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40009_{C3328BBC-8755-1A47-9551-8A725626FE1D}" xr6:coauthVersionLast="47" xr6:coauthVersionMax="47" xr10:uidLastSave="{00000000-0000-0000-0000-000000000000}"/>
  <bookViews>
    <workbookView xWindow="33380" yWindow="1660" windowWidth="27640" windowHeight="15760" activeTab="1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</calcChain>
</file>

<file path=xl/sharedStrings.xml><?xml version="1.0" encoding="utf-8"?>
<sst xmlns="http://schemas.openxmlformats.org/spreadsheetml/2006/main" count="1232" uniqueCount="206">
  <si>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</si>
  <si>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</si>
  <si>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</si>
  <si>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</si>
  <si>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</si>
  <si>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</si>
  <si>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</si>
  <si>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</si>
  <si>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</si>
  <si>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</si>
  <si>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</si>
  <si>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</si>
  <si>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</si>
  <si>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</si>
  <si>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</si>
  <si>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</si>
  <si>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</si>
  <si>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</si>
  <si>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</si>
  <si>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</si>
  <si>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</si>
  <si>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</si>
  <si>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</si>
  <si>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</si>
  <si>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</si>
  <si>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</si>
  <si>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</si>
  <si>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</si>
  <si>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</si>
  <si>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</si>
  <si>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</si>
  <si>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</si>
  <si>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</si>
  <si>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</si>
  <si>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</si>
  <si>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</si>
  <si>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</si>
  <si>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</si>
  <si>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</si>
  <si>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</si>
  <si>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</si>
  <si>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</si>
  <si>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</si>
  <si>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</si>
  <si>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</si>
  <si>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</si>
  <si>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</si>
  <si>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</si>
  <si>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</si>
  <si>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</si>
  <si>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</si>
  <si>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</si>
  <si>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</si>
  <si>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</si>
  <si>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</si>
  <si>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</si>
  <si>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</si>
  <si>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</si>
  <si>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</si>
  <si>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</si>
  <si>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</si>
  <si>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</si>
  <si>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</si>
  <si>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</si>
  <si>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</si>
  <si>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</si>
  <si>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</si>
  <si>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</si>
  <si>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</si>
  <si>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</si>
  <si>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</si>
  <si>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</si>
  <si>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</si>
  <si>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</si>
  <si>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</si>
  <si>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</si>
  <si>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</si>
  <si>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</si>
  <si>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</si>
  <si>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</si>
  <si>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</si>
  <si>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</si>
  <si>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</si>
  <si>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</si>
  <si>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</si>
  <si>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</si>
  <si>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</si>
  <si>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</si>
  <si>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</si>
  <si>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</si>
  <si>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</si>
  <si>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</si>
  <si>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</si>
  <si>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</si>
  <si>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</si>
  <si>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</si>
  <si>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tried so see wich sounds didn't correspond to what I was listening. Diferent sounds also seem to cause a sense of stop/pause in the rythym of the music</t>
  </si>
  <si>
    <t>yes</t>
  </si>
  <si>
    <t>2021-12-25T02:13:33.000Z</t>
  </si>
  <si>
    <t>group_1</t>
  </si>
  <si>
    <t>Memory1/Open4</t>
  </si>
  <si>
    <t>2021-12-25T01:33:11.000Z</t>
  </si>
  <si>
    <t>not measured</t>
  </si>
  <si>
    <t>OpenEndedSeg_4</t>
  </si>
  <si>
    <t>"times=1640397187505---values="</t>
  </si>
  <si>
    <t>"times=1640397187505;1640397268321;1640397273432;1640397277586;1640397282994---values=;17951;23062;27216;32624"</t>
  </si>
  <si>
    <t>intact</t>
  </si>
  <si>
    <t>"times=1640397329459;1640397337485;1640397345859;1640397352636---values=15617;23643;32017;38794"</t>
  </si>
  <si>
    <t>"times=1640397313787;1640397408636;1640397412795;1640397417766---values=;28192;32351;37322"</t>
  </si>
  <si>
    <t>1B</t>
  </si>
  <si>
    <t>"times=1640397447585;1640397466505;1640397493521---values=;18915;45931"</t>
  </si>
  <si>
    <t>"times=1640397447585;1640397519321;1640397532740;1640397560212---values=;5253;18672;46144"</t>
  </si>
  <si>
    <t>2B</t>
  </si>
  <si>
    <t>"times=1640397581031;1640397590744;1640397598921;1640397606888---values=;9708;17885;25852"</t>
  </si>
  <si>
    <t>"times=1640397581031;1640397650272;1640397652593;1640397658001;1640397693937---values=;2282;4603;10011;45946"</t>
  </si>
  <si>
    <t>"times=1640397715428;1640397720031;1640397728164;1640397732434;1640397736363;1640397740419;1640397744483;1640397748601;1640397754361;1640397754961;1640397765064;1640397769233;1640397773922;1640397779568---values=;4601;12734;17004;20933;24989;29053;33171;38931;39531;49634;53803;58492;64138"</t>
  </si>
  <si>
    <t>"times=1640397715428;1640397787954;1640397791964;1640397795479;1640397798956;1640397803044;1640397806775;1640397810753;1640397814763;1640397820719;1640397823424;1640397831378;1640397836852;1640397839646;1640397843262---values=;5907;9917;13432;16909;20997;24728;28706;32716;38672;41377;49331;54805;57599;61215"</t>
  </si>
  <si>
    <t>"times=1640397849123;1640397851738;1640397854197;1640397856809;1640397859825;1640397866431;1640397877056;1640397880180;1640397881938;1640397883753;1640397885644;1640397887440;1640397889262;1640397891278;1640397893771;1640397895913;1640397897777;1640397899916;1640397901637;1640397903594;1640397905814;1640397907584;1640397910706;1640397912222---values=;2613;5072;7684;10700;17306;27931;31055;32813;34628;36519;38315;40137;42153;44646;46788;48652;50791;52512;54469;56689;58458;61581;63097"</t>
  </si>
  <si>
    <t>"times=1640397849123;1640397918786;1640397920920;1640397921798;1640397923788;1640397925832;1640397928833;1640397930167;1640397930782;1640397932149;1640397932558;1640397934861;1640397937540;1640397939247;1640397940878;1640397942974;1640397944459;1640397945977;1640397947959;1640397949957;1640397951824;1640397954230;1640397957257;1640397957418;1640397960363;1640397962950;1640397965454;1640397967182;1640397969875;1640397973039;1640397975440---values=;2482;4616;5494;7484;9528;12529;13863;14478;15845;16254;18557;21236;22943;24574;26670;28155;29673;31655;33653;35520;37926;40953;41114;44059;46646;49150;50878;53571;56735;59136"</t>
  </si>
  <si>
    <t>"times=1640397983898;1640398000603;1640398009685;1640398047757---values=;16705;25787;63859"</t>
  </si>
  <si>
    <t>"times=1640397983898;1640398050806;1640398082023;1640398084545;1640398093093;1640398102624---values=;398;31615;34137;42685;52216"</t>
  </si>
  <si>
    <t>8B</t>
  </si>
  <si>
    <t>"times=1640398117366;1640398119951;1640398142793;1640398148524;1640398150305;1640398172192---values=;2581;25423;31153;32935;54822"</t>
  </si>
  <si>
    <t>"times=1640398117366;1640398187192;1640398203058;1640398216376;1640398223117;1640398223717;1640398237630;1640398248695---values=;2775;18640;31959;38700;39300;53213;64277"</t>
  </si>
  <si>
    <t>Ready?</t>
  </si>
  <si>
    <t>Practice_OpenEnded</t>
  </si>
  <si>
    <t>"times=1640397098804---values=71067"</t>
  </si>
  <si>
    <t>"times=1640397127908;1640397149991;1640397157256;1640397164470;1640397172250---values=24727;46810;54075;61289;69069"</t>
  </si>
  <si>
    <t>Instructions_Open</t>
  </si>
  <si>
    <t>Memory 1</t>
  </si>
  <si>
    <t>Memory_1</t>
  </si>
  <si>
    <t>First</t>
  </si>
  <si>
    <t>3_2B_memory_3.mp3</t>
  </si>
  <si>
    <t>correct_left</t>
  </si>
  <si>
    <t>Correct</t>
  </si>
  <si>
    <t>3_8B_memory_2.mp3</t>
  </si>
  <si>
    <t>Second</t>
  </si>
  <si>
    <t>3_1B_memory_5.mp3</t>
  </si>
  <si>
    <t>incorrect_left</t>
  </si>
  <si>
    <t>2_8B_memory_1.mp3</t>
  </si>
  <si>
    <t>Incorrect</t>
  </si>
  <si>
    <t>3_1B_memory_3.mp3</t>
  </si>
  <si>
    <t>3_8B_memory_4.mp3</t>
  </si>
  <si>
    <t>3_2B_memory_4.mp3</t>
  </si>
  <si>
    <t>3_1B_memory_2.mp3</t>
  </si>
  <si>
    <t>3_8B_memory_5.mp3</t>
  </si>
  <si>
    <t>3_1B_memory_4.mp3</t>
  </si>
  <si>
    <t>2_2B_memory_5.mp3</t>
  </si>
  <si>
    <t>2_1B_memory_1.mp3</t>
  </si>
  <si>
    <t>2_2B_memory_1.mp3</t>
  </si>
  <si>
    <t>3_8B_memory_3.mp3</t>
  </si>
  <si>
    <t>2_1B_memory_5.mp3</t>
  </si>
  <si>
    <t>2_8B_memory_5.mp3</t>
  </si>
  <si>
    <t>3_2B_memory_2.mp3</t>
  </si>
  <si>
    <t>3_1B_memory_1.mp3</t>
  </si>
  <si>
    <t>2_2B_memory_2.mp3</t>
  </si>
  <si>
    <t>2_8B_memory_2.mp3</t>
  </si>
  <si>
    <t>2_2B_memory_4.mp3</t>
  </si>
  <si>
    <t>2_1B_memory_3.mp3</t>
  </si>
  <si>
    <t>2_1B_memory_2.mp3</t>
  </si>
  <si>
    <t>2_1B_memory_4.mp3</t>
  </si>
  <si>
    <t>3_2B_memory_1.mp3</t>
  </si>
  <si>
    <t>2_8B_memory_3.mp3</t>
  </si>
  <si>
    <t>2_2B_memory_3.mp3</t>
  </si>
  <si>
    <t>3_8B_memory_1.mp3</t>
  </si>
  <si>
    <t>2_8B_memory_4.mp3</t>
  </si>
  <si>
    <t>3_2B_memory_5.mp3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</si>
  <si>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</si>
  <si>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</si>
  <si>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</si>
  <si>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</si>
  <si>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</si>
  <si>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</si>
  <si>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</si>
  <si>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</si>
  <si>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S_I_O</t>
  </si>
  <si>
    <t>three</t>
  </si>
  <si>
    <t>O_I_S</t>
  </si>
  <si>
    <t>I_O_S</t>
  </si>
  <si>
    <t>two</t>
  </si>
  <si>
    <t>I_S_O</t>
  </si>
  <si>
    <t>O_S_I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</si>
  <si>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</si>
  <si>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</si>
  <si>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</si>
  <si>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</si>
  <si>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</si>
  <si>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</si>
  <si>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</si>
  <si>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</si>
  <si>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hp3.2.flac</t>
  </si>
  <si>
    <t>choice 2</t>
  </si>
  <si>
    <t>hp5.3.flac</t>
  </si>
  <si>
    <t>choice 3</t>
  </si>
  <si>
    <t>hp2.1.flac</t>
  </si>
  <si>
    <t>hp4.3.flac</t>
  </si>
  <si>
    <t>hp1.1.flac</t>
  </si>
  <si>
    <t>imported_HP Instructions</t>
  </si>
  <si>
    <t>GenInstructMemOpen</t>
  </si>
  <si>
    <t>InstructionsMemOpen</t>
  </si>
  <si>
    <t>Consent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</si>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</sst>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6"/>
  <sheetViews>
    <sheetView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M2">
        <v>1</v>
      </c>
      <c r="AC2">
        <v>3</v>
      </c>
      <c r="AX2" t="s">
        <v>95</v>
      </c>
      <c r="BW2" t="s">
        <v>96</v>
      </c>
      <c r="CA2" t="s">
        <v>97</v>
      </c>
      <c r="CD2" t="s">
        <v>98</v>
      </c>
      <c r="CE2">
        <v>342272</v>
      </c>
      <c r="CF2" t="s">
        <v>99</v>
      </c>
      <c r="CG2">
        <v>378343</v>
      </c>
      <c r="CH2" t="s">
        <v>100</v>
      </c>
      <c r="CI2">
        <v>1</v>
      </c>
      <c r="CJ2" t="s">
        <v>101</v>
      </c>
      <c r="CN2" t="s">
        <v>102</v>
      </c>
      <c r="CP2" t="b">
        <v>1</v>
      </c>
    </row>
    <row r="3" spans="1:94" x14ac:dyDescent="0.2">
      <c r="A3">
        <v>11</v>
      </c>
      <c r="B3" t="s">
        <v>103</v>
      </c>
      <c r="C3">
        <v>4</v>
      </c>
      <c r="D3" t="s">
        <v>103</v>
      </c>
      <c r="E3">
        <v>1</v>
      </c>
      <c r="F3">
        <v>3</v>
      </c>
      <c r="M3">
        <v>1</v>
      </c>
      <c r="AV3" t="s">
        <v>104</v>
      </c>
      <c r="AW3" t="s">
        <v>105</v>
      </c>
      <c r="BK3" t="s">
        <v>106</v>
      </c>
      <c r="CA3" t="s">
        <v>97</v>
      </c>
      <c r="CD3" t="s">
        <v>98</v>
      </c>
      <c r="CE3">
        <v>342272</v>
      </c>
      <c r="CF3" t="s">
        <v>99</v>
      </c>
      <c r="CG3">
        <v>378343</v>
      </c>
      <c r="CH3" t="s">
        <v>100</v>
      </c>
      <c r="CI3">
        <v>1</v>
      </c>
      <c r="CJ3" t="s">
        <v>101</v>
      </c>
      <c r="CN3" t="s">
        <v>102</v>
      </c>
      <c r="CP3" t="b">
        <v>1</v>
      </c>
    </row>
    <row r="4" spans="1:94" x14ac:dyDescent="0.2">
      <c r="A4">
        <v>11</v>
      </c>
      <c r="B4" t="s">
        <v>103</v>
      </c>
      <c r="C4">
        <v>4</v>
      </c>
      <c r="D4" t="s">
        <v>103</v>
      </c>
      <c r="E4">
        <v>2</v>
      </c>
      <c r="F4">
        <v>13</v>
      </c>
      <c r="M4">
        <v>4</v>
      </c>
      <c r="AV4" t="s">
        <v>107</v>
      </c>
      <c r="AW4" t="s">
        <v>108</v>
      </c>
      <c r="BK4" t="s">
        <v>109</v>
      </c>
      <c r="CA4" t="s">
        <v>97</v>
      </c>
      <c r="CD4" t="s">
        <v>98</v>
      </c>
      <c r="CE4">
        <v>342272</v>
      </c>
      <c r="CF4" t="s">
        <v>99</v>
      </c>
      <c r="CG4">
        <v>378343</v>
      </c>
      <c r="CH4" t="s">
        <v>100</v>
      </c>
      <c r="CI4">
        <v>1</v>
      </c>
      <c r="CJ4" t="s">
        <v>101</v>
      </c>
      <c r="CN4" t="s">
        <v>102</v>
      </c>
      <c r="CP4" t="b">
        <v>1</v>
      </c>
    </row>
    <row r="5" spans="1:94" x14ac:dyDescent="0.2">
      <c r="A5">
        <v>11</v>
      </c>
      <c r="B5" t="s">
        <v>103</v>
      </c>
      <c r="C5">
        <v>4</v>
      </c>
      <c r="D5" t="s">
        <v>103</v>
      </c>
      <c r="E5">
        <v>3</v>
      </c>
      <c r="F5">
        <v>9</v>
      </c>
      <c r="M5">
        <v>3</v>
      </c>
      <c r="AV5" t="s">
        <v>110</v>
      </c>
      <c r="AW5" t="s">
        <v>111</v>
      </c>
      <c r="BK5" t="s">
        <v>112</v>
      </c>
      <c r="CA5" t="s">
        <v>97</v>
      </c>
      <c r="CD5" t="s">
        <v>98</v>
      </c>
      <c r="CE5">
        <v>342272</v>
      </c>
      <c r="CF5" t="s">
        <v>99</v>
      </c>
      <c r="CG5">
        <v>378343</v>
      </c>
      <c r="CH5" t="s">
        <v>100</v>
      </c>
      <c r="CI5">
        <v>1</v>
      </c>
      <c r="CJ5" t="s">
        <v>101</v>
      </c>
      <c r="CN5" t="s">
        <v>102</v>
      </c>
      <c r="CP5" t="b">
        <v>1</v>
      </c>
    </row>
    <row r="6" spans="1:94" x14ac:dyDescent="0.2">
      <c r="A6">
        <v>11</v>
      </c>
      <c r="B6" t="s">
        <v>103</v>
      </c>
      <c r="C6">
        <v>4</v>
      </c>
      <c r="D6" t="s">
        <v>103</v>
      </c>
      <c r="E6">
        <v>4</v>
      </c>
      <c r="F6">
        <v>1</v>
      </c>
      <c r="M6">
        <v>1</v>
      </c>
      <c r="AV6" t="s">
        <v>113</v>
      </c>
      <c r="AW6" t="s">
        <v>114</v>
      </c>
      <c r="BK6" t="s">
        <v>106</v>
      </c>
      <c r="CA6" t="s">
        <v>97</v>
      </c>
      <c r="CD6" t="s">
        <v>98</v>
      </c>
      <c r="CE6">
        <v>342272</v>
      </c>
      <c r="CF6" t="s">
        <v>99</v>
      </c>
      <c r="CG6">
        <v>378343</v>
      </c>
      <c r="CH6" t="s">
        <v>100</v>
      </c>
      <c r="CI6">
        <v>1</v>
      </c>
      <c r="CJ6" t="s">
        <v>101</v>
      </c>
      <c r="CN6" t="s">
        <v>102</v>
      </c>
      <c r="CP6" t="b">
        <v>1</v>
      </c>
    </row>
    <row r="7" spans="1:94" x14ac:dyDescent="0.2">
      <c r="A7">
        <v>11</v>
      </c>
      <c r="B7" t="s">
        <v>103</v>
      </c>
      <c r="C7">
        <v>4</v>
      </c>
      <c r="D7" t="s">
        <v>103</v>
      </c>
      <c r="E7">
        <v>5</v>
      </c>
      <c r="F7">
        <v>10</v>
      </c>
      <c r="M7">
        <v>3</v>
      </c>
      <c r="AV7" t="s">
        <v>115</v>
      </c>
      <c r="AW7" t="s">
        <v>116</v>
      </c>
      <c r="BK7" t="s">
        <v>112</v>
      </c>
      <c r="CA7" t="s">
        <v>97</v>
      </c>
      <c r="CD7" t="s">
        <v>98</v>
      </c>
      <c r="CE7">
        <v>342272</v>
      </c>
      <c r="CF7" t="s">
        <v>99</v>
      </c>
      <c r="CG7">
        <v>378343</v>
      </c>
      <c r="CH7" t="s">
        <v>100</v>
      </c>
      <c r="CI7">
        <v>1</v>
      </c>
      <c r="CJ7" t="s">
        <v>101</v>
      </c>
      <c r="CN7" t="s">
        <v>102</v>
      </c>
      <c r="CP7" t="b">
        <v>1</v>
      </c>
    </row>
    <row r="8" spans="1:94" x14ac:dyDescent="0.2">
      <c r="A8">
        <v>11</v>
      </c>
      <c r="B8" t="s">
        <v>103</v>
      </c>
      <c r="C8">
        <v>4</v>
      </c>
      <c r="D8" t="s">
        <v>103</v>
      </c>
      <c r="E8">
        <v>6</v>
      </c>
      <c r="F8">
        <v>14</v>
      </c>
      <c r="M8">
        <v>4</v>
      </c>
      <c r="AV8" t="s">
        <v>117</v>
      </c>
      <c r="AW8" t="s">
        <v>118</v>
      </c>
      <c r="BK8" t="s">
        <v>109</v>
      </c>
      <c r="CA8" t="s">
        <v>97</v>
      </c>
      <c r="CD8" t="s">
        <v>98</v>
      </c>
      <c r="CE8">
        <v>342272</v>
      </c>
      <c r="CF8" t="s">
        <v>99</v>
      </c>
      <c r="CG8">
        <v>378343</v>
      </c>
      <c r="CH8" t="s">
        <v>100</v>
      </c>
      <c r="CI8">
        <v>1</v>
      </c>
      <c r="CJ8" t="s">
        <v>101</v>
      </c>
      <c r="CN8" t="s">
        <v>102</v>
      </c>
      <c r="CP8" t="b">
        <v>1</v>
      </c>
    </row>
    <row r="9" spans="1:94" x14ac:dyDescent="0.2">
      <c r="A9">
        <v>11</v>
      </c>
      <c r="B9" t="s">
        <v>103</v>
      </c>
      <c r="C9">
        <v>4</v>
      </c>
      <c r="D9" t="s">
        <v>103</v>
      </c>
      <c r="E9">
        <v>7</v>
      </c>
      <c r="F9">
        <v>7</v>
      </c>
      <c r="M9">
        <v>2</v>
      </c>
      <c r="AV9" t="s">
        <v>119</v>
      </c>
      <c r="AW9" t="s">
        <v>120</v>
      </c>
      <c r="BK9" t="s">
        <v>121</v>
      </c>
      <c r="CA9" t="s">
        <v>97</v>
      </c>
      <c r="CD9" t="s">
        <v>98</v>
      </c>
      <c r="CE9">
        <v>342272</v>
      </c>
      <c r="CF9" t="s">
        <v>99</v>
      </c>
      <c r="CG9">
        <v>378343</v>
      </c>
      <c r="CH9" t="s">
        <v>100</v>
      </c>
      <c r="CI9">
        <v>1</v>
      </c>
      <c r="CJ9" t="s">
        <v>101</v>
      </c>
      <c r="CN9" t="s">
        <v>102</v>
      </c>
      <c r="CP9" t="b">
        <v>1</v>
      </c>
    </row>
    <row r="10" spans="1:94" x14ac:dyDescent="0.2">
      <c r="A10">
        <v>11</v>
      </c>
      <c r="B10" t="s">
        <v>103</v>
      </c>
      <c r="C10">
        <v>4</v>
      </c>
      <c r="D10" t="s">
        <v>103</v>
      </c>
      <c r="E10">
        <v>8</v>
      </c>
      <c r="F10">
        <v>6</v>
      </c>
      <c r="M10">
        <v>2</v>
      </c>
      <c r="AV10" t="s">
        <v>122</v>
      </c>
      <c r="AW10" t="s">
        <v>123</v>
      </c>
      <c r="BK10" t="s">
        <v>121</v>
      </c>
      <c r="CA10" t="s">
        <v>97</v>
      </c>
      <c r="CD10" t="s">
        <v>98</v>
      </c>
      <c r="CE10">
        <v>342272</v>
      </c>
      <c r="CF10" t="s">
        <v>99</v>
      </c>
      <c r="CG10">
        <v>378343</v>
      </c>
      <c r="CH10" t="s">
        <v>100</v>
      </c>
      <c r="CI10">
        <v>1</v>
      </c>
      <c r="CJ10" t="s">
        <v>101</v>
      </c>
      <c r="CN10" t="s">
        <v>102</v>
      </c>
      <c r="CP10" t="b">
        <v>1</v>
      </c>
    </row>
    <row r="11" spans="1:94" x14ac:dyDescent="0.2">
      <c r="A11">
        <v>11</v>
      </c>
      <c r="B11" t="s">
        <v>103</v>
      </c>
      <c r="C11">
        <v>3</v>
      </c>
      <c r="D11" t="s">
        <v>124</v>
      </c>
      <c r="E11">
        <v>1</v>
      </c>
      <c r="F11">
        <v>1</v>
      </c>
      <c r="M11">
        <v>1</v>
      </c>
      <c r="CA11" t="s">
        <v>97</v>
      </c>
      <c r="CD11" t="s">
        <v>98</v>
      </c>
      <c r="CE11">
        <v>342272</v>
      </c>
      <c r="CF11" t="s">
        <v>99</v>
      </c>
      <c r="CG11">
        <v>378343</v>
      </c>
      <c r="CH11" t="s">
        <v>100</v>
      </c>
      <c r="CI11">
        <v>1</v>
      </c>
      <c r="CJ11" t="s">
        <v>101</v>
      </c>
      <c r="CN11" t="s">
        <v>102</v>
      </c>
      <c r="CP11" t="b">
        <v>1</v>
      </c>
    </row>
    <row r="12" spans="1:94" x14ac:dyDescent="0.2">
      <c r="A12">
        <v>11</v>
      </c>
      <c r="B12" t="s">
        <v>103</v>
      </c>
      <c r="C12">
        <v>2</v>
      </c>
      <c r="D12" t="s">
        <v>125</v>
      </c>
      <c r="E12">
        <v>1</v>
      </c>
      <c r="F12">
        <v>1</v>
      </c>
      <c r="M12">
        <v>1</v>
      </c>
      <c r="AV12" t="s">
        <v>126</v>
      </c>
      <c r="AW12" t="s">
        <v>127</v>
      </c>
      <c r="CA12" t="s">
        <v>97</v>
      </c>
      <c r="CD12" t="s">
        <v>98</v>
      </c>
      <c r="CE12">
        <v>342272</v>
      </c>
      <c r="CF12" t="s">
        <v>99</v>
      </c>
      <c r="CG12">
        <v>378343</v>
      </c>
      <c r="CH12" t="s">
        <v>100</v>
      </c>
      <c r="CI12">
        <v>1</v>
      </c>
      <c r="CJ12" t="s">
        <v>101</v>
      </c>
      <c r="CN12" t="s">
        <v>102</v>
      </c>
      <c r="CP12" t="b">
        <v>1</v>
      </c>
    </row>
    <row r="13" spans="1:94" x14ac:dyDescent="0.2">
      <c r="A13">
        <v>11</v>
      </c>
      <c r="B13" t="s">
        <v>103</v>
      </c>
      <c r="C13">
        <v>1</v>
      </c>
      <c r="D13" t="s">
        <v>128</v>
      </c>
      <c r="E13">
        <v>1</v>
      </c>
      <c r="F13">
        <v>1</v>
      </c>
      <c r="M13">
        <v>1</v>
      </c>
      <c r="CA13" t="s">
        <v>97</v>
      </c>
      <c r="CD13" t="s">
        <v>98</v>
      </c>
      <c r="CE13">
        <v>342272</v>
      </c>
      <c r="CF13" t="s">
        <v>99</v>
      </c>
      <c r="CG13">
        <v>378343</v>
      </c>
      <c r="CH13" t="s">
        <v>100</v>
      </c>
      <c r="CI13">
        <v>1</v>
      </c>
      <c r="CJ13" t="s">
        <v>101</v>
      </c>
      <c r="CN13" t="s">
        <v>102</v>
      </c>
      <c r="CP13" t="b">
        <v>1</v>
      </c>
    </row>
    <row r="14" spans="1:94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28</v>
      </c>
      <c r="K14" t="s">
        <v>131</v>
      </c>
      <c r="L14" t="s">
        <v>132</v>
      </c>
      <c r="M14">
        <v>3</v>
      </c>
      <c r="R14" t="s">
        <v>133</v>
      </c>
      <c r="BC14" t="s">
        <v>134</v>
      </c>
      <c r="BG14">
        <v>1016</v>
      </c>
      <c r="BN14" t="s">
        <v>112</v>
      </c>
      <c r="CA14" t="s">
        <v>97</v>
      </c>
      <c r="CD14" t="s">
        <v>98</v>
      </c>
      <c r="CE14">
        <v>342272</v>
      </c>
      <c r="CF14" t="s">
        <v>99</v>
      </c>
      <c r="CG14">
        <v>378343</v>
      </c>
      <c r="CH14" t="s">
        <v>100</v>
      </c>
      <c r="CI14">
        <v>1</v>
      </c>
      <c r="CJ14" t="s">
        <v>101</v>
      </c>
      <c r="CN14" t="s">
        <v>102</v>
      </c>
      <c r="CP14" t="b">
        <v>1</v>
      </c>
    </row>
    <row r="15" spans="1:94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7</v>
      </c>
      <c r="K15" t="s">
        <v>131</v>
      </c>
      <c r="L15" t="s">
        <v>135</v>
      </c>
      <c r="M15">
        <v>1</v>
      </c>
      <c r="R15" t="s">
        <v>133</v>
      </c>
      <c r="BC15" t="s">
        <v>134</v>
      </c>
      <c r="BG15">
        <v>1221</v>
      </c>
      <c r="BN15" t="s">
        <v>121</v>
      </c>
      <c r="CA15" t="s">
        <v>97</v>
      </c>
      <c r="CD15" t="s">
        <v>98</v>
      </c>
      <c r="CE15">
        <v>342272</v>
      </c>
      <c r="CF15" t="s">
        <v>99</v>
      </c>
      <c r="CG15">
        <v>378343</v>
      </c>
      <c r="CH15" t="s">
        <v>100</v>
      </c>
      <c r="CI15">
        <v>1</v>
      </c>
      <c r="CJ15" t="s">
        <v>101</v>
      </c>
      <c r="CN15" t="s">
        <v>102</v>
      </c>
      <c r="CP15" t="b">
        <v>1</v>
      </c>
    </row>
    <row r="16" spans="1:94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60</v>
      </c>
      <c r="K16" t="s">
        <v>136</v>
      </c>
      <c r="L16" t="s">
        <v>137</v>
      </c>
      <c r="M16">
        <v>6</v>
      </c>
      <c r="R16" t="s">
        <v>138</v>
      </c>
      <c r="BC16" t="s">
        <v>134</v>
      </c>
      <c r="BG16">
        <v>1241</v>
      </c>
      <c r="BN16" t="s">
        <v>109</v>
      </c>
      <c r="CA16" t="s">
        <v>97</v>
      </c>
      <c r="CD16" t="s">
        <v>98</v>
      </c>
      <c r="CE16">
        <v>342272</v>
      </c>
      <c r="CF16" t="s">
        <v>99</v>
      </c>
      <c r="CG16">
        <v>378343</v>
      </c>
      <c r="CH16" t="s">
        <v>100</v>
      </c>
      <c r="CI16">
        <v>1</v>
      </c>
      <c r="CJ16" t="s">
        <v>101</v>
      </c>
      <c r="CN16" t="s">
        <v>102</v>
      </c>
      <c r="CP16" t="b">
        <v>1</v>
      </c>
    </row>
    <row r="17" spans="1:94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</v>
      </c>
      <c r="K17" t="s">
        <v>136</v>
      </c>
      <c r="L17" t="s">
        <v>139</v>
      </c>
      <c r="M17">
        <v>1</v>
      </c>
      <c r="R17" t="s">
        <v>133</v>
      </c>
      <c r="BC17" t="s">
        <v>140</v>
      </c>
      <c r="BG17">
        <v>1033</v>
      </c>
      <c r="BN17" t="s">
        <v>121</v>
      </c>
      <c r="CA17" t="s">
        <v>97</v>
      </c>
      <c r="CD17" t="s">
        <v>98</v>
      </c>
      <c r="CE17">
        <v>342272</v>
      </c>
      <c r="CF17" t="s">
        <v>99</v>
      </c>
      <c r="CG17">
        <v>378343</v>
      </c>
      <c r="CH17" t="s">
        <v>100</v>
      </c>
      <c r="CI17">
        <v>1</v>
      </c>
      <c r="CJ17" t="s">
        <v>101</v>
      </c>
      <c r="CN17" t="s">
        <v>102</v>
      </c>
      <c r="CP17" t="b">
        <v>1</v>
      </c>
    </row>
    <row r="18" spans="1:94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58</v>
      </c>
      <c r="K18" t="s">
        <v>131</v>
      </c>
      <c r="L18" t="s">
        <v>141</v>
      </c>
      <c r="M18">
        <v>6</v>
      </c>
      <c r="R18" t="s">
        <v>138</v>
      </c>
      <c r="BC18" t="s">
        <v>140</v>
      </c>
      <c r="BG18">
        <v>1395</v>
      </c>
      <c r="BN18" t="s">
        <v>109</v>
      </c>
      <c r="CA18" t="s">
        <v>97</v>
      </c>
      <c r="CD18" t="s">
        <v>98</v>
      </c>
      <c r="CE18">
        <v>342272</v>
      </c>
      <c r="CF18" t="s">
        <v>99</v>
      </c>
      <c r="CG18">
        <v>378343</v>
      </c>
      <c r="CH18" t="s">
        <v>100</v>
      </c>
      <c r="CI18">
        <v>1</v>
      </c>
      <c r="CJ18" t="s">
        <v>101</v>
      </c>
      <c r="CN18" t="s">
        <v>102</v>
      </c>
      <c r="CP18" t="b">
        <v>1</v>
      </c>
    </row>
    <row r="19" spans="1:94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19</v>
      </c>
      <c r="K19" t="s">
        <v>131</v>
      </c>
      <c r="L19" t="s">
        <v>142</v>
      </c>
      <c r="M19">
        <v>2</v>
      </c>
      <c r="R19" t="s">
        <v>138</v>
      </c>
      <c r="BC19" t="s">
        <v>140</v>
      </c>
      <c r="BG19">
        <v>1002</v>
      </c>
      <c r="BN19" t="s">
        <v>121</v>
      </c>
      <c r="CA19" t="s">
        <v>97</v>
      </c>
      <c r="CD19" t="s">
        <v>98</v>
      </c>
      <c r="CE19">
        <v>342272</v>
      </c>
      <c r="CF19" t="s">
        <v>99</v>
      </c>
      <c r="CG19">
        <v>378343</v>
      </c>
      <c r="CH19" t="s">
        <v>100</v>
      </c>
      <c r="CI19">
        <v>1</v>
      </c>
      <c r="CJ19" t="s">
        <v>101</v>
      </c>
      <c r="CN19" t="s">
        <v>102</v>
      </c>
      <c r="CP19" t="b">
        <v>1</v>
      </c>
    </row>
    <row r="20" spans="1:94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29</v>
      </c>
      <c r="K20" t="s">
        <v>131</v>
      </c>
      <c r="L20" t="s">
        <v>143</v>
      </c>
      <c r="M20">
        <v>3</v>
      </c>
      <c r="R20" t="s">
        <v>133</v>
      </c>
      <c r="BC20" t="s">
        <v>134</v>
      </c>
      <c r="BG20">
        <v>1157</v>
      </c>
      <c r="BN20" t="s">
        <v>112</v>
      </c>
      <c r="CA20" t="s">
        <v>97</v>
      </c>
      <c r="CD20" t="s">
        <v>98</v>
      </c>
      <c r="CE20">
        <v>342272</v>
      </c>
      <c r="CF20" t="s">
        <v>99</v>
      </c>
      <c r="CG20">
        <v>378343</v>
      </c>
      <c r="CH20" t="s">
        <v>100</v>
      </c>
      <c r="CI20">
        <v>1</v>
      </c>
      <c r="CJ20" t="s">
        <v>101</v>
      </c>
      <c r="CN20" t="s">
        <v>102</v>
      </c>
      <c r="CP20" t="b">
        <v>1</v>
      </c>
    </row>
    <row r="21" spans="1:94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47</v>
      </c>
      <c r="K21" t="s">
        <v>136</v>
      </c>
      <c r="L21" t="s">
        <v>144</v>
      </c>
      <c r="M21">
        <v>5</v>
      </c>
      <c r="R21" t="s">
        <v>133</v>
      </c>
      <c r="BC21" t="s">
        <v>140</v>
      </c>
      <c r="BG21">
        <v>929</v>
      </c>
      <c r="BN21" t="s">
        <v>109</v>
      </c>
      <c r="CA21" t="s">
        <v>97</v>
      </c>
      <c r="CD21" t="s">
        <v>98</v>
      </c>
      <c r="CE21">
        <v>342272</v>
      </c>
      <c r="CF21" t="s">
        <v>99</v>
      </c>
      <c r="CG21">
        <v>378343</v>
      </c>
      <c r="CH21" t="s">
        <v>100</v>
      </c>
      <c r="CI21">
        <v>1</v>
      </c>
      <c r="CJ21" t="s">
        <v>101</v>
      </c>
      <c r="CN21" t="s">
        <v>102</v>
      </c>
      <c r="CP21" t="b">
        <v>1</v>
      </c>
    </row>
    <row r="22" spans="1:94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20</v>
      </c>
      <c r="K22" t="s">
        <v>131</v>
      </c>
      <c r="L22" t="s">
        <v>145</v>
      </c>
      <c r="M22">
        <v>2</v>
      </c>
      <c r="R22" t="s">
        <v>138</v>
      </c>
      <c r="BC22" t="s">
        <v>140</v>
      </c>
      <c r="BG22">
        <v>1262</v>
      </c>
      <c r="BN22" t="s">
        <v>121</v>
      </c>
      <c r="CA22" t="s">
        <v>97</v>
      </c>
      <c r="CD22" t="s">
        <v>98</v>
      </c>
      <c r="CE22">
        <v>342272</v>
      </c>
      <c r="CF22" t="s">
        <v>99</v>
      </c>
      <c r="CG22">
        <v>378343</v>
      </c>
      <c r="CH22" t="s">
        <v>100</v>
      </c>
      <c r="CI22">
        <v>1</v>
      </c>
      <c r="CJ22" t="s">
        <v>101</v>
      </c>
      <c r="CN22" t="s">
        <v>102</v>
      </c>
      <c r="CP22" t="b">
        <v>1</v>
      </c>
    </row>
    <row r="23" spans="1:94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59</v>
      </c>
      <c r="K23" t="s">
        <v>136</v>
      </c>
      <c r="L23" t="s">
        <v>146</v>
      </c>
      <c r="M23">
        <v>6</v>
      </c>
      <c r="R23" t="s">
        <v>138</v>
      </c>
      <c r="BC23" t="s">
        <v>134</v>
      </c>
      <c r="BG23">
        <v>1384</v>
      </c>
      <c r="BN23" t="s">
        <v>109</v>
      </c>
      <c r="CA23" t="s">
        <v>97</v>
      </c>
      <c r="CD23" t="s">
        <v>98</v>
      </c>
      <c r="CE23">
        <v>342272</v>
      </c>
      <c r="CF23" t="s">
        <v>99</v>
      </c>
      <c r="CG23">
        <v>378343</v>
      </c>
      <c r="CH23" t="s">
        <v>100</v>
      </c>
      <c r="CI23">
        <v>1</v>
      </c>
      <c r="CJ23" t="s">
        <v>101</v>
      </c>
      <c r="CN23" t="s">
        <v>102</v>
      </c>
      <c r="CP23" t="b">
        <v>1</v>
      </c>
    </row>
    <row r="24" spans="1:94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35</v>
      </c>
      <c r="K24" t="s">
        <v>136</v>
      </c>
      <c r="L24" t="s">
        <v>147</v>
      </c>
      <c r="M24">
        <v>4</v>
      </c>
      <c r="R24" t="s">
        <v>138</v>
      </c>
      <c r="BC24" t="s">
        <v>134</v>
      </c>
      <c r="BG24">
        <v>1113</v>
      </c>
      <c r="BN24" t="s">
        <v>112</v>
      </c>
      <c r="CA24" t="s">
        <v>97</v>
      </c>
      <c r="CD24" t="s">
        <v>98</v>
      </c>
      <c r="CE24">
        <v>342272</v>
      </c>
      <c r="CF24" t="s">
        <v>99</v>
      </c>
      <c r="CG24">
        <v>378343</v>
      </c>
      <c r="CH24" t="s">
        <v>100</v>
      </c>
      <c r="CI24">
        <v>1</v>
      </c>
      <c r="CJ24" t="s">
        <v>101</v>
      </c>
      <c r="CN24" t="s">
        <v>102</v>
      </c>
      <c r="CP24" t="b">
        <v>1</v>
      </c>
    </row>
    <row r="25" spans="1:94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51</v>
      </c>
      <c r="K25" t="s">
        <v>131</v>
      </c>
      <c r="L25" t="s">
        <v>148</v>
      </c>
      <c r="M25">
        <v>6</v>
      </c>
      <c r="R25" t="s">
        <v>138</v>
      </c>
      <c r="BC25" t="s">
        <v>140</v>
      </c>
      <c r="BG25">
        <v>2265</v>
      </c>
      <c r="BN25" t="s">
        <v>109</v>
      </c>
      <c r="CA25" t="s">
        <v>97</v>
      </c>
      <c r="CD25" t="s">
        <v>98</v>
      </c>
      <c r="CE25">
        <v>342272</v>
      </c>
      <c r="CF25" t="s">
        <v>99</v>
      </c>
      <c r="CG25">
        <v>378343</v>
      </c>
      <c r="CH25" t="s">
        <v>100</v>
      </c>
      <c r="CI25">
        <v>1</v>
      </c>
      <c r="CJ25" t="s">
        <v>101</v>
      </c>
      <c r="CN25" t="s">
        <v>102</v>
      </c>
      <c r="CP25" t="b">
        <v>1</v>
      </c>
    </row>
    <row r="26" spans="1:94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31</v>
      </c>
      <c r="K26" t="s">
        <v>131</v>
      </c>
      <c r="L26" t="s">
        <v>149</v>
      </c>
      <c r="M26">
        <v>4</v>
      </c>
      <c r="R26" t="s">
        <v>138</v>
      </c>
      <c r="BC26" t="s">
        <v>140</v>
      </c>
      <c r="BG26">
        <v>1183</v>
      </c>
      <c r="BN26" t="s">
        <v>112</v>
      </c>
      <c r="CA26" t="s">
        <v>97</v>
      </c>
      <c r="CD26" t="s">
        <v>98</v>
      </c>
      <c r="CE26">
        <v>342272</v>
      </c>
      <c r="CF26" t="s">
        <v>99</v>
      </c>
      <c r="CG26">
        <v>378343</v>
      </c>
      <c r="CH26" t="s">
        <v>100</v>
      </c>
      <c r="CI26">
        <v>1</v>
      </c>
      <c r="CJ26" t="s">
        <v>101</v>
      </c>
      <c r="CN26" t="s">
        <v>102</v>
      </c>
      <c r="CP26" t="b">
        <v>1</v>
      </c>
    </row>
    <row r="27" spans="1:94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18</v>
      </c>
      <c r="K27" t="s">
        <v>136</v>
      </c>
      <c r="L27" t="s">
        <v>150</v>
      </c>
      <c r="M27">
        <v>2</v>
      </c>
      <c r="R27" t="s">
        <v>138</v>
      </c>
      <c r="BC27" t="s">
        <v>134</v>
      </c>
      <c r="BG27">
        <v>668</v>
      </c>
      <c r="BN27" t="s">
        <v>121</v>
      </c>
      <c r="CA27" t="s">
        <v>97</v>
      </c>
      <c r="CD27" t="s">
        <v>98</v>
      </c>
      <c r="CE27">
        <v>342272</v>
      </c>
      <c r="CF27" t="s">
        <v>99</v>
      </c>
      <c r="CG27">
        <v>378343</v>
      </c>
      <c r="CH27" t="s">
        <v>100</v>
      </c>
      <c r="CI27">
        <v>1</v>
      </c>
      <c r="CJ27" t="s">
        <v>101</v>
      </c>
      <c r="CN27" t="s">
        <v>102</v>
      </c>
      <c r="CP27" t="b">
        <v>1</v>
      </c>
    </row>
    <row r="28" spans="1:94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55</v>
      </c>
      <c r="K28" t="s">
        <v>131</v>
      </c>
      <c r="L28" t="s">
        <v>151</v>
      </c>
      <c r="M28">
        <v>6</v>
      </c>
      <c r="R28" t="s">
        <v>138</v>
      </c>
      <c r="BC28" t="s">
        <v>140</v>
      </c>
      <c r="BG28">
        <v>1358</v>
      </c>
      <c r="BN28" t="s">
        <v>109</v>
      </c>
      <c r="CA28" t="s">
        <v>97</v>
      </c>
      <c r="CD28" t="s">
        <v>98</v>
      </c>
      <c r="CE28">
        <v>342272</v>
      </c>
      <c r="CF28" t="s">
        <v>99</v>
      </c>
      <c r="CG28">
        <v>378343</v>
      </c>
      <c r="CH28" t="s">
        <v>100</v>
      </c>
      <c r="CI28">
        <v>1</v>
      </c>
      <c r="CJ28" t="s">
        <v>101</v>
      </c>
      <c r="CN28" t="s">
        <v>102</v>
      </c>
      <c r="CP28" t="b">
        <v>1</v>
      </c>
    </row>
    <row r="29" spans="1:94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</v>
      </c>
      <c r="K29" t="s">
        <v>131</v>
      </c>
      <c r="L29" t="s">
        <v>152</v>
      </c>
      <c r="M29">
        <v>1</v>
      </c>
      <c r="R29" t="s">
        <v>133</v>
      </c>
      <c r="BC29" t="s">
        <v>134</v>
      </c>
      <c r="BG29">
        <v>1630</v>
      </c>
      <c r="BN29" t="s">
        <v>121</v>
      </c>
      <c r="CA29" t="s">
        <v>97</v>
      </c>
      <c r="CD29" t="s">
        <v>98</v>
      </c>
      <c r="CE29">
        <v>342272</v>
      </c>
      <c r="CF29" t="s">
        <v>99</v>
      </c>
      <c r="CG29">
        <v>378343</v>
      </c>
      <c r="CH29" t="s">
        <v>100</v>
      </c>
      <c r="CI29">
        <v>1</v>
      </c>
      <c r="CJ29" t="s">
        <v>101</v>
      </c>
      <c r="CN29" t="s">
        <v>102</v>
      </c>
      <c r="CP29" t="b">
        <v>1</v>
      </c>
    </row>
    <row r="30" spans="1:94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37</v>
      </c>
      <c r="K30" t="s">
        <v>131</v>
      </c>
      <c r="L30" t="s">
        <v>153</v>
      </c>
      <c r="M30">
        <v>4</v>
      </c>
      <c r="R30" t="s">
        <v>138</v>
      </c>
      <c r="BC30" t="s">
        <v>140</v>
      </c>
      <c r="BG30">
        <v>913</v>
      </c>
      <c r="BN30" t="s">
        <v>112</v>
      </c>
      <c r="CA30" t="s">
        <v>97</v>
      </c>
      <c r="CD30" t="s">
        <v>98</v>
      </c>
      <c r="CE30">
        <v>342272</v>
      </c>
      <c r="CF30" t="s">
        <v>99</v>
      </c>
      <c r="CG30">
        <v>378343</v>
      </c>
      <c r="CH30" t="s">
        <v>100</v>
      </c>
      <c r="CI30">
        <v>1</v>
      </c>
      <c r="CJ30" t="s">
        <v>101</v>
      </c>
      <c r="CN30" t="s">
        <v>102</v>
      </c>
      <c r="CP30" t="b">
        <v>1</v>
      </c>
    </row>
    <row r="31" spans="1:94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56</v>
      </c>
      <c r="K31" t="s">
        <v>131</v>
      </c>
      <c r="L31" t="s">
        <v>154</v>
      </c>
      <c r="M31">
        <v>6</v>
      </c>
      <c r="R31" t="s">
        <v>138</v>
      </c>
      <c r="BC31" t="s">
        <v>140</v>
      </c>
      <c r="BG31">
        <v>820</v>
      </c>
      <c r="BN31" t="s">
        <v>109</v>
      </c>
      <c r="CA31" t="s">
        <v>97</v>
      </c>
      <c r="CD31" t="s">
        <v>98</v>
      </c>
      <c r="CE31">
        <v>342272</v>
      </c>
      <c r="CF31" t="s">
        <v>99</v>
      </c>
      <c r="CG31">
        <v>378343</v>
      </c>
      <c r="CH31" t="s">
        <v>100</v>
      </c>
      <c r="CI31">
        <v>1</v>
      </c>
      <c r="CJ31" t="s">
        <v>101</v>
      </c>
      <c r="CN31" t="s">
        <v>102</v>
      </c>
      <c r="CP31" t="b">
        <v>1</v>
      </c>
    </row>
    <row r="32" spans="1:94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22</v>
      </c>
      <c r="K32" t="s">
        <v>136</v>
      </c>
      <c r="L32" t="s">
        <v>155</v>
      </c>
      <c r="M32">
        <v>3</v>
      </c>
      <c r="R32" t="s">
        <v>133</v>
      </c>
      <c r="BC32" t="s">
        <v>140</v>
      </c>
      <c r="BG32">
        <v>887</v>
      </c>
      <c r="BN32" t="s">
        <v>112</v>
      </c>
      <c r="CA32" t="s">
        <v>97</v>
      </c>
      <c r="CD32" t="s">
        <v>98</v>
      </c>
      <c r="CE32">
        <v>342272</v>
      </c>
      <c r="CF32" t="s">
        <v>99</v>
      </c>
      <c r="CG32">
        <v>378343</v>
      </c>
      <c r="CH32" t="s">
        <v>100</v>
      </c>
      <c r="CI32">
        <v>1</v>
      </c>
      <c r="CJ32" t="s">
        <v>101</v>
      </c>
      <c r="CN32" t="s">
        <v>102</v>
      </c>
      <c r="CP32" t="b">
        <v>1</v>
      </c>
    </row>
    <row r="33" spans="1:94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2</v>
      </c>
      <c r="K33" t="s">
        <v>131</v>
      </c>
      <c r="L33" t="s">
        <v>156</v>
      </c>
      <c r="M33">
        <v>1</v>
      </c>
      <c r="R33" t="s">
        <v>133</v>
      </c>
      <c r="BC33" t="s">
        <v>134</v>
      </c>
      <c r="BG33">
        <v>963</v>
      </c>
      <c r="BN33" t="s">
        <v>121</v>
      </c>
      <c r="CA33" t="s">
        <v>97</v>
      </c>
      <c r="CD33" t="s">
        <v>98</v>
      </c>
      <c r="CE33">
        <v>342272</v>
      </c>
      <c r="CF33" t="s">
        <v>99</v>
      </c>
      <c r="CG33">
        <v>378343</v>
      </c>
      <c r="CH33" t="s">
        <v>100</v>
      </c>
      <c r="CI33">
        <v>1</v>
      </c>
      <c r="CJ33" t="s">
        <v>101</v>
      </c>
      <c r="CN33" t="s">
        <v>102</v>
      </c>
      <c r="CP33" t="b">
        <v>1</v>
      </c>
    </row>
    <row r="34" spans="1:94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24</v>
      </c>
      <c r="K34" t="s">
        <v>131</v>
      </c>
      <c r="L34" t="s">
        <v>157</v>
      </c>
      <c r="M34">
        <v>3</v>
      </c>
      <c r="R34" t="s">
        <v>133</v>
      </c>
      <c r="BC34" t="s">
        <v>134</v>
      </c>
      <c r="BG34">
        <v>1825</v>
      </c>
      <c r="BN34" t="s">
        <v>112</v>
      </c>
      <c r="CA34" t="s">
        <v>97</v>
      </c>
      <c r="CD34" t="s">
        <v>98</v>
      </c>
      <c r="CE34">
        <v>342272</v>
      </c>
      <c r="CF34" t="s">
        <v>99</v>
      </c>
      <c r="CG34">
        <v>378343</v>
      </c>
      <c r="CH34" t="s">
        <v>100</v>
      </c>
      <c r="CI34">
        <v>1</v>
      </c>
      <c r="CJ34" t="s">
        <v>101</v>
      </c>
      <c r="CN34" t="s">
        <v>102</v>
      </c>
      <c r="CP34" t="b">
        <v>1</v>
      </c>
    </row>
    <row r="35" spans="1:94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53</v>
      </c>
      <c r="K35" t="s">
        <v>136</v>
      </c>
      <c r="L35" t="s">
        <v>158</v>
      </c>
      <c r="M35">
        <v>6</v>
      </c>
      <c r="R35" t="s">
        <v>138</v>
      </c>
      <c r="BC35" t="s">
        <v>134</v>
      </c>
      <c r="BG35">
        <v>2251</v>
      </c>
      <c r="BN35" t="s">
        <v>109</v>
      </c>
      <c r="CA35" t="s">
        <v>97</v>
      </c>
      <c r="CD35" t="s">
        <v>98</v>
      </c>
      <c r="CE35">
        <v>342272</v>
      </c>
      <c r="CF35" t="s">
        <v>99</v>
      </c>
      <c r="CG35">
        <v>378343</v>
      </c>
      <c r="CH35" t="s">
        <v>100</v>
      </c>
      <c r="CI35">
        <v>1</v>
      </c>
      <c r="CJ35" t="s">
        <v>101</v>
      </c>
      <c r="CN35" t="s">
        <v>102</v>
      </c>
      <c r="CP35" t="b">
        <v>1</v>
      </c>
    </row>
    <row r="36" spans="1:94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42</v>
      </c>
      <c r="K36" t="s">
        <v>131</v>
      </c>
      <c r="L36" t="s">
        <v>159</v>
      </c>
      <c r="M36">
        <v>5</v>
      </c>
      <c r="R36" t="s">
        <v>133</v>
      </c>
      <c r="BC36" t="s">
        <v>134</v>
      </c>
      <c r="BG36">
        <v>1405</v>
      </c>
      <c r="BN36" t="s">
        <v>109</v>
      </c>
      <c r="CA36" t="s">
        <v>97</v>
      </c>
      <c r="CD36" t="s">
        <v>98</v>
      </c>
      <c r="CE36">
        <v>342272</v>
      </c>
      <c r="CF36" t="s">
        <v>99</v>
      </c>
      <c r="CG36">
        <v>378343</v>
      </c>
      <c r="CH36" t="s">
        <v>100</v>
      </c>
      <c r="CI36">
        <v>1</v>
      </c>
      <c r="CJ36" t="s">
        <v>101</v>
      </c>
      <c r="CN36" t="s">
        <v>102</v>
      </c>
      <c r="CP36" t="b">
        <v>1</v>
      </c>
    </row>
    <row r="37" spans="1:94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54</v>
      </c>
      <c r="K37" t="s">
        <v>136</v>
      </c>
      <c r="L37" t="s">
        <v>160</v>
      </c>
      <c r="M37">
        <v>6</v>
      </c>
      <c r="R37" t="s">
        <v>138</v>
      </c>
      <c r="BC37" t="s">
        <v>134</v>
      </c>
      <c r="BG37">
        <v>916</v>
      </c>
      <c r="BN37" t="s">
        <v>109</v>
      </c>
      <c r="CA37" t="s">
        <v>97</v>
      </c>
      <c r="CD37" t="s">
        <v>98</v>
      </c>
      <c r="CE37">
        <v>342272</v>
      </c>
      <c r="CF37" t="s">
        <v>99</v>
      </c>
      <c r="CG37">
        <v>378343</v>
      </c>
      <c r="CH37" t="s">
        <v>100</v>
      </c>
      <c r="CI37">
        <v>1</v>
      </c>
      <c r="CJ37" t="s">
        <v>101</v>
      </c>
      <c r="CN37" t="s">
        <v>102</v>
      </c>
      <c r="CP37" t="b">
        <v>1</v>
      </c>
    </row>
    <row r="38" spans="1:94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26</v>
      </c>
      <c r="K38" t="s">
        <v>131</v>
      </c>
      <c r="L38" t="s">
        <v>161</v>
      </c>
      <c r="M38">
        <v>3</v>
      </c>
      <c r="R38" t="s">
        <v>133</v>
      </c>
      <c r="BC38" t="s">
        <v>134</v>
      </c>
      <c r="BG38">
        <v>1242</v>
      </c>
      <c r="BN38" t="s">
        <v>112</v>
      </c>
      <c r="CA38" t="s">
        <v>97</v>
      </c>
      <c r="CD38" t="s">
        <v>98</v>
      </c>
      <c r="CE38">
        <v>342272</v>
      </c>
      <c r="CF38" t="s">
        <v>99</v>
      </c>
      <c r="CG38">
        <v>378343</v>
      </c>
      <c r="CH38" t="s">
        <v>100</v>
      </c>
      <c r="CI38">
        <v>1</v>
      </c>
      <c r="CJ38" t="s">
        <v>101</v>
      </c>
      <c r="CN38" t="s">
        <v>102</v>
      </c>
      <c r="CP38" t="b">
        <v>1</v>
      </c>
    </row>
    <row r="39" spans="1:94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</v>
      </c>
      <c r="K39" t="s">
        <v>131</v>
      </c>
      <c r="L39" t="s">
        <v>162</v>
      </c>
      <c r="M39">
        <v>1</v>
      </c>
      <c r="R39" t="s">
        <v>133</v>
      </c>
      <c r="BC39" t="s">
        <v>134</v>
      </c>
      <c r="BG39">
        <v>1006</v>
      </c>
      <c r="BN39" t="s">
        <v>121</v>
      </c>
      <c r="CA39" t="s">
        <v>97</v>
      </c>
      <c r="CD39" t="s">
        <v>98</v>
      </c>
      <c r="CE39">
        <v>342272</v>
      </c>
      <c r="CF39" t="s">
        <v>99</v>
      </c>
      <c r="CG39">
        <v>378343</v>
      </c>
      <c r="CH39" t="s">
        <v>100</v>
      </c>
      <c r="CI39">
        <v>1</v>
      </c>
      <c r="CJ39" t="s">
        <v>101</v>
      </c>
      <c r="CN39" t="s">
        <v>102</v>
      </c>
      <c r="CP39" t="b">
        <v>1</v>
      </c>
    </row>
    <row r="40" spans="1:94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23</v>
      </c>
      <c r="K40" t="s">
        <v>131</v>
      </c>
      <c r="L40" t="s">
        <v>163</v>
      </c>
      <c r="M40">
        <v>3</v>
      </c>
      <c r="R40" t="s">
        <v>133</v>
      </c>
      <c r="BC40" t="s">
        <v>134</v>
      </c>
      <c r="BG40">
        <v>1603</v>
      </c>
      <c r="BN40" t="s">
        <v>112</v>
      </c>
      <c r="CA40" t="s">
        <v>97</v>
      </c>
      <c r="CD40" t="s">
        <v>98</v>
      </c>
      <c r="CE40">
        <v>342272</v>
      </c>
      <c r="CF40" t="s">
        <v>99</v>
      </c>
      <c r="CG40">
        <v>378343</v>
      </c>
      <c r="CH40" t="s">
        <v>100</v>
      </c>
      <c r="CI40">
        <v>1</v>
      </c>
      <c r="CJ40" t="s">
        <v>101</v>
      </c>
      <c r="CN40" t="s">
        <v>102</v>
      </c>
      <c r="CP40" t="b">
        <v>1</v>
      </c>
    </row>
    <row r="41" spans="1:94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6</v>
      </c>
      <c r="K41" t="s">
        <v>131</v>
      </c>
      <c r="L41" t="s">
        <v>164</v>
      </c>
      <c r="M41">
        <v>1</v>
      </c>
      <c r="R41" t="s">
        <v>133</v>
      </c>
      <c r="BC41" t="s">
        <v>134</v>
      </c>
      <c r="BG41">
        <v>1210</v>
      </c>
      <c r="BN41" t="s">
        <v>121</v>
      </c>
      <c r="CA41" t="s">
        <v>97</v>
      </c>
      <c r="CD41" t="s">
        <v>98</v>
      </c>
      <c r="CE41">
        <v>342272</v>
      </c>
      <c r="CF41" t="s">
        <v>99</v>
      </c>
      <c r="CG41">
        <v>378343</v>
      </c>
      <c r="CH41" t="s">
        <v>100</v>
      </c>
      <c r="CI41">
        <v>1</v>
      </c>
      <c r="CJ41" t="s">
        <v>101</v>
      </c>
      <c r="CN41" t="s">
        <v>102</v>
      </c>
      <c r="CP41" t="b">
        <v>1</v>
      </c>
    </row>
    <row r="42" spans="1:94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14</v>
      </c>
      <c r="K42" t="s">
        <v>136</v>
      </c>
      <c r="L42" t="s">
        <v>165</v>
      </c>
      <c r="M42">
        <v>2</v>
      </c>
      <c r="R42" t="s">
        <v>138</v>
      </c>
      <c r="BC42" t="s">
        <v>134</v>
      </c>
      <c r="BG42">
        <v>865</v>
      </c>
      <c r="BN42" t="s">
        <v>121</v>
      </c>
      <c r="CA42" t="s">
        <v>97</v>
      </c>
      <c r="CD42" t="s">
        <v>98</v>
      </c>
      <c r="CE42">
        <v>342272</v>
      </c>
      <c r="CF42" t="s">
        <v>99</v>
      </c>
      <c r="CG42">
        <v>378343</v>
      </c>
      <c r="CH42" t="s">
        <v>100</v>
      </c>
      <c r="CI42">
        <v>1</v>
      </c>
      <c r="CJ42" t="s">
        <v>101</v>
      </c>
      <c r="CN42" t="s">
        <v>102</v>
      </c>
      <c r="CP42" t="b">
        <v>1</v>
      </c>
    </row>
    <row r="43" spans="1:94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30</v>
      </c>
      <c r="K43" t="s">
        <v>136</v>
      </c>
      <c r="L43" t="s">
        <v>166</v>
      </c>
      <c r="M43">
        <v>3</v>
      </c>
      <c r="R43" t="s">
        <v>133</v>
      </c>
      <c r="BC43" t="s">
        <v>140</v>
      </c>
      <c r="BG43">
        <v>1522</v>
      </c>
      <c r="BN43" t="s">
        <v>112</v>
      </c>
      <c r="CA43" t="s">
        <v>97</v>
      </c>
      <c r="CD43" t="s">
        <v>98</v>
      </c>
      <c r="CE43">
        <v>342272</v>
      </c>
      <c r="CF43" t="s">
        <v>99</v>
      </c>
      <c r="CG43">
        <v>378343</v>
      </c>
      <c r="CH43" t="s">
        <v>100</v>
      </c>
      <c r="CI43">
        <v>1</v>
      </c>
      <c r="CJ43" t="s">
        <v>101</v>
      </c>
      <c r="CN43" t="s">
        <v>102</v>
      </c>
      <c r="CP43" t="b">
        <v>1</v>
      </c>
    </row>
    <row r="44" spans="1:94" x14ac:dyDescent="0.2">
      <c r="A44">
        <v>9</v>
      </c>
      <c r="B44" t="s">
        <v>129</v>
      </c>
      <c r="C44">
        <v>3</v>
      </c>
      <c r="D44" t="s">
        <v>124</v>
      </c>
      <c r="E44">
        <v>1</v>
      </c>
      <c r="F44">
        <v>1</v>
      </c>
      <c r="M44">
        <v>1</v>
      </c>
      <c r="CA44" t="s">
        <v>97</v>
      </c>
      <c r="CD44" t="s">
        <v>98</v>
      </c>
      <c r="CE44">
        <v>342272</v>
      </c>
      <c r="CF44" t="s">
        <v>99</v>
      </c>
      <c r="CG44">
        <v>378343</v>
      </c>
      <c r="CH44" t="s">
        <v>100</v>
      </c>
      <c r="CI44">
        <v>1</v>
      </c>
      <c r="CJ44" t="s">
        <v>101</v>
      </c>
      <c r="CN44" t="s">
        <v>102</v>
      </c>
      <c r="CP44" t="b">
        <v>1</v>
      </c>
    </row>
    <row r="45" spans="1:94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3</v>
      </c>
      <c r="K45" t="s">
        <v>131</v>
      </c>
      <c r="M45">
        <v>1</v>
      </c>
      <c r="V45" t="s">
        <v>168</v>
      </c>
      <c r="BC45" t="s">
        <v>134</v>
      </c>
      <c r="BG45">
        <v>1034</v>
      </c>
      <c r="CA45" t="s">
        <v>97</v>
      </c>
      <c r="CD45" t="s">
        <v>98</v>
      </c>
      <c r="CE45">
        <v>342272</v>
      </c>
      <c r="CF45" t="s">
        <v>99</v>
      </c>
      <c r="CG45">
        <v>378343</v>
      </c>
      <c r="CH45" t="s">
        <v>100</v>
      </c>
      <c r="CI45">
        <v>1</v>
      </c>
      <c r="CJ45" t="s">
        <v>101</v>
      </c>
      <c r="CN45" t="s">
        <v>102</v>
      </c>
      <c r="CP45" t="b">
        <v>1</v>
      </c>
    </row>
    <row r="46" spans="1:94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5</v>
      </c>
      <c r="K46" t="s">
        <v>131</v>
      </c>
      <c r="M46">
        <v>2</v>
      </c>
      <c r="V46" t="s">
        <v>169</v>
      </c>
      <c r="BC46" t="s">
        <v>140</v>
      </c>
      <c r="BG46">
        <v>1140</v>
      </c>
      <c r="CA46" t="s">
        <v>97</v>
      </c>
      <c r="CD46" t="s">
        <v>98</v>
      </c>
      <c r="CE46">
        <v>342272</v>
      </c>
      <c r="CF46" t="s">
        <v>99</v>
      </c>
      <c r="CG46">
        <v>378343</v>
      </c>
      <c r="CH46" t="s">
        <v>100</v>
      </c>
      <c r="CI46">
        <v>1</v>
      </c>
      <c r="CJ46" t="s">
        <v>101</v>
      </c>
      <c r="CN46" t="s">
        <v>102</v>
      </c>
      <c r="CP46" t="b">
        <v>1</v>
      </c>
    </row>
    <row r="47" spans="1:94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1</v>
      </c>
      <c r="K47" t="s">
        <v>131</v>
      </c>
      <c r="M47">
        <v>1</v>
      </c>
      <c r="V47" t="s">
        <v>168</v>
      </c>
      <c r="BC47" t="s">
        <v>134</v>
      </c>
      <c r="BG47">
        <v>1505</v>
      </c>
      <c r="CA47" t="s">
        <v>97</v>
      </c>
      <c r="CD47" t="s">
        <v>98</v>
      </c>
      <c r="CE47">
        <v>342272</v>
      </c>
      <c r="CF47" t="s">
        <v>99</v>
      </c>
      <c r="CG47">
        <v>378343</v>
      </c>
      <c r="CH47" t="s">
        <v>100</v>
      </c>
      <c r="CI47">
        <v>1</v>
      </c>
      <c r="CJ47" t="s">
        <v>101</v>
      </c>
      <c r="CN47" t="s">
        <v>102</v>
      </c>
      <c r="CP47" t="b">
        <v>1</v>
      </c>
    </row>
    <row r="48" spans="1:94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  <c r="M48">
        <v>1</v>
      </c>
      <c r="CA48" t="s">
        <v>97</v>
      </c>
      <c r="CD48" t="s">
        <v>98</v>
      </c>
      <c r="CE48">
        <v>342272</v>
      </c>
      <c r="CF48" t="s">
        <v>99</v>
      </c>
      <c r="CG48">
        <v>378343</v>
      </c>
      <c r="CH48" t="s">
        <v>100</v>
      </c>
      <c r="CI48">
        <v>1</v>
      </c>
      <c r="CJ48" t="s">
        <v>101</v>
      </c>
      <c r="CN48" t="s">
        <v>102</v>
      </c>
      <c r="CP48" t="b">
        <v>1</v>
      </c>
    </row>
    <row r="49" spans="1:94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Q49">
        <v>0</v>
      </c>
      <c r="CA49" t="s">
        <v>97</v>
      </c>
      <c r="CD49" t="s">
        <v>98</v>
      </c>
      <c r="CE49">
        <v>342272</v>
      </c>
      <c r="CF49" t="s">
        <v>99</v>
      </c>
      <c r="CG49">
        <v>378343</v>
      </c>
      <c r="CH49" t="s">
        <v>100</v>
      </c>
      <c r="CI49">
        <v>1</v>
      </c>
      <c r="CJ49" t="s">
        <v>101</v>
      </c>
      <c r="CN49" t="s">
        <v>102</v>
      </c>
      <c r="CP49" t="b">
        <v>1</v>
      </c>
    </row>
    <row r="50" spans="1:94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4</v>
      </c>
      <c r="M50">
        <v>4</v>
      </c>
      <c r="Y50" t="s">
        <v>174</v>
      </c>
      <c r="AM50" t="b">
        <v>1</v>
      </c>
      <c r="AQ50">
        <v>0</v>
      </c>
      <c r="BY50" t="s">
        <v>175</v>
      </c>
      <c r="CA50" t="s">
        <v>97</v>
      </c>
      <c r="CD50" t="s">
        <v>98</v>
      </c>
      <c r="CE50">
        <v>342272</v>
      </c>
      <c r="CF50" t="s">
        <v>99</v>
      </c>
      <c r="CG50">
        <v>378343</v>
      </c>
      <c r="CH50" t="s">
        <v>100</v>
      </c>
      <c r="CI50">
        <v>1</v>
      </c>
      <c r="CJ50" t="s">
        <v>101</v>
      </c>
      <c r="CN50" t="s">
        <v>102</v>
      </c>
      <c r="CP50" t="b">
        <v>1</v>
      </c>
    </row>
    <row r="51" spans="1:94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  <c r="M51">
        <v>6</v>
      </c>
      <c r="Y51" t="s">
        <v>176</v>
      </c>
      <c r="AM51" t="b">
        <v>1</v>
      </c>
      <c r="AQ51">
        <v>0</v>
      </c>
      <c r="BY51" t="s">
        <v>177</v>
      </c>
      <c r="CA51" t="s">
        <v>97</v>
      </c>
      <c r="CD51" t="s">
        <v>98</v>
      </c>
      <c r="CE51">
        <v>342272</v>
      </c>
      <c r="CF51" t="s">
        <v>99</v>
      </c>
      <c r="CG51">
        <v>378343</v>
      </c>
      <c r="CH51" t="s">
        <v>100</v>
      </c>
      <c r="CI51">
        <v>1</v>
      </c>
      <c r="CJ51" t="s">
        <v>101</v>
      </c>
      <c r="CN51" t="s">
        <v>102</v>
      </c>
      <c r="CP51" t="b">
        <v>1</v>
      </c>
    </row>
    <row r="52" spans="1:94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  <c r="M52">
        <v>1</v>
      </c>
      <c r="Y52" t="s">
        <v>176</v>
      </c>
      <c r="AM52" t="b">
        <v>1</v>
      </c>
      <c r="AQ52">
        <v>0</v>
      </c>
      <c r="BY52" t="s">
        <v>178</v>
      </c>
      <c r="CA52" t="s">
        <v>97</v>
      </c>
      <c r="CD52" t="s">
        <v>98</v>
      </c>
      <c r="CE52">
        <v>342272</v>
      </c>
      <c r="CF52" t="s">
        <v>99</v>
      </c>
      <c r="CG52">
        <v>378343</v>
      </c>
      <c r="CH52" t="s">
        <v>100</v>
      </c>
      <c r="CI52">
        <v>1</v>
      </c>
      <c r="CJ52" t="s">
        <v>101</v>
      </c>
      <c r="CN52" t="s">
        <v>102</v>
      </c>
      <c r="CP52" t="b">
        <v>1</v>
      </c>
    </row>
    <row r="53" spans="1:94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2</v>
      </c>
      <c r="M53">
        <v>2</v>
      </c>
      <c r="Y53" t="s">
        <v>179</v>
      </c>
      <c r="AM53" t="b">
        <v>1</v>
      </c>
      <c r="AQ53">
        <v>0</v>
      </c>
      <c r="BY53" t="s">
        <v>180</v>
      </c>
      <c r="CA53" t="s">
        <v>97</v>
      </c>
      <c r="CD53" t="s">
        <v>98</v>
      </c>
      <c r="CE53">
        <v>342272</v>
      </c>
      <c r="CF53" t="s">
        <v>99</v>
      </c>
      <c r="CG53">
        <v>378343</v>
      </c>
      <c r="CH53" t="s">
        <v>100</v>
      </c>
      <c r="CI53">
        <v>1</v>
      </c>
      <c r="CJ53" t="s">
        <v>101</v>
      </c>
      <c r="CN53" t="s">
        <v>102</v>
      </c>
      <c r="CP53" t="b">
        <v>1</v>
      </c>
    </row>
    <row r="54" spans="1:94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5</v>
      </c>
      <c r="M54">
        <v>5</v>
      </c>
      <c r="Y54" t="s">
        <v>179</v>
      </c>
      <c r="AM54" t="b">
        <v>1</v>
      </c>
      <c r="AQ54">
        <v>0</v>
      </c>
      <c r="BY54" t="s">
        <v>181</v>
      </c>
      <c r="CA54" t="s">
        <v>97</v>
      </c>
      <c r="CD54" t="s">
        <v>98</v>
      </c>
      <c r="CE54">
        <v>342272</v>
      </c>
      <c r="CF54" t="s">
        <v>99</v>
      </c>
      <c r="CG54">
        <v>378343</v>
      </c>
      <c r="CH54" t="s">
        <v>100</v>
      </c>
      <c r="CI54">
        <v>1</v>
      </c>
      <c r="CJ54" t="s">
        <v>101</v>
      </c>
      <c r="CN54" t="s">
        <v>102</v>
      </c>
      <c r="CP54" t="b">
        <v>1</v>
      </c>
    </row>
    <row r="55" spans="1:94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3</v>
      </c>
      <c r="Y55" t="s">
        <v>174</v>
      </c>
      <c r="AM55" t="b">
        <v>1</v>
      </c>
      <c r="AQ55">
        <v>0</v>
      </c>
      <c r="BY55" t="s">
        <v>182</v>
      </c>
      <c r="CA55" t="s">
        <v>97</v>
      </c>
      <c r="CD55" t="s">
        <v>98</v>
      </c>
      <c r="CE55">
        <v>342272</v>
      </c>
      <c r="CF55" t="s">
        <v>99</v>
      </c>
      <c r="CG55">
        <v>378343</v>
      </c>
      <c r="CH55" t="s">
        <v>100</v>
      </c>
      <c r="CI55">
        <v>1</v>
      </c>
      <c r="CJ55" t="s">
        <v>101</v>
      </c>
      <c r="CN55" t="s">
        <v>102</v>
      </c>
      <c r="CP55" t="b">
        <v>1</v>
      </c>
    </row>
    <row r="56" spans="1:94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A56" t="s">
        <v>97</v>
      </c>
      <c r="CD56" t="s">
        <v>98</v>
      </c>
      <c r="CE56">
        <v>342272</v>
      </c>
      <c r="CF56" t="s">
        <v>99</v>
      </c>
      <c r="CG56">
        <v>378343</v>
      </c>
      <c r="CH56" t="s">
        <v>100</v>
      </c>
      <c r="CI56">
        <v>1</v>
      </c>
      <c r="CJ56" t="s">
        <v>101</v>
      </c>
      <c r="CN56" t="s">
        <v>102</v>
      </c>
      <c r="CP56" t="b">
        <v>1</v>
      </c>
    </row>
    <row r="57" spans="1:94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A57" t="s">
        <v>97</v>
      </c>
      <c r="CD57" t="s">
        <v>98</v>
      </c>
      <c r="CE57">
        <v>342272</v>
      </c>
      <c r="CF57" t="s">
        <v>99</v>
      </c>
      <c r="CG57">
        <v>378343</v>
      </c>
      <c r="CH57" t="s">
        <v>100</v>
      </c>
      <c r="CI57">
        <v>1</v>
      </c>
      <c r="CJ57" t="s">
        <v>101</v>
      </c>
      <c r="CN57" t="s">
        <v>102</v>
      </c>
      <c r="CP57" t="b">
        <v>1</v>
      </c>
    </row>
    <row r="58" spans="1:94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4</v>
      </c>
      <c r="M58">
        <v>1</v>
      </c>
      <c r="AA58">
        <v>0</v>
      </c>
      <c r="AD58" t="s">
        <v>187</v>
      </c>
      <c r="AE58" t="s">
        <v>188</v>
      </c>
      <c r="BC58" t="s">
        <v>189</v>
      </c>
      <c r="BV58" t="s">
        <v>188</v>
      </c>
      <c r="CA58" t="s">
        <v>97</v>
      </c>
      <c r="CD58" t="s">
        <v>98</v>
      </c>
      <c r="CE58">
        <v>342272</v>
      </c>
      <c r="CF58" t="s">
        <v>99</v>
      </c>
      <c r="CG58">
        <v>378343</v>
      </c>
      <c r="CH58" t="s">
        <v>100</v>
      </c>
      <c r="CI58">
        <v>1</v>
      </c>
      <c r="CJ58" t="s">
        <v>101</v>
      </c>
      <c r="CN58" t="s">
        <v>102</v>
      </c>
      <c r="CP58" t="b">
        <v>1</v>
      </c>
    </row>
    <row r="59" spans="1:94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M59">
        <v>1</v>
      </c>
      <c r="AA59">
        <v>0</v>
      </c>
      <c r="AD59" t="s">
        <v>187</v>
      </c>
      <c r="AE59" t="s">
        <v>190</v>
      </c>
      <c r="BC59" t="s">
        <v>191</v>
      </c>
      <c r="BV59" t="s">
        <v>190</v>
      </c>
      <c r="CA59" t="s">
        <v>97</v>
      </c>
      <c r="CD59" t="s">
        <v>98</v>
      </c>
      <c r="CE59">
        <v>342272</v>
      </c>
      <c r="CF59" t="s">
        <v>99</v>
      </c>
      <c r="CG59">
        <v>378343</v>
      </c>
      <c r="CH59" t="s">
        <v>100</v>
      </c>
      <c r="CI59">
        <v>1</v>
      </c>
      <c r="CJ59" t="s">
        <v>101</v>
      </c>
      <c r="CN59" t="s">
        <v>102</v>
      </c>
      <c r="CP59" t="b">
        <v>1</v>
      </c>
    </row>
    <row r="60" spans="1:94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M60">
        <v>1</v>
      </c>
      <c r="AA60">
        <v>0</v>
      </c>
      <c r="AD60" t="s">
        <v>187</v>
      </c>
      <c r="AE60" t="s">
        <v>192</v>
      </c>
      <c r="BC60" t="s">
        <v>193</v>
      </c>
      <c r="BV60" t="s">
        <v>192</v>
      </c>
      <c r="CA60" t="s">
        <v>97</v>
      </c>
      <c r="CD60" t="s">
        <v>98</v>
      </c>
      <c r="CE60">
        <v>342272</v>
      </c>
      <c r="CF60" t="s">
        <v>99</v>
      </c>
      <c r="CG60">
        <v>378343</v>
      </c>
      <c r="CH60" t="s">
        <v>100</v>
      </c>
      <c r="CI60">
        <v>1</v>
      </c>
      <c r="CJ60" t="s">
        <v>101</v>
      </c>
      <c r="CN60" t="s">
        <v>102</v>
      </c>
      <c r="CP60" t="b">
        <v>1</v>
      </c>
    </row>
    <row r="61" spans="1:94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M61">
        <v>1</v>
      </c>
      <c r="AA61">
        <v>0</v>
      </c>
      <c r="AD61" t="s">
        <v>187</v>
      </c>
      <c r="AE61" t="s">
        <v>194</v>
      </c>
      <c r="BC61" t="s">
        <v>189</v>
      </c>
      <c r="BV61" t="s">
        <v>194</v>
      </c>
      <c r="CA61" t="s">
        <v>97</v>
      </c>
      <c r="CD61" t="s">
        <v>98</v>
      </c>
      <c r="CE61">
        <v>342272</v>
      </c>
      <c r="CF61" t="s">
        <v>99</v>
      </c>
      <c r="CG61">
        <v>378343</v>
      </c>
      <c r="CH61" t="s">
        <v>100</v>
      </c>
      <c r="CI61">
        <v>1</v>
      </c>
      <c r="CJ61" t="s">
        <v>101</v>
      </c>
      <c r="CN61" t="s">
        <v>102</v>
      </c>
      <c r="CP61" t="b">
        <v>1</v>
      </c>
    </row>
    <row r="62" spans="1:94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3</v>
      </c>
      <c r="M62">
        <v>1</v>
      </c>
      <c r="AA62">
        <v>0</v>
      </c>
      <c r="AD62" t="s">
        <v>187</v>
      </c>
      <c r="AE62" t="s">
        <v>195</v>
      </c>
      <c r="BC62" t="s">
        <v>193</v>
      </c>
      <c r="BV62" t="s">
        <v>195</v>
      </c>
      <c r="CA62" t="s">
        <v>97</v>
      </c>
      <c r="CD62" t="s">
        <v>98</v>
      </c>
      <c r="CE62">
        <v>342272</v>
      </c>
      <c r="CF62" t="s">
        <v>99</v>
      </c>
      <c r="CG62">
        <v>378343</v>
      </c>
      <c r="CH62" t="s">
        <v>100</v>
      </c>
      <c r="CI62">
        <v>1</v>
      </c>
      <c r="CJ62" t="s">
        <v>101</v>
      </c>
      <c r="CN62" t="s">
        <v>102</v>
      </c>
      <c r="CP62" t="b">
        <v>1</v>
      </c>
    </row>
    <row r="63" spans="1:94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1</v>
      </c>
      <c r="M63">
        <v>1</v>
      </c>
      <c r="AA63">
        <v>0</v>
      </c>
      <c r="AD63" t="s">
        <v>187</v>
      </c>
      <c r="AE63" t="s">
        <v>196</v>
      </c>
      <c r="BC63" t="s">
        <v>189</v>
      </c>
      <c r="BV63" t="s">
        <v>196</v>
      </c>
      <c r="CA63" t="s">
        <v>97</v>
      </c>
      <c r="CD63" t="s">
        <v>98</v>
      </c>
      <c r="CE63">
        <v>342272</v>
      </c>
      <c r="CF63" t="s">
        <v>99</v>
      </c>
      <c r="CG63">
        <v>378343</v>
      </c>
      <c r="CH63" t="s">
        <v>100</v>
      </c>
      <c r="CI63">
        <v>1</v>
      </c>
      <c r="CJ63" t="s">
        <v>101</v>
      </c>
      <c r="CN63" t="s">
        <v>102</v>
      </c>
      <c r="CP63" t="b">
        <v>1</v>
      </c>
    </row>
    <row r="64" spans="1:94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A64" t="s">
        <v>97</v>
      </c>
      <c r="CD64" t="s">
        <v>98</v>
      </c>
      <c r="CE64">
        <v>342272</v>
      </c>
      <c r="CF64" t="s">
        <v>99</v>
      </c>
      <c r="CG64">
        <v>378343</v>
      </c>
      <c r="CH64" t="s">
        <v>100</v>
      </c>
      <c r="CI64">
        <v>1</v>
      </c>
      <c r="CJ64" t="s">
        <v>101</v>
      </c>
      <c r="CN64" t="s">
        <v>102</v>
      </c>
      <c r="CP64" t="b">
        <v>1</v>
      </c>
    </row>
    <row r="65" spans="1:94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A65" t="s">
        <v>97</v>
      </c>
      <c r="CD65" t="s">
        <v>98</v>
      </c>
      <c r="CE65">
        <v>342272</v>
      </c>
      <c r="CF65" t="s">
        <v>99</v>
      </c>
      <c r="CG65">
        <v>378343</v>
      </c>
      <c r="CH65" t="s">
        <v>100</v>
      </c>
      <c r="CI65">
        <v>1</v>
      </c>
      <c r="CJ65" t="s">
        <v>101</v>
      </c>
      <c r="CN65" t="s">
        <v>102</v>
      </c>
      <c r="CP65" t="b">
        <v>1</v>
      </c>
    </row>
    <row r="66" spans="1:94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AZ66">
        <v>6.0940785538859203E+18</v>
      </c>
      <c r="CA66" t="s">
        <v>97</v>
      </c>
      <c r="CD66" t="s">
        <v>98</v>
      </c>
      <c r="CE66">
        <v>342272</v>
      </c>
      <c r="CF66" t="s">
        <v>99</v>
      </c>
      <c r="CG66">
        <v>378343</v>
      </c>
      <c r="CH66" t="s">
        <v>100</v>
      </c>
      <c r="CI66">
        <v>1</v>
      </c>
      <c r="CJ66" t="s">
        <v>101</v>
      </c>
      <c r="CN66" t="s">
        <v>102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topLeftCell="A5" workbookViewId="0">
      <selection activeCell="K35" sqref="K35"/>
    </sheetView>
  </sheetViews>
  <sheetFormatPr baseColWidth="10" defaultRowHeight="16" x14ac:dyDescent="0.2"/>
  <sheetData>
    <row r="1" spans="1:41" x14ac:dyDescent="0.2">
      <c r="A1">
        <v>9</v>
      </c>
      <c r="B1" t="s">
        <v>129</v>
      </c>
      <c r="C1">
        <v>4</v>
      </c>
      <c r="D1" t="s">
        <v>130</v>
      </c>
      <c r="E1">
        <v>3</v>
      </c>
      <c r="F1">
        <v>60</v>
      </c>
      <c r="G1" t="s">
        <v>136</v>
      </c>
      <c r="H1" t="s">
        <v>137</v>
      </c>
      <c r="I1">
        <v>6</v>
      </c>
      <c r="J1" t="s">
        <v>138</v>
      </c>
      <c r="K1" t="s">
        <v>134</v>
      </c>
      <c r="L1">
        <v>1241</v>
      </c>
      <c r="M1" t="s">
        <v>109</v>
      </c>
      <c r="Z1" t="s">
        <v>97</v>
      </c>
      <c r="AC1" t="s">
        <v>98</v>
      </c>
      <c r="AD1">
        <v>342272</v>
      </c>
      <c r="AE1" t="s">
        <v>99</v>
      </c>
      <c r="AF1">
        <v>378343</v>
      </c>
      <c r="AG1" t="s">
        <v>100</v>
      </c>
      <c r="AH1">
        <v>1</v>
      </c>
      <c r="AI1" t="s">
        <v>101</v>
      </c>
      <c r="AM1" t="s">
        <v>102</v>
      </c>
      <c r="AO1" t="b">
        <v>1</v>
      </c>
    </row>
    <row r="2" spans="1:41" x14ac:dyDescent="0.2">
      <c r="A2">
        <v>9</v>
      </c>
      <c r="B2" t="s">
        <v>129</v>
      </c>
      <c r="C2">
        <v>4</v>
      </c>
      <c r="D2" t="s">
        <v>130</v>
      </c>
      <c r="E2">
        <v>5</v>
      </c>
      <c r="F2">
        <v>58</v>
      </c>
      <c r="G2" t="s">
        <v>131</v>
      </c>
      <c r="H2" t="s">
        <v>141</v>
      </c>
      <c r="I2">
        <v>6</v>
      </c>
      <c r="J2" t="s">
        <v>138</v>
      </c>
      <c r="K2" t="s">
        <v>140</v>
      </c>
      <c r="L2">
        <v>1395</v>
      </c>
      <c r="M2" t="s">
        <v>109</v>
      </c>
      <c r="Z2" t="s">
        <v>97</v>
      </c>
      <c r="AC2" t="s">
        <v>98</v>
      </c>
      <c r="AD2">
        <v>342272</v>
      </c>
      <c r="AE2" t="s">
        <v>99</v>
      </c>
      <c r="AF2">
        <v>378343</v>
      </c>
      <c r="AG2" t="s">
        <v>100</v>
      </c>
      <c r="AH2">
        <v>1</v>
      </c>
      <c r="AI2" t="s">
        <v>101</v>
      </c>
      <c r="AM2" t="s">
        <v>102</v>
      </c>
      <c r="AO2" t="b">
        <v>1</v>
      </c>
    </row>
    <row r="3" spans="1:41" x14ac:dyDescent="0.2">
      <c r="A3">
        <v>9</v>
      </c>
      <c r="B3" t="s">
        <v>129</v>
      </c>
      <c r="C3">
        <v>4</v>
      </c>
      <c r="D3" t="s">
        <v>130</v>
      </c>
      <c r="E3">
        <v>8</v>
      </c>
      <c r="F3">
        <v>47</v>
      </c>
      <c r="G3" t="s">
        <v>136</v>
      </c>
      <c r="H3" t="s">
        <v>144</v>
      </c>
      <c r="I3">
        <v>5</v>
      </c>
      <c r="J3" t="s">
        <v>133</v>
      </c>
      <c r="K3" t="s">
        <v>140</v>
      </c>
      <c r="L3">
        <v>929</v>
      </c>
      <c r="M3" t="s">
        <v>109</v>
      </c>
      <c r="Z3" t="s">
        <v>97</v>
      </c>
      <c r="AC3" t="s">
        <v>98</v>
      </c>
      <c r="AD3">
        <v>342272</v>
      </c>
      <c r="AE3" t="s">
        <v>99</v>
      </c>
      <c r="AF3">
        <v>378343</v>
      </c>
      <c r="AG3" t="s">
        <v>100</v>
      </c>
      <c r="AH3">
        <v>1</v>
      </c>
      <c r="AI3" t="s">
        <v>101</v>
      </c>
      <c r="AM3" t="s">
        <v>102</v>
      </c>
      <c r="AO3" t="b">
        <v>1</v>
      </c>
    </row>
    <row r="4" spans="1:41" x14ac:dyDescent="0.2">
      <c r="A4">
        <v>9</v>
      </c>
      <c r="B4" t="s">
        <v>129</v>
      </c>
      <c r="C4">
        <v>4</v>
      </c>
      <c r="D4" t="s">
        <v>130</v>
      </c>
      <c r="E4">
        <v>10</v>
      </c>
      <c r="F4">
        <v>59</v>
      </c>
      <c r="G4" t="s">
        <v>136</v>
      </c>
      <c r="H4" t="s">
        <v>146</v>
      </c>
      <c r="I4">
        <v>6</v>
      </c>
      <c r="J4" t="s">
        <v>138</v>
      </c>
      <c r="K4" t="s">
        <v>134</v>
      </c>
      <c r="L4">
        <v>1384</v>
      </c>
      <c r="M4" t="s">
        <v>109</v>
      </c>
      <c r="Z4" t="s">
        <v>97</v>
      </c>
      <c r="AC4" t="s">
        <v>98</v>
      </c>
      <c r="AD4">
        <v>342272</v>
      </c>
      <c r="AE4" t="s">
        <v>99</v>
      </c>
      <c r="AF4">
        <v>378343</v>
      </c>
      <c r="AG4" t="s">
        <v>100</v>
      </c>
      <c r="AH4">
        <v>1</v>
      </c>
      <c r="AI4" t="s">
        <v>101</v>
      </c>
      <c r="AM4" t="s">
        <v>102</v>
      </c>
      <c r="AO4" t="b">
        <v>1</v>
      </c>
    </row>
    <row r="5" spans="1:41" x14ac:dyDescent="0.2">
      <c r="A5">
        <v>9</v>
      </c>
      <c r="B5" t="s">
        <v>129</v>
      </c>
      <c r="C5">
        <v>4</v>
      </c>
      <c r="D5" t="s">
        <v>130</v>
      </c>
      <c r="E5">
        <v>12</v>
      </c>
      <c r="F5">
        <v>51</v>
      </c>
      <c r="G5" t="s">
        <v>131</v>
      </c>
      <c r="H5" t="s">
        <v>148</v>
      </c>
      <c r="I5">
        <v>6</v>
      </c>
      <c r="J5" t="s">
        <v>138</v>
      </c>
      <c r="K5" t="s">
        <v>140</v>
      </c>
      <c r="L5">
        <v>2265</v>
      </c>
      <c r="M5" t="s">
        <v>109</v>
      </c>
      <c r="Z5" t="s">
        <v>97</v>
      </c>
      <c r="AC5" t="s">
        <v>98</v>
      </c>
      <c r="AD5">
        <v>342272</v>
      </c>
      <c r="AE5" t="s">
        <v>99</v>
      </c>
      <c r="AF5">
        <v>378343</v>
      </c>
      <c r="AG5" t="s">
        <v>100</v>
      </c>
      <c r="AH5">
        <v>1</v>
      </c>
      <c r="AI5" t="s">
        <v>101</v>
      </c>
      <c r="AM5" t="s">
        <v>102</v>
      </c>
      <c r="AO5" t="b">
        <v>1</v>
      </c>
    </row>
    <row r="6" spans="1:41" x14ac:dyDescent="0.2">
      <c r="A6">
        <v>9</v>
      </c>
      <c r="B6" t="s">
        <v>129</v>
      </c>
      <c r="C6">
        <v>4</v>
      </c>
      <c r="D6" t="s">
        <v>130</v>
      </c>
      <c r="E6">
        <v>15</v>
      </c>
      <c r="F6">
        <v>55</v>
      </c>
      <c r="G6" t="s">
        <v>131</v>
      </c>
      <c r="H6" t="s">
        <v>151</v>
      </c>
      <c r="I6">
        <v>6</v>
      </c>
      <c r="J6" t="s">
        <v>138</v>
      </c>
      <c r="K6" t="s">
        <v>140</v>
      </c>
      <c r="L6">
        <v>1358</v>
      </c>
      <c r="M6" t="s">
        <v>109</v>
      </c>
      <c r="Z6" t="s">
        <v>97</v>
      </c>
      <c r="AC6" t="s">
        <v>98</v>
      </c>
      <c r="AD6">
        <v>342272</v>
      </c>
      <c r="AE6" t="s">
        <v>99</v>
      </c>
      <c r="AF6">
        <v>378343</v>
      </c>
      <c r="AG6" t="s">
        <v>100</v>
      </c>
      <c r="AH6">
        <v>1</v>
      </c>
      <c r="AI6" t="s">
        <v>101</v>
      </c>
      <c r="AM6" t="s">
        <v>102</v>
      </c>
      <c r="AO6" t="b">
        <v>1</v>
      </c>
    </row>
    <row r="7" spans="1:41" x14ac:dyDescent="0.2">
      <c r="A7">
        <v>9</v>
      </c>
      <c r="B7" t="s">
        <v>129</v>
      </c>
      <c r="C7">
        <v>4</v>
      </c>
      <c r="D7" t="s">
        <v>130</v>
      </c>
      <c r="E7">
        <v>18</v>
      </c>
      <c r="F7">
        <v>56</v>
      </c>
      <c r="G7" t="s">
        <v>131</v>
      </c>
      <c r="H7" t="s">
        <v>154</v>
      </c>
      <c r="I7">
        <v>6</v>
      </c>
      <c r="J7" t="s">
        <v>138</v>
      </c>
      <c r="K7" t="s">
        <v>140</v>
      </c>
      <c r="L7">
        <v>820</v>
      </c>
      <c r="M7" t="s">
        <v>109</v>
      </c>
      <c r="Z7" t="s">
        <v>97</v>
      </c>
      <c r="AC7" t="s">
        <v>98</v>
      </c>
      <c r="AD7">
        <v>342272</v>
      </c>
      <c r="AE7" t="s">
        <v>99</v>
      </c>
      <c r="AF7">
        <v>378343</v>
      </c>
      <c r="AG7" t="s">
        <v>100</v>
      </c>
      <c r="AH7">
        <v>1</v>
      </c>
      <c r="AI7" t="s">
        <v>101</v>
      </c>
      <c r="AM7" t="s">
        <v>102</v>
      </c>
      <c r="AO7" t="b">
        <v>1</v>
      </c>
    </row>
    <row r="8" spans="1:41" x14ac:dyDescent="0.2">
      <c r="A8">
        <v>9</v>
      </c>
      <c r="B8" t="s">
        <v>129</v>
      </c>
      <c r="C8">
        <v>4</v>
      </c>
      <c r="D8" t="s">
        <v>130</v>
      </c>
      <c r="E8">
        <v>22</v>
      </c>
      <c r="F8">
        <v>53</v>
      </c>
      <c r="G8" t="s">
        <v>136</v>
      </c>
      <c r="H8" t="s">
        <v>158</v>
      </c>
      <c r="I8">
        <v>6</v>
      </c>
      <c r="J8" t="s">
        <v>138</v>
      </c>
      <c r="K8" t="s">
        <v>134</v>
      </c>
      <c r="L8">
        <v>2251</v>
      </c>
      <c r="M8" t="s">
        <v>109</v>
      </c>
      <c r="Z8" t="s">
        <v>97</v>
      </c>
      <c r="AC8" t="s">
        <v>98</v>
      </c>
      <c r="AD8">
        <v>342272</v>
      </c>
      <c r="AE8" t="s">
        <v>99</v>
      </c>
      <c r="AF8">
        <v>378343</v>
      </c>
      <c r="AG8" t="s">
        <v>100</v>
      </c>
      <c r="AH8">
        <v>1</v>
      </c>
      <c r="AI8" t="s">
        <v>101</v>
      </c>
      <c r="AM8" t="s">
        <v>102</v>
      </c>
      <c r="AO8" t="b">
        <v>1</v>
      </c>
    </row>
    <row r="9" spans="1:41" x14ac:dyDescent="0.2">
      <c r="A9">
        <v>9</v>
      </c>
      <c r="B9" t="s">
        <v>129</v>
      </c>
      <c r="C9">
        <v>4</v>
      </c>
      <c r="D9" t="s">
        <v>130</v>
      </c>
      <c r="E9">
        <v>23</v>
      </c>
      <c r="F9">
        <v>42</v>
      </c>
      <c r="G9" t="s">
        <v>131</v>
      </c>
      <c r="H9" t="s">
        <v>159</v>
      </c>
      <c r="I9">
        <v>5</v>
      </c>
      <c r="J9" t="s">
        <v>133</v>
      </c>
      <c r="K9" t="s">
        <v>134</v>
      </c>
      <c r="L9">
        <v>1405</v>
      </c>
      <c r="M9" t="s">
        <v>109</v>
      </c>
      <c r="Z9" t="s">
        <v>97</v>
      </c>
      <c r="AC9" t="s">
        <v>98</v>
      </c>
      <c r="AD9">
        <v>342272</v>
      </c>
      <c r="AE9" t="s">
        <v>99</v>
      </c>
      <c r="AF9">
        <v>378343</v>
      </c>
      <c r="AG9" t="s">
        <v>100</v>
      </c>
      <c r="AH9">
        <v>1</v>
      </c>
      <c r="AI9" t="s">
        <v>101</v>
      </c>
      <c r="AM9" t="s">
        <v>102</v>
      </c>
      <c r="AO9" t="b">
        <v>1</v>
      </c>
    </row>
    <row r="10" spans="1:41" x14ac:dyDescent="0.2">
      <c r="A10">
        <v>9</v>
      </c>
      <c r="B10" t="s">
        <v>129</v>
      </c>
      <c r="C10">
        <v>4</v>
      </c>
      <c r="D10" t="s">
        <v>130</v>
      </c>
      <c r="E10">
        <v>24</v>
      </c>
      <c r="F10">
        <v>54</v>
      </c>
      <c r="G10" t="s">
        <v>136</v>
      </c>
      <c r="H10" t="s">
        <v>160</v>
      </c>
      <c r="I10">
        <v>6</v>
      </c>
      <c r="J10" t="s">
        <v>138</v>
      </c>
      <c r="K10" t="s">
        <v>134</v>
      </c>
      <c r="L10">
        <v>916</v>
      </c>
      <c r="M10" t="s">
        <v>109</v>
      </c>
      <c r="Z10" t="s">
        <v>97</v>
      </c>
      <c r="AC10" t="s">
        <v>98</v>
      </c>
      <c r="AD10">
        <v>342272</v>
      </c>
      <c r="AE10" t="s">
        <v>99</v>
      </c>
      <c r="AF10">
        <v>378343</v>
      </c>
      <c r="AG10" t="s">
        <v>100</v>
      </c>
      <c r="AH10">
        <v>1</v>
      </c>
      <c r="AI10" t="s">
        <v>101</v>
      </c>
      <c r="AM10" t="s">
        <v>102</v>
      </c>
      <c r="AO10" t="b">
        <v>1</v>
      </c>
    </row>
    <row r="11" spans="1:41" x14ac:dyDescent="0.2">
      <c r="A11">
        <v>9</v>
      </c>
      <c r="B11" t="s">
        <v>129</v>
      </c>
      <c r="C11">
        <v>4</v>
      </c>
      <c r="D11" t="s">
        <v>130</v>
      </c>
      <c r="E11">
        <v>1</v>
      </c>
      <c r="F11">
        <v>28</v>
      </c>
      <c r="G11" t="s">
        <v>131</v>
      </c>
      <c r="H11" t="s">
        <v>132</v>
      </c>
      <c r="I11">
        <v>3</v>
      </c>
      <c r="J11" t="s">
        <v>133</v>
      </c>
      <c r="K11" t="s">
        <v>134</v>
      </c>
      <c r="L11">
        <v>1016</v>
      </c>
      <c r="M11" t="s">
        <v>112</v>
      </c>
      <c r="Z11" t="s">
        <v>97</v>
      </c>
      <c r="AC11" t="s">
        <v>98</v>
      </c>
      <c r="AD11">
        <v>342272</v>
      </c>
      <c r="AE11" t="s">
        <v>99</v>
      </c>
      <c r="AF11">
        <v>378343</v>
      </c>
      <c r="AG11" t="s">
        <v>100</v>
      </c>
      <c r="AH11">
        <v>1</v>
      </c>
      <c r="AI11" t="s">
        <v>101</v>
      </c>
      <c r="AM11" t="s">
        <v>102</v>
      </c>
      <c r="AO11" t="b">
        <v>1</v>
      </c>
    </row>
    <row r="12" spans="1:41" x14ac:dyDescent="0.2">
      <c r="A12">
        <v>9</v>
      </c>
      <c r="B12" t="s">
        <v>129</v>
      </c>
      <c r="C12">
        <v>4</v>
      </c>
      <c r="D12" t="s">
        <v>130</v>
      </c>
      <c r="E12">
        <v>7</v>
      </c>
      <c r="F12">
        <v>29</v>
      </c>
      <c r="G12" t="s">
        <v>131</v>
      </c>
      <c r="H12" t="s">
        <v>143</v>
      </c>
      <c r="I12">
        <v>3</v>
      </c>
      <c r="J12" t="s">
        <v>133</v>
      </c>
      <c r="K12" t="s">
        <v>134</v>
      </c>
      <c r="L12">
        <v>1157</v>
      </c>
      <c r="M12" t="s">
        <v>112</v>
      </c>
      <c r="Z12" t="s">
        <v>97</v>
      </c>
      <c r="AC12" t="s">
        <v>98</v>
      </c>
      <c r="AD12">
        <v>342272</v>
      </c>
      <c r="AE12" t="s">
        <v>99</v>
      </c>
      <c r="AF12">
        <v>378343</v>
      </c>
      <c r="AG12" t="s">
        <v>100</v>
      </c>
      <c r="AH12">
        <v>1</v>
      </c>
      <c r="AI12" t="s">
        <v>101</v>
      </c>
      <c r="AM12" t="s">
        <v>102</v>
      </c>
      <c r="AO12" t="b">
        <v>1</v>
      </c>
    </row>
    <row r="13" spans="1:41" x14ac:dyDescent="0.2">
      <c r="A13">
        <v>9</v>
      </c>
      <c r="B13" t="s">
        <v>129</v>
      </c>
      <c r="C13">
        <v>4</v>
      </c>
      <c r="D13" t="s">
        <v>130</v>
      </c>
      <c r="E13">
        <v>11</v>
      </c>
      <c r="F13">
        <v>35</v>
      </c>
      <c r="G13" t="s">
        <v>136</v>
      </c>
      <c r="H13" t="s">
        <v>147</v>
      </c>
      <c r="I13">
        <v>4</v>
      </c>
      <c r="J13" t="s">
        <v>138</v>
      </c>
      <c r="K13" t="s">
        <v>134</v>
      </c>
      <c r="L13">
        <v>1113</v>
      </c>
      <c r="M13" t="s">
        <v>112</v>
      </c>
      <c r="Z13" t="s">
        <v>97</v>
      </c>
      <c r="AC13" t="s">
        <v>98</v>
      </c>
      <c r="AD13">
        <v>342272</v>
      </c>
      <c r="AE13" t="s">
        <v>99</v>
      </c>
      <c r="AF13">
        <v>378343</v>
      </c>
      <c r="AG13" t="s">
        <v>100</v>
      </c>
      <c r="AH13">
        <v>1</v>
      </c>
      <c r="AI13" t="s">
        <v>101</v>
      </c>
      <c r="AM13" t="s">
        <v>102</v>
      </c>
      <c r="AO13" t="b">
        <v>1</v>
      </c>
    </row>
    <row r="14" spans="1:41" x14ac:dyDescent="0.2">
      <c r="A14">
        <v>9</v>
      </c>
      <c r="B14" t="s">
        <v>129</v>
      </c>
      <c r="C14">
        <v>4</v>
      </c>
      <c r="D14" t="s">
        <v>130</v>
      </c>
      <c r="E14">
        <v>13</v>
      </c>
      <c r="F14">
        <v>31</v>
      </c>
      <c r="G14" t="s">
        <v>131</v>
      </c>
      <c r="H14" t="s">
        <v>149</v>
      </c>
      <c r="I14">
        <v>4</v>
      </c>
      <c r="J14" t="s">
        <v>138</v>
      </c>
      <c r="K14" t="s">
        <v>140</v>
      </c>
      <c r="L14">
        <v>1183</v>
      </c>
      <c r="M14" t="s">
        <v>112</v>
      </c>
      <c r="Z14" t="s">
        <v>97</v>
      </c>
      <c r="AC14" t="s">
        <v>98</v>
      </c>
      <c r="AD14">
        <v>342272</v>
      </c>
      <c r="AE14" t="s">
        <v>99</v>
      </c>
      <c r="AF14">
        <v>378343</v>
      </c>
      <c r="AG14" t="s">
        <v>100</v>
      </c>
      <c r="AH14">
        <v>1</v>
      </c>
      <c r="AI14" t="s">
        <v>101</v>
      </c>
      <c r="AM14" t="s">
        <v>102</v>
      </c>
      <c r="AO14" t="b">
        <v>1</v>
      </c>
    </row>
    <row r="15" spans="1:41" x14ac:dyDescent="0.2">
      <c r="A15">
        <v>9</v>
      </c>
      <c r="B15" t="s">
        <v>129</v>
      </c>
      <c r="C15">
        <v>4</v>
      </c>
      <c r="D15" t="s">
        <v>130</v>
      </c>
      <c r="E15">
        <v>17</v>
      </c>
      <c r="F15">
        <v>37</v>
      </c>
      <c r="G15" t="s">
        <v>131</v>
      </c>
      <c r="H15" t="s">
        <v>153</v>
      </c>
      <c r="I15">
        <v>4</v>
      </c>
      <c r="J15" t="s">
        <v>138</v>
      </c>
      <c r="K15" t="s">
        <v>140</v>
      </c>
      <c r="L15">
        <v>913</v>
      </c>
      <c r="M15" t="s">
        <v>112</v>
      </c>
      <c r="Z15" t="s">
        <v>97</v>
      </c>
      <c r="AC15" t="s">
        <v>98</v>
      </c>
      <c r="AD15">
        <v>342272</v>
      </c>
      <c r="AE15" t="s">
        <v>99</v>
      </c>
      <c r="AF15">
        <v>378343</v>
      </c>
      <c r="AG15" t="s">
        <v>100</v>
      </c>
      <c r="AH15">
        <v>1</v>
      </c>
      <c r="AI15" t="s">
        <v>101</v>
      </c>
      <c r="AM15" t="s">
        <v>102</v>
      </c>
      <c r="AO15" t="b">
        <v>1</v>
      </c>
    </row>
    <row r="16" spans="1:41" x14ac:dyDescent="0.2">
      <c r="A16">
        <v>9</v>
      </c>
      <c r="B16" t="s">
        <v>129</v>
      </c>
      <c r="C16">
        <v>4</v>
      </c>
      <c r="D16" t="s">
        <v>130</v>
      </c>
      <c r="E16">
        <v>19</v>
      </c>
      <c r="F16">
        <v>22</v>
      </c>
      <c r="G16" t="s">
        <v>136</v>
      </c>
      <c r="H16" t="s">
        <v>155</v>
      </c>
      <c r="I16">
        <v>3</v>
      </c>
      <c r="J16" t="s">
        <v>133</v>
      </c>
      <c r="K16" t="s">
        <v>140</v>
      </c>
      <c r="L16">
        <v>887</v>
      </c>
      <c r="M16" t="s">
        <v>112</v>
      </c>
      <c r="Z16" t="s">
        <v>97</v>
      </c>
      <c r="AC16" t="s">
        <v>98</v>
      </c>
      <c r="AD16">
        <v>342272</v>
      </c>
      <c r="AE16" t="s">
        <v>99</v>
      </c>
      <c r="AF16">
        <v>378343</v>
      </c>
      <c r="AG16" t="s">
        <v>100</v>
      </c>
      <c r="AH16">
        <v>1</v>
      </c>
      <c r="AI16" t="s">
        <v>101</v>
      </c>
      <c r="AM16" t="s">
        <v>102</v>
      </c>
      <c r="AO16" t="b">
        <v>1</v>
      </c>
    </row>
    <row r="17" spans="1:41" x14ac:dyDescent="0.2">
      <c r="A17">
        <v>9</v>
      </c>
      <c r="B17" t="s">
        <v>129</v>
      </c>
      <c r="C17">
        <v>4</v>
      </c>
      <c r="D17" t="s">
        <v>130</v>
      </c>
      <c r="E17">
        <v>21</v>
      </c>
      <c r="F17">
        <v>24</v>
      </c>
      <c r="G17" t="s">
        <v>131</v>
      </c>
      <c r="H17" t="s">
        <v>157</v>
      </c>
      <c r="I17">
        <v>3</v>
      </c>
      <c r="J17" t="s">
        <v>133</v>
      </c>
      <c r="K17" t="s">
        <v>134</v>
      </c>
      <c r="L17">
        <v>1825</v>
      </c>
      <c r="M17" t="s">
        <v>112</v>
      </c>
      <c r="Z17" t="s">
        <v>97</v>
      </c>
      <c r="AC17" t="s">
        <v>98</v>
      </c>
      <c r="AD17">
        <v>342272</v>
      </c>
      <c r="AE17" t="s">
        <v>99</v>
      </c>
      <c r="AF17">
        <v>378343</v>
      </c>
      <c r="AG17" t="s">
        <v>100</v>
      </c>
      <c r="AH17">
        <v>1</v>
      </c>
      <c r="AI17" t="s">
        <v>101</v>
      </c>
      <c r="AM17" t="s">
        <v>102</v>
      </c>
      <c r="AO17" t="b">
        <v>1</v>
      </c>
    </row>
    <row r="18" spans="1:41" x14ac:dyDescent="0.2">
      <c r="A18">
        <v>9</v>
      </c>
      <c r="B18" t="s">
        <v>129</v>
      </c>
      <c r="C18">
        <v>4</v>
      </c>
      <c r="D18" t="s">
        <v>130</v>
      </c>
      <c r="E18">
        <v>25</v>
      </c>
      <c r="F18">
        <v>26</v>
      </c>
      <c r="G18" t="s">
        <v>131</v>
      </c>
      <c r="H18" t="s">
        <v>161</v>
      </c>
      <c r="I18">
        <v>3</v>
      </c>
      <c r="J18" t="s">
        <v>133</v>
      </c>
      <c r="K18" t="s">
        <v>134</v>
      </c>
      <c r="L18">
        <v>1242</v>
      </c>
      <c r="M18" t="s">
        <v>112</v>
      </c>
      <c r="Z18" t="s">
        <v>97</v>
      </c>
      <c r="AC18" t="s">
        <v>98</v>
      </c>
      <c r="AD18">
        <v>342272</v>
      </c>
      <c r="AE18" t="s">
        <v>99</v>
      </c>
      <c r="AF18">
        <v>378343</v>
      </c>
      <c r="AG18" t="s">
        <v>100</v>
      </c>
      <c r="AH18">
        <v>1</v>
      </c>
      <c r="AI18" t="s">
        <v>101</v>
      </c>
      <c r="AM18" t="s">
        <v>102</v>
      </c>
      <c r="AO18" t="b">
        <v>1</v>
      </c>
    </row>
    <row r="19" spans="1:41" x14ac:dyDescent="0.2">
      <c r="A19">
        <v>9</v>
      </c>
      <c r="B19" t="s">
        <v>129</v>
      </c>
      <c r="C19">
        <v>4</v>
      </c>
      <c r="D19" t="s">
        <v>130</v>
      </c>
      <c r="E19">
        <v>27</v>
      </c>
      <c r="F19">
        <v>23</v>
      </c>
      <c r="G19" t="s">
        <v>131</v>
      </c>
      <c r="H19" t="s">
        <v>163</v>
      </c>
      <c r="I19">
        <v>3</v>
      </c>
      <c r="J19" t="s">
        <v>133</v>
      </c>
      <c r="K19" t="s">
        <v>134</v>
      </c>
      <c r="L19">
        <v>1603</v>
      </c>
      <c r="M19" t="s">
        <v>112</v>
      </c>
      <c r="Z19" t="s">
        <v>97</v>
      </c>
      <c r="AC19" t="s">
        <v>98</v>
      </c>
      <c r="AD19">
        <v>342272</v>
      </c>
      <c r="AE19" t="s">
        <v>99</v>
      </c>
      <c r="AF19">
        <v>378343</v>
      </c>
      <c r="AG19" t="s">
        <v>100</v>
      </c>
      <c r="AH19">
        <v>1</v>
      </c>
      <c r="AI19" t="s">
        <v>101</v>
      </c>
      <c r="AM19" t="s">
        <v>102</v>
      </c>
      <c r="AO19" t="b">
        <v>1</v>
      </c>
    </row>
    <row r="20" spans="1:41" x14ac:dyDescent="0.2">
      <c r="A20">
        <v>9</v>
      </c>
      <c r="B20" t="s">
        <v>129</v>
      </c>
      <c r="C20">
        <v>4</v>
      </c>
      <c r="D20" t="s">
        <v>130</v>
      </c>
      <c r="E20">
        <v>30</v>
      </c>
      <c r="F20">
        <v>30</v>
      </c>
      <c r="G20" t="s">
        <v>136</v>
      </c>
      <c r="H20" t="s">
        <v>166</v>
      </c>
      <c r="I20">
        <v>3</v>
      </c>
      <c r="J20" t="s">
        <v>133</v>
      </c>
      <c r="K20" t="s">
        <v>140</v>
      </c>
      <c r="L20">
        <v>1522</v>
      </c>
      <c r="M20" t="s">
        <v>112</v>
      </c>
      <c r="Z20" t="s">
        <v>97</v>
      </c>
      <c r="AC20" t="s">
        <v>98</v>
      </c>
      <c r="AD20">
        <v>342272</v>
      </c>
      <c r="AE20" t="s">
        <v>99</v>
      </c>
      <c r="AF20">
        <v>378343</v>
      </c>
      <c r="AG20" t="s">
        <v>100</v>
      </c>
      <c r="AH20">
        <v>1</v>
      </c>
      <c r="AI20" t="s">
        <v>101</v>
      </c>
      <c r="AM20" t="s">
        <v>102</v>
      </c>
      <c r="AO20" t="b">
        <v>1</v>
      </c>
    </row>
    <row r="21" spans="1:41" x14ac:dyDescent="0.2">
      <c r="A21">
        <v>9</v>
      </c>
      <c r="B21" t="s">
        <v>129</v>
      </c>
      <c r="C21">
        <v>4</v>
      </c>
      <c r="D21" t="s">
        <v>130</v>
      </c>
      <c r="E21">
        <v>2</v>
      </c>
      <c r="F21">
        <v>7</v>
      </c>
      <c r="G21" t="s">
        <v>131</v>
      </c>
      <c r="H21" t="s">
        <v>135</v>
      </c>
      <c r="I21">
        <v>1</v>
      </c>
      <c r="J21" t="s">
        <v>133</v>
      </c>
      <c r="K21" t="s">
        <v>134</v>
      </c>
      <c r="L21">
        <v>1221</v>
      </c>
      <c r="M21" t="s">
        <v>121</v>
      </c>
      <c r="Z21" t="s">
        <v>97</v>
      </c>
      <c r="AC21" t="s">
        <v>98</v>
      </c>
      <c r="AD21">
        <v>342272</v>
      </c>
      <c r="AE21" t="s">
        <v>99</v>
      </c>
      <c r="AF21">
        <v>378343</v>
      </c>
      <c r="AG21" t="s">
        <v>100</v>
      </c>
      <c r="AH21">
        <v>1</v>
      </c>
      <c r="AI21" t="s">
        <v>101</v>
      </c>
      <c r="AM21" t="s">
        <v>102</v>
      </c>
      <c r="AO21" t="b">
        <v>1</v>
      </c>
    </row>
    <row r="22" spans="1:41" x14ac:dyDescent="0.2">
      <c r="A22">
        <v>9</v>
      </c>
      <c r="B22" t="s">
        <v>129</v>
      </c>
      <c r="C22">
        <v>4</v>
      </c>
      <c r="D22" t="s">
        <v>130</v>
      </c>
      <c r="E22">
        <v>4</v>
      </c>
      <c r="F22">
        <v>1</v>
      </c>
      <c r="G22" t="s">
        <v>136</v>
      </c>
      <c r="H22" t="s">
        <v>139</v>
      </c>
      <c r="I22">
        <v>1</v>
      </c>
      <c r="J22" t="s">
        <v>133</v>
      </c>
      <c r="K22" t="s">
        <v>140</v>
      </c>
      <c r="L22">
        <v>1033</v>
      </c>
      <c r="M22" t="s">
        <v>121</v>
      </c>
      <c r="Z22" t="s">
        <v>97</v>
      </c>
      <c r="AC22" t="s">
        <v>98</v>
      </c>
      <c r="AD22">
        <v>342272</v>
      </c>
      <c r="AE22" t="s">
        <v>99</v>
      </c>
      <c r="AF22">
        <v>378343</v>
      </c>
      <c r="AG22" t="s">
        <v>100</v>
      </c>
      <c r="AH22">
        <v>1</v>
      </c>
      <c r="AI22" t="s">
        <v>101</v>
      </c>
      <c r="AM22" t="s">
        <v>102</v>
      </c>
      <c r="AO22" t="b">
        <v>1</v>
      </c>
    </row>
    <row r="23" spans="1:41" x14ac:dyDescent="0.2">
      <c r="A23">
        <v>9</v>
      </c>
      <c r="B23" t="s">
        <v>129</v>
      </c>
      <c r="C23">
        <v>4</v>
      </c>
      <c r="D23" t="s">
        <v>130</v>
      </c>
      <c r="E23">
        <v>6</v>
      </c>
      <c r="F23">
        <v>19</v>
      </c>
      <c r="G23" t="s">
        <v>131</v>
      </c>
      <c r="H23" t="s">
        <v>142</v>
      </c>
      <c r="I23">
        <v>2</v>
      </c>
      <c r="J23" t="s">
        <v>138</v>
      </c>
      <c r="K23" t="s">
        <v>140</v>
      </c>
      <c r="L23">
        <v>1002</v>
      </c>
      <c r="M23" t="s">
        <v>121</v>
      </c>
      <c r="Z23" t="s">
        <v>97</v>
      </c>
      <c r="AC23" t="s">
        <v>98</v>
      </c>
      <c r="AD23">
        <v>342272</v>
      </c>
      <c r="AE23" t="s">
        <v>99</v>
      </c>
      <c r="AF23">
        <v>378343</v>
      </c>
      <c r="AG23" t="s">
        <v>100</v>
      </c>
      <c r="AH23">
        <v>1</v>
      </c>
      <c r="AI23" t="s">
        <v>101</v>
      </c>
      <c r="AM23" t="s">
        <v>102</v>
      </c>
      <c r="AO23" t="b">
        <v>1</v>
      </c>
    </row>
    <row r="24" spans="1:41" x14ac:dyDescent="0.2">
      <c r="A24">
        <v>9</v>
      </c>
      <c r="B24" t="s">
        <v>129</v>
      </c>
      <c r="C24">
        <v>4</v>
      </c>
      <c r="D24" t="s">
        <v>130</v>
      </c>
      <c r="E24">
        <v>9</v>
      </c>
      <c r="F24">
        <v>20</v>
      </c>
      <c r="G24" t="s">
        <v>131</v>
      </c>
      <c r="H24" t="s">
        <v>145</v>
      </c>
      <c r="I24">
        <v>2</v>
      </c>
      <c r="J24" t="s">
        <v>138</v>
      </c>
      <c r="K24" t="s">
        <v>140</v>
      </c>
      <c r="L24">
        <v>1262</v>
      </c>
      <c r="M24" t="s">
        <v>121</v>
      </c>
      <c r="Z24" t="s">
        <v>97</v>
      </c>
      <c r="AC24" t="s">
        <v>98</v>
      </c>
      <c r="AD24">
        <v>342272</v>
      </c>
      <c r="AE24" t="s">
        <v>99</v>
      </c>
      <c r="AF24">
        <v>378343</v>
      </c>
      <c r="AG24" t="s">
        <v>100</v>
      </c>
      <c r="AH24">
        <v>1</v>
      </c>
      <c r="AI24" t="s">
        <v>101</v>
      </c>
      <c r="AM24" t="s">
        <v>102</v>
      </c>
      <c r="AO24" t="b">
        <v>1</v>
      </c>
    </row>
    <row r="25" spans="1:41" x14ac:dyDescent="0.2">
      <c r="A25">
        <v>9</v>
      </c>
      <c r="B25" t="s">
        <v>129</v>
      </c>
      <c r="C25">
        <v>4</v>
      </c>
      <c r="D25" t="s">
        <v>130</v>
      </c>
      <c r="E25">
        <v>14</v>
      </c>
      <c r="F25">
        <v>18</v>
      </c>
      <c r="G25" t="s">
        <v>136</v>
      </c>
      <c r="H25" t="s">
        <v>150</v>
      </c>
      <c r="I25">
        <v>2</v>
      </c>
      <c r="J25" t="s">
        <v>138</v>
      </c>
      <c r="K25" t="s">
        <v>134</v>
      </c>
      <c r="L25">
        <v>668</v>
      </c>
      <c r="M25" t="s">
        <v>121</v>
      </c>
      <c r="Z25" t="s">
        <v>97</v>
      </c>
      <c r="AC25" t="s">
        <v>98</v>
      </c>
      <c r="AD25">
        <v>342272</v>
      </c>
      <c r="AE25" t="s">
        <v>99</v>
      </c>
      <c r="AF25">
        <v>378343</v>
      </c>
      <c r="AG25" t="s">
        <v>100</v>
      </c>
      <c r="AH25">
        <v>1</v>
      </c>
      <c r="AI25" t="s">
        <v>101</v>
      </c>
      <c r="AM25" t="s">
        <v>102</v>
      </c>
      <c r="AO25" t="b">
        <v>1</v>
      </c>
    </row>
    <row r="26" spans="1:41" x14ac:dyDescent="0.2">
      <c r="A26">
        <v>9</v>
      </c>
      <c r="B26" t="s">
        <v>129</v>
      </c>
      <c r="C26">
        <v>4</v>
      </c>
      <c r="D26" t="s">
        <v>130</v>
      </c>
      <c r="E26">
        <v>16</v>
      </c>
      <c r="F26">
        <v>5</v>
      </c>
      <c r="G26" t="s">
        <v>131</v>
      </c>
      <c r="H26" t="s">
        <v>152</v>
      </c>
      <c r="I26">
        <v>1</v>
      </c>
      <c r="J26" t="s">
        <v>133</v>
      </c>
      <c r="K26" t="s">
        <v>134</v>
      </c>
      <c r="L26">
        <v>1630</v>
      </c>
      <c r="M26" t="s">
        <v>121</v>
      </c>
      <c r="Z26" t="s">
        <v>97</v>
      </c>
      <c r="AC26" t="s">
        <v>98</v>
      </c>
      <c r="AD26">
        <v>342272</v>
      </c>
      <c r="AE26" t="s">
        <v>99</v>
      </c>
      <c r="AF26">
        <v>378343</v>
      </c>
      <c r="AG26" t="s">
        <v>100</v>
      </c>
      <c r="AH26">
        <v>1</v>
      </c>
      <c r="AI26" t="s">
        <v>101</v>
      </c>
      <c r="AM26" t="s">
        <v>102</v>
      </c>
      <c r="AO26" t="b">
        <v>1</v>
      </c>
    </row>
    <row r="27" spans="1:41" x14ac:dyDescent="0.2">
      <c r="A27">
        <v>9</v>
      </c>
      <c r="B27" t="s">
        <v>129</v>
      </c>
      <c r="C27">
        <v>4</v>
      </c>
      <c r="D27" t="s">
        <v>130</v>
      </c>
      <c r="E27">
        <v>20</v>
      </c>
      <c r="F27">
        <v>2</v>
      </c>
      <c r="G27" t="s">
        <v>131</v>
      </c>
      <c r="H27" t="s">
        <v>156</v>
      </c>
      <c r="I27">
        <v>1</v>
      </c>
      <c r="J27" t="s">
        <v>133</v>
      </c>
      <c r="K27" t="s">
        <v>134</v>
      </c>
      <c r="L27">
        <v>963</v>
      </c>
      <c r="M27" t="s">
        <v>121</v>
      </c>
      <c r="Z27" t="s">
        <v>97</v>
      </c>
      <c r="AC27" t="s">
        <v>98</v>
      </c>
      <c r="AD27">
        <v>342272</v>
      </c>
      <c r="AE27" t="s">
        <v>99</v>
      </c>
      <c r="AF27">
        <v>378343</v>
      </c>
      <c r="AG27" t="s">
        <v>100</v>
      </c>
      <c r="AH27">
        <v>1</v>
      </c>
      <c r="AI27" t="s">
        <v>101</v>
      </c>
      <c r="AM27" t="s">
        <v>102</v>
      </c>
      <c r="AO27" t="b">
        <v>1</v>
      </c>
    </row>
    <row r="28" spans="1:41" x14ac:dyDescent="0.2">
      <c r="A28">
        <v>9</v>
      </c>
      <c r="B28" t="s">
        <v>129</v>
      </c>
      <c r="C28">
        <v>4</v>
      </c>
      <c r="D28" t="s">
        <v>130</v>
      </c>
      <c r="E28">
        <v>26</v>
      </c>
      <c r="F28">
        <v>3</v>
      </c>
      <c r="G28" t="s">
        <v>131</v>
      </c>
      <c r="H28" t="s">
        <v>162</v>
      </c>
      <c r="I28">
        <v>1</v>
      </c>
      <c r="J28" t="s">
        <v>133</v>
      </c>
      <c r="K28" t="s">
        <v>134</v>
      </c>
      <c r="L28">
        <v>1006</v>
      </c>
      <c r="M28" t="s">
        <v>121</v>
      </c>
      <c r="Z28" t="s">
        <v>97</v>
      </c>
      <c r="AC28" t="s">
        <v>98</v>
      </c>
      <c r="AD28">
        <v>342272</v>
      </c>
      <c r="AE28" t="s">
        <v>99</v>
      </c>
      <c r="AF28">
        <v>378343</v>
      </c>
      <c r="AG28" t="s">
        <v>100</v>
      </c>
      <c r="AH28">
        <v>1</v>
      </c>
      <c r="AI28" t="s">
        <v>101</v>
      </c>
      <c r="AM28" t="s">
        <v>102</v>
      </c>
      <c r="AO28" t="b">
        <v>1</v>
      </c>
    </row>
    <row r="29" spans="1:41" x14ac:dyDescent="0.2">
      <c r="A29">
        <v>9</v>
      </c>
      <c r="B29" t="s">
        <v>129</v>
      </c>
      <c r="C29">
        <v>4</v>
      </c>
      <c r="D29" t="s">
        <v>130</v>
      </c>
      <c r="E29">
        <v>28</v>
      </c>
      <c r="F29">
        <v>6</v>
      </c>
      <c r="G29" t="s">
        <v>131</v>
      </c>
      <c r="H29" t="s">
        <v>164</v>
      </c>
      <c r="I29">
        <v>1</v>
      </c>
      <c r="J29" t="s">
        <v>133</v>
      </c>
      <c r="K29" t="s">
        <v>134</v>
      </c>
      <c r="L29">
        <v>1210</v>
      </c>
      <c r="M29" t="s">
        <v>121</v>
      </c>
      <c r="Z29" t="s">
        <v>97</v>
      </c>
      <c r="AC29" t="s">
        <v>98</v>
      </c>
      <c r="AD29">
        <v>342272</v>
      </c>
      <c r="AE29" t="s">
        <v>99</v>
      </c>
      <c r="AF29">
        <v>378343</v>
      </c>
      <c r="AG29" t="s">
        <v>100</v>
      </c>
      <c r="AH29">
        <v>1</v>
      </c>
      <c r="AI29" t="s">
        <v>101</v>
      </c>
      <c r="AM29" t="s">
        <v>102</v>
      </c>
      <c r="AO29" t="b">
        <v>1</v>
      </c>
    </row>
    <row r="30" spans="1:41" x14ac:dyDescent="0.2">
      <c r="A30">
        <v>9</v>
      </c>
      <c r="B30" t="s">
        <v>129</v>
      </c>
      <c r="C30">
        <v>4</v>
      </c>
      <c r="D30" t="s">
        <v>130</v>
      </c>
      <c r="E30">
        <v>29</v>
      </c>
      <c r="F30">
        <v>14</v>
      </c>
      <c r="G30" t="s">
        <v>136</v>
      </c>
      <c r="H30" t="s">
        <v>165</v>
      </c>
      <c r="I30">
        <v>2</v>
      </c>
      <c r="J30" t="s">
        <v>138</v>
      </c>
      <c r="K30" t="s">
        <v>134</v>
      </c>
      <c r="L30">
        <v>865</v>
      </c>
      <c r="M30" t="s">
        <v>121</v>
      </c>
      <c r="Z30" t="s">
        <v>97</v>
      </c>
      <c r="AC30" t="s">
        <v>98</v>
      </c>
      <c r="AD30">
        <v>342272</v>
      </c>
      <c r="AE30" t="s">
        <v>99</v>
      </c>
      <c r="AF30">
        <v>378343</v>
      </c>
      <c r="AG30" t="s">
        <v>100</v>
      </c>
      <c r="AH30">
        <v>1</v>
      </c>
      <c r="AI30" t="s">
        <v>101</v>
      </c>
      <c r="AM30" t="s">
        <v>102</v>
      </c>
      <c r="AO30" t="b">
        <v>1</v>
      </c>
    </row>
    <row r="31" spans="1:41" x14ac:dyDescent="0.2">
      <c r="F31" t="s">
        <v>201</v>
      </c>
      <c r="G31">
        <v>100</v>
      </c>
      <c r="J31" t="s">
        <v>202</v>
      </c>
      <c r="K31">
        <f>18/30</f>
        <v>0.6</v>
      </c>
    </row>
    <row r="32" spans="1:41" x14ac:dyDescent="0.2">
      <c r="J32" t="s">
        <v>203</v>
      </c>
      <c r="K32">
        <f>7/10</f>
        <v>0.7</v>
      </c>
    </row>
    <row r="33" spans="10:11" x14ac:dyDescent="0.2">
      <c r="J33" t="s">
        <v>204</v>
      </c>
      <c r="K33">
        <f>6/10</f>
        <v>0.6</v>
      </c>
    </row>
    <row r="34" spans="10:11" x14ac:dyDescent="0.2">
      <c r="J34" t="s">
        <v>205</v>
      </c>
      <c r="K34">
        <f>5/10</f>
        <v>0.5</v>
      </c>
    </row>
  </sheetData>
  <sortState xmlns:xlrd2="http://schemas.microsoft.com/office/spreadsheetml/2017/richdata2" ref="A1:AO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2022-01-13T21:01:32Z</dcterms:created>
  <dcterms:modified xsi:type="dcterms:W3CDTF">2022-01-13T21:06:18Z</dcterms:modified>
</cp:coreProperties>
</file>