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4A9C88C-2456-C447-8D48-D94A10447F15}" xr6:coauthVersionLast="47" xr6:coauthVersionMax="47" xr10:uidLastSave="{00000000-0000-0000-0000-000000000000}"/>
  <bookViews>
    <workbookView xWindow="1120" yWindow="500" windowWidth="27560" windowHeight="16240" activeTab="1" xr2:uid="{F58D7EE7-3786-E14B-BBAE-2D64E22178DB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2" l="1"/>
  <c r="N29" i="2"/>
  <c r="N28" i="2"/>
  <c r="N27" i="2"/>
  <c r="N26" i="2"/>
  <c r="N25" i="2"/>
  <c r="N24" i="2"/>
</calcChain>
</file>

<file path=xl/sharedStrings.xml><?xml version="1.0" encoding="utf-8"?>
<sst xmlns="http://schemas.openxmlformats.org/spreadsheetml/2006/main" count="2156" uniqueCount="275">
  <si>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</si>
  <si>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</si>
  <si>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</si>
  <si>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</si>
  <si>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</si>
  <si>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</si>
  <si>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</si>
  <si>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</si>
  <si>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</si>
  <si>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</si>
  <si>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</si>
  <si>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</si>
  <si>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</si>
  <si>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</si>
  <si>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</si>
  <si>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</si>
  <si>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</si>
  <si>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</si>
  <si>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</si>
  <si>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</si>
  <si>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</si>
  <si>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</si>
  <si>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</si>
  <si>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</si>
  <si>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</si>
  <si>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</si>
  <si>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</si>
  <si>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</si>
  <si>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</si>
  <si>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</si>
  <si>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</si>
  <si>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</si>
  <si>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</si>
  <si>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</si>
  <si>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</si>
  <si>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</si>
  <si>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</si>
  <si>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</si>
  <si>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</si>
  <si>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</si>
  <si>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</si>
  <si>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</si>
  <si>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</si>
  <si>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</si>
  <si>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</si>
  <si>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</si>
  <si>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</si>
  <si>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</si>
  <si>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</si>
  <si>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</si>
  <si>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</si>
  <si>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</si>
  <si>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</si>
  <si>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</si>
  <si>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</si>
  <si>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</si>
  <si>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</si>
  <si>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</si>
  <si>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</si>
  <si>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</si>
  <si>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</si>
  <si>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</si>
  <si>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</si>
  <si>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</si>
  <si>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</si>
  <si>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</si>
  <si>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</si>
  <si>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</si>
  <si>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</si>
  <si>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</si>
  <si>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</si>
  <si>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</si>
  <si>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</si>
  <si>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</si>
  <si>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</si>
  <si>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</si>
  <si>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</si>
  <si>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</si>
  <si>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</si>
  <si>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</si>
  <si>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</si>
  <si>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</si>
  <si>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</si>
  <si>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</si>
  <si>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</si>
  <si>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</si>
  <si>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</si>
  <si>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</si>
  <si>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</si>
  <si>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</si>
  <si>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</si>
  <si>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</si>
  <si>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</si>
  <si>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</si>
  <si>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</si>
  <si>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</si>
  <si>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</si>
  <si>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 16-17</t>
  </si>
  <si>
    <t>Piano</t>
  </si>
  <si>
    <t>Occasionally</t>
  </si>
  <si>
    <t>Rock</t>
  </si>
  <si>
    <t>Pop</t>
  </si>
  <si>
    <t>Alternative</t>
  </si>
  <si>
    <t>0.5 hours</t>
  </si>
  <si>
    <t>1 year</t>
  </si>
  <si>
    <t>30-60 min</t>
  </si>
  <si>
    <t>0 years</t>
  </si>
  <si>
    <t>option_1</t>
  </si>
  <si>
    <t>I struggled a lot more with the first half of the task compared to the second half. For the first playthrough of the clip I tried to  remember the structure of the music so I could recognise for the second playthrough when a change was coming.</t>
  </si>
  <si>
    <t>yes</t>
  </si>
  <si>
    <t>2022-01-30T03:05:59.000Z</t>
  </si>
  <si>
    <t>group_1</t>
  </si>
  <si>
    <t>Memory1/Open4</t>
  </si>
  <si>
    <t>2022-01-30T02:20:47.000Z</t>
  </si>
  <si>
    <t>not measured</t>
  </si>
  <si>
    <t>OpenEndedSeg_4</t>
  </si>
  <si>
    <t>"times=1643510568127;1643510578044;1643510586246;1643510590577;1643510594138;1643510598918;1643510602272;1643510613986---values=6716;16633;24835;29166;32727;37507;40861;52575"</t>
  </si>
  <si>
    <t>"times=1643510561330;1643510629231;1643510633075;1643510640900;1643510648960;1643510653316;1643510656956;1643510661501;1643510676879---values=;4826;8670;16495;24555;28911;32550;37096;52473"</t>
  </si>
  <si>
    <t>2B</t>
  </si>
  <si>
    <t>"times=1643510687926;1643510690840;1643510694852;1643510700413;1643510720664;1643510723299;1643510731333;1643510740991---values=;2823;6835;12396;32647;35282;43316;52974"</t>
  </si>
  <si>
    <t>"times=1643510687926;1643510757701;1643510763522;1643510771576;1643510783352;1643510786168;1643510793895;1643510805888---values=;6661;12482;20536;32312;35128;42855;54848"</t>
  </si>
  <si>
    <t>1B</t>
  </si>
  <si>
    <t>"times=1643510814559;1643510823759;1643510833682;1643510843258;1643510857655;1643510861730---values=;9121;19044;28620;43017;47092"</t>
  </si>
  <si>
    <t>"times=1643510814559;1643510891761;1643510932571;1643510942508---values=;9956;50766;60703"</t>
  </si>
  <si>
    <t>"times=1643510949459;1643510983496;1643511001545---values=;34033;52082"</t>
  </si>
  <si>
    <t>"times=1643510949459;1643511051162---values=;34325"</t>
  </si>
  <si>
    <t>intact</t>
  </si>
  <si>
    <t>"times=1643511084357;1643511089383;1643511096820;1643511103398;1643511122221;1643511138281;1643511141558---values=;4923;12360;18938;37761;53821;57098"</t>
  </si>
  <si>
    <t>"times=1643511084357;1643511155363;1643511163852;1643511169737;1643511189444;1643511196746;1643511207509---values=;4460;12949;18834;38541;45843;56606"</t>
  </si>
  <si>
    <t>"times=1643511217820;1643511234937;1643511262271---values=;17064;44398"</t>
  </si>
  <si>
    <t>"times=1643511217820;1643511297246;1643511325226---values=;16460;44440"</t>
  </si>
  <si>
    <t>"times=1643511344171;1643511360713---values=;16494"</t>
  </si>
  <si>
    <t>"times=1643511344171;1643511427114;1643511436193;1643511461762---values=;16445;25524;51093"</t>
  </si>
  <si>
    <t>8B</t>
  </si>
  <si>
    <t>"times=1643511477597;1643511494106;1643511510559;1643511526793---values=;16508;32961;49195"</t>
  </si>
  <si>
    <t>"times=1643511477597;1643511560564;1643511577374;1643511593439---values=;16429;33239;49304"</t>
  </si>
  <si>
    <t>Ready?</t>
  </si>
  <si>
    <t>Practice_OpenEnded</t>
  </si>
  <si>
    <t>"times=1643510486945;1643510499663;1643510516178;1643510522866;1643510544032---values=12337;25055;41570;48258;69424"</t>
  </si>
  <si>
    <t>Instructions_Open</t>
  </si>
  <si>
    <t>Memory 1</t>
  </si>
  <si>
    <t>Memory_1</t>
  </si>
  <si>
    <t>Second</t>
  </si>
  <si>
    <t>2_8B_memory_4.mp3</t>
  </si>
  <si>
    <t>incorrect_left</t>
  </si>
  <si>
    <t>Correct</t>
  </si>
  <si>
    <t>First</t>
  </si>
  <si>
    <t>2_2B_memory_4.mp3</t>
  </si>
  <si>
    <t>correct_left</t>
  </si>
  <si>
    <t>2_8B_memory_1.mp3</t>
  </si>
  <si>
    <t>3_2B_memory_3.mp3</t>
  </si>
  <si>
    <t>3_1B_memory_3.mp3</t>
  </si>
  <si>
    <t>3_1B_memory_2.mp3</t>
  </si>
  <si>
    <t>2_1B_memory_3.mp3</t>
  </si>
  <si>
    <t>Incorrect</t>
  </si>
  <si>
    <t>2_1B_memory_1.mp3</t>
  </si>
  <si>
    <t>3_2B_memory_1.mp3</t>
  </si>
  <si>
    <t>3_8B_memory_4.mp3</t>
  </si>
  <si>
    <t>3_2B_memory_4.mp3</t>
  </si>
  <si>
    <t>3_8B_memory_1.mp3</t>
  </si>
  <si>
    <t>3_2B_memory_5.mp3</t>
  </si>
  <si>
    <t>2_8B_memory_5.mp3</t>
  </si>
  <si>
    <t>2_1B_memory_5.mp3</t>
  </si>
  <si>
    <t>3_1B_memory_5.mp3</t>
  </si>
  <si>
    <t>2_2B_memory_5.mp3</t>
  </si>
  <si>
    <t>3_8B_memory_2.mp3</t>
  </si>
  <si>
    <t>2_2B_memory_3.mp3</t>
  </si>
  <si>
    <t>2_1B_memory_2.mp3</t>
  </si>
  <si>
    <t>2_2B_memory_1.mp3</t>
  </si>
  <si>
    <t>3_2B_memory_2.mp3</t>
  </si>
  <si>
    <t>2_8B_memory_2.mp3</t>
  </si>
  <si>
    <t>3_1B_memory_1.mp3</t>
  </si>
  <si>
    <t>2_8B_memory_3.mp3</t>
  </si>
  <si>
    <t>3_1B_memory_4.mp3</t>
  </si>
  <si>
    <t>3_8B_memory_5.mp3</t>
  </si>
  <si>
    <t>2_2B_memory_2.mp3</t>
  </si>
  <si>
    <t>3_8B_memory_3.mp3</t>
  </si>
  <si>
    <t>2_1B_memory_4.mp3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</si>
  <si>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</si>
  <si>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</si>
  <si>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</si>
  <si>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</si>
  <si>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</si>
  <si>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</si>
  <si>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</si>
  <si>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three</t>
  </si>
  <si>
    <t>I_O_S</t>
  </si>
  <si>
    <t>two</t>
  </si>
  <si>
    <t>O_S_I</t>
  </si>
  <si>
    <t>I_S_O</t>
  </si>
  <si>
    <t>one</t>
  </si>
  <si>
    <t>S_O_I</t>
  </si>
  <si>
    <t>S_I_O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</si>
  <si>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</si>
  <si>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</si>
  <si>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</si>
  <si>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</si>
  <si>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</si>
  <si>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</si>
  <si>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</si>
  <si>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</si>
  <si>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hp5.1.flac</t>
  </si>
  <si>
    <t>choice 1</t>
  </si>
  <si>
    <t>hp2.3.flac</t>
  </si>
  <si>
    <t>choice 3</t>
  </si>
  <si>
    <t>hp6.3.flac</t>
  </si>
  <si>
    <t>hp2.1.flac</t>
  </si>
  <si>
    <t>hp5.2.flac</t>
  </si>
  <si>
    <t>imported_HP Instructions</t>
  </si>
  <si>
    <t>GenInstructMemOpen</t>
  </si>
  <si>
    <t>InstructionsMemOpen</t>
  </si>
  <si>
    <t>Consent</t>
  </si>
  <si>
    <t>5e2c9acdcd89c82c3a1321ae</t>
  </si>
  <si>
    <t>I had my eyes closed trying to follow the music with the tapping of a pencil on the table</t>
  </si>
  <si>
    <t>2022-01-28T21:21:43.000Z</t>
  </si>
  <si>
    <t>undefined</t>
  </si>
  <si>
    <t>2022-01-28T20:31:29.000Z</t>
  </si>
  <si>
    <t>CategorizationSeg_2</t>
  </si>
  <si>
    <t>Never</t>
  </si>
  <si>
    <t>Every 16 seconds (every 8 measures)</t>
  </si>
  <si>
    <t>Every 4 seconds (every 2 measures)</t>
  </si>
  <si>
    <t>Every 2 seconds (every 1 measure)</t>
  </si>
  <si>
    <t>Practice_Categorization</t>
  </si>
  <si>
    <t>Instructions for Categorization Seg.</t>
  </si>
  <si>
    <t>Prediction3</t>
  </si>
  <si>
    <t>Prediction_3</t>
  </si>
  <si>
    <t>3_1B_prediction_9.mp3</t>
  </si>
  <si>
    <t>3_2B_prediction_8.mp3</t>
  </si>
  <si>
    <t>4_8B_prediction_9.mp3</t>
  </si>
  <si>
    <t>4_1B_prediction_7.mp3</t>
  </si>
  <si>
    <t>3_1B_prediction_10.mp3</t>
  </si>
  <si>
    <t>3_8B_prediction_6.mp3</t>
  </si>
  <si>
    <t>3_2B_prediction_6.mp3</t>
  </si>
  <si>
    <t>4_2B_prediction_7.mp3</t>
  </si>
  <si>
    <t>3_8B_prediction_9.mp3</t>
  </si>
  <si>
    <t>4_8B_prediction_6.mp3</t>
  </si>
  <si>
    <t>4_1B_prediction_6.mp3</t>
  </si>
  <si>
    <t>3_8B_prediction_2.mp3</t>
  </si>
  <si>
    <t>4_2B_prediction_9.mp3</t>
  </si>
  <si>
    <t>4_8B_prediction_5.mp3</t>
  </si>
  <si>
    <t>4_2B_prediction_6.mp3</t>
  </si>
  <si>
    <t>3_1B_prediction_6.mp3</t>
  </si>
  <si>
    <t>4_8B_prediction_7.mp3</t>
  </si>
  <si>
    <t>3_2B_prediction_7.mp3</t>
  </si>
  <si>
    <t>3_8B_prediction_8.mp3</t>
  </si>
  <si>
    <t>4_8B_prediction_8.mp3</t>
  </si>
  <si>
    <t>4_2B_prediction_8.mp3</t>
  </si>
  <si>
    <t>4_1B_prediction_5.mp3</t>
  </si>
  <si>
    <t>3_1B_prediction_8.mp3</t>
  </si>
  <si>
    <t>3_1B_prediction_7.mp3</t>
  </si>
  <si>
    <t>3_8B_prediction_7.mp3</t>
  </si>
  <si>
    <t>4_1B_prediction_9.mp3</t>
  </si>
  <si>
    <t>3_2B_prediction_10.mp3</t>
  </si>
  <si>
    <t>4_2B_prediction_5.mp3</t>
  </si>
  <si>
    <t>4_1B_prediction_8.mp3</t>
  </si>
  <si>
    <t>3_2B_prediction_9.mp3</t>
  </si>
  <si>
    <t>Practice_Prediction</t>
  </si>
  <si>
    <t>incorrect_correct</t>
  </si>
  <si>
    <t>Instructions_Prediction</t>
  </si>
  <si>
    <t>hp6.2.flac</t>
  </si>
  <si>
    <t>hp3.3.flac</t>
  </si>
  <si>
    <t>hp1.1.flac</t>
  </si>
  <si>
    <t>hp2.2.flac</t>
  </si>
  <si>
    <t>hp3.2.flac</t>
  </si>
  <si>
    <t>GenInstructPredCat</t>
  </si>
  <si>
    <t>InstructionsPredCat</t>
  </si>
  <si>
    <t>5d9e93d972e534001605f2dd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</si>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</sst>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3C4F-8927-E740-A78D-A7BFFF1E6ADA}">
  <dimension ref="A1:CQ131"/>
  <sheetViews>
    <sheetView topLeftCell="BC1" workbookViewId="0">
      <selection activeCell="BO1" activeCellId="4" sqref="K1:L1048576 R1:R1048576 BD1:BD1048576 BH1:BH1048576 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2</v>
      </c>
      <c r="AM2" t="s">
        <v>104</v>
      </c>
      <c r="AO2" t="s">
        <v>105</v>
      </c>
      <c r="AP2" t="s">
        <v>106</v>
      </c>
      <c r="AQ2" t="s">
        <v>98</v>
      </c>
      <c r="AS2">
        <v>1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364201</v>
      </c>
      <c r="CG2" t="s">
        <v>111</v>
      </c>
      <c r="CH2">
        <v>405817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12</v>
      </c>
      <c r="M3">
        <v>3</v>
      </c>
      <c r="AW3" t="s">
        <v>116</v>
      </c>
      <c r="AX3" t="s">
        <v>117</v>
      </c>
      <c r="BL3" t="s">
        <v>118</v>
      </c>
      <c r="CB3" t="s">
        <v>109</v>
      </c>
      <c r="CE3" t="s">
        <v>110</v>
      </c>
      <c r="CF3">
        <v>364201</v>
      </c>
      <c r="CG3" t="s">
        <v>111</v>
      </c>
      <c r="CH3">
        <v>405817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16</v>
      </c>
      <c r="M4">
        <v>4</v>
      </c>
      <c r="AW4" t="s">
        <v>119</v>
      </c>
      <c r="AX4" t="s">
        <v>120</v>
      </c>
      <c r="BL4" t="s">
        <v>121</v>
      </c>
      <c r="CB4" t="s">
        <v>109</v>
      </c>
      <c r="CE4" t="s">
        <v>110</v>
      </c>
      <c r="CF4">
        <v>364201</v>
      </c>
      <c r="CG4" t="s">
        <v>111</v>
      </c>
      <c r="CH4">
        <v>405817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  <c r="M5">
        <v>4</v>
      </c>
      <c r="AW5" t="s">
        <v>122</v>
      </c>
      <c r="AX5" t="s">
        <v>123</v>
      </c>
      <c r="BL5" t="s">
        <v>121</v>
      </c>
      <c r="CB5" t="s">
        <v>109</v>
      </c>
      <c r="CE5" t="s">
        <v>110</v>
      </c>
      <c r="CF5">
        <v>364201</v>
      </c>
      <c r="CG5" t="s">
        <v>111</v>
      </c>
      <c r="CH5">
        <v>405817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4</v>
      </c>
      <c r="M6">
        <v>1</v>
      </c>
      <c r="AW6" t="s">
        <v>124</v>
      </c>
      <c r="AX6" t="s">
        <v>125</v>
      </c>
      <c r="BL6" t="s">
        <v>126</v>
      </c>
      <c r="CB6" t="s">
        <v>109</v>
      </c>
      <c r="CE6" t="s">
        <v>110</v>
      </c>
      <c r="CF6">
        <v>364201</v>
      </c>
      <c r="CG6" t="s">
        <v>111</v>
      </c>
      <c r="CH6">
        <v>405817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9</v>
      </c>
      <c r="M7">
        <v>3</v>
      </c>
      <c r="AW7" t="s">
        <v>127</v>
      </c>
      <c r="AX7" t="s">
        <v>128</v>
      </c>
      <c r="BL7" t="s">
        <v>118</v>
      </c>
      <c r="CB7" t="s">
        <v>109</v>
      </c>
      <c r="CE7" t="s">
        <v>110</v>
      </c>
      <c r="CF7">
        <v>364201</v>
      </c>
      <c r="CG7" t="s">
        <v>111</v>
      </c>
      <c r="CH7">
        <v>405817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3</v>
      </c>
      <c r="M8">
        <v>1</v>
      </c>
      <c r="AW8" t="s">
        <v>129</v>
      </c>
      <c r="AX8" t="s">
        <v>130</v>
      </c>
      <c r="BL8" t="s">
        <v>126</v>
      </c>
      <c r="CB8" t="s">
        <v>109</v>
      </c>
      <c r="CE8" t="s">
        <v>110</v>
      </c>
      <c r="CF8">
        <v>364201</v>
      </c>
      <c r="CG8" t="s">
        <v>111</v>
      </c>
      <c r="CH8">
        <v>405817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  <c r="M9">
        <v>2</v>
      </c>
      <c r="AW9" t="s">
        <v>131</v>
      </c>
      <c r="AX9" t="s">
        <v>132</v>
      </c>
      <c r="BL9" t="s">
        <v>133</v>
      </c>
      <c r="CB9" t="s">
        <v>109</v>
      </c>
      <c r="CE9" t="s">
        <v>110</v>
      </c>
      <c r="CF9">
        <v>364201</v>
      </c>
      <c r="CG9" t="s">
        <v>111</v>
      </c>
      <c r="CH9">
        <v>405817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8</v>
      </c>
      <c r="M10">
        <v>2</v>
      </c>
      <c r="AW10" t="s">
        <v>134</v>
      </c>
      <c r="AX10" t="s">
        <v>135</v>
      </c>
      <c r="BL10" t="s">
        <v>133</v>
      </c>
      <c r="CB10" t="s">
        <v>109</v>
      </c>
      <c r="CE10" t="s">
        <v>110</v>
      </c>
      <c r="CF10">
        <v>364201</v>
      </c>
      <c r="CG10" t="s">
        <v>111</v>
      </c>
      <c r="CH10">
        <v>405817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364201</v>
      </c>
      <c r="CG11" t="s">
        <v>111</v>
      </c>
      <c r="CH11">
        <v>405817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  <c r="M12">
        <v>1</v>
      </c>
      <c r="AX12" t="s">
        <v>138</v>
      </c>
      <c r="CB12" t="s">
        <v>109</v>
      </c>
      <c r="CE12" t="s">
        <v>110</v>
      </c>
      <c r="CF12">
        <v>364201</v>
      </c>
      <c r="CG12" t="s">
        <v>111</v>
      </c>
      <c r="CH12">
        <v>405817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139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364201</v>
      </c>
      <c r="CG13" t="s">
        <v>111</v>
      </c>
      <c r="CH13">
        <v>405817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140</v>
      </c>
      <c r="C14">
        <v>4</v>
      </c>
      <c r="D14" t="s">
        <v>141</v>
      </c>
      <c r="E14">
        <v>1</v>
      </c>
      <c r="F14">
        <v>14</v>
      </c>
      <c r="K14" t="s">
        <v>142</v>
      </c>
      <c r="L14" t="s">
        <v>143</v>
      </c>
      <c r="M14">
        <v>2</v>
      </c>
      <c r="R14" t="s">
        <v>144</v>
      </c>
      <c r="BD14" t="s">
        <v>145</v>
      </c>
      <c r="BH14">
        <v>692</v>
      </c>
      <c r="BO14" t="s">
        <v>133</v>
      </c>
      <c r="CB14" t="s">
        <v>109</v>
      </c>
      <c r="CE14" t="s">
        <v>110</v>
      </c>
      <c r="CF14">
        <v>364201</v>
      </c>
      <c r="CG14" t="s">
        <v>111</v>
      </c>
      <c r="CH14">
        <v>405817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140</v>
      </c>
      <c r="C15">
        <v>4</v>
      </c>
      <c r="D15" t="s">
        <v>141</v>
      </c>
      <c r="E15">
        <v>2</v>
      </c>
      <c r="F15">
        <v>24</v>
      </c>
      <c r="K15" t="s">
        <v>146</v>
      </c>
      <c r="L15" t="s">
        <v>147</v>
      </c>
      <c r="M15">
        <v>3</v>
      </c>
      <c r="R15" t="s">
        <v>148</v>
      </c>
      <c r="BD15" t="s">
        <v>145</v>
      </c>
      <c r="BH15">
        <v>649</v>
      </c>
      <c r="BO15" t="s">
        <v>118</v>
      </c>
      <c r="CB15" t="s">
        <v>109</v>
      </c>
      <c r="CE15" t="s">
        <v>110</v>
      </c>
      <c r="CF15">
        <v>364201</v>
      </c>
      <c r="CG15" t="s">
        <v>111</v>
      </c>
      <c r="CH15">
        <v>405817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140</v>
      </c>
      <c r="C16">
        <v>4</v>
      </c>
      <c r="D16" t="s">
        <v>141</v>
      </c>
      <c r="E16">
        <v>3</v>
      </c>
      <c r="F16">
        <v>1</v>
      </c>
      <c r="K16" t="s">
        <v>146</v>
      </c>
      <c r="L16" t="s">
        <v>149</v>
      </c>
      <c r="M16">
        <v>1</v>
      </c>
      <c r="R16" t="s">
        <v>148</v>
      </c>
      <c r="BD16" t="s">
        <v>145</v>
      </c>
      <c r="BH16">
        <v>1407</v>
      </c>
      <c r="BO16" t="s">
        <v>133</v>
      </c>
      <c r="CB16" t="s">
        <v>109</v>
      </c>
      <c r="CE16" t="s">
        <v>110</v>
      </c>
      <c r="CF16">
        <v>364201</v>
      </c>
      <c r="CG16" t="s">
        <v>111</v>
      </c>
      <c r="CH16">
        <v>405817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140</v>
      </c>
      <c r="C17">
        <v>4</v>
      </c>
      <c r="D17" t="s">
        <v>141</v>
      </c>
      <c r="E17">
        <v>4</v>
      </c>
      <c r="F17">
        <v>28</v>
      </c>
      <c r="K17" t="s">
        <v>146</v>
      </c>
      <c r="L17" t="s">
        <v>150</v>
      </c>
      <c r="M17">
        <v>3</v>
      </c>
      <c r="R17" t="s">
        <v>148</v>
      </c>
      <c r="BD17" t="s">
        <v>145</v>
      </c>
      <c r="BH17">
        <v>643</v>
      </c>
      <c r="BO17" t="s">
        <v>118</v>
      </c>
      <c r="CB17" t="s">
        <v>109</v>
      </c>
      <c r="CE17" t="s">
        <v>110</v>
      </c>
      <c r="CF17">
        <v>364201</v>
      </c>
      <c r="CG17" t="s">
        <v>111</v>
      </c>
      <c r="CH17">
        <v>405817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140</v>
      </c>
      <c r="C18">
        <v>4</v>
      </c>
      <c r="D18" t="s">
        <v>141</v>
      </c>
      <c r="E18">
        <v>5</v>
      </c>
      <c r="F18">
        <v>58</v>
      </c>
      <c r="K18" t="s">
        <v>142</v>
      </c>
      <c r="L18" t="s">
        <v>151</v>
      </c>
      <c r="M18">
        <v>6</v>
      </c>
      <c r="R18" t="s">
        <v>144</v>
      </c>
      <c r="BD18" t="s">
        <v>145</v>
      </c>
      <c r="BH18">
        <v>739</v>
      </c>
      <c r="BO18" t="s">
        <v>121</v>
      </c>
      <c r="CB18" t="s">
        <v>109</v>
      </c>
      <c r="CE18" t="s">
        <v>110</v>
      </c>
      <c r="CF18">
        <v>364201</v>
      </c>
      <c r="CG18" t="s">
        <v>111</v>
      </c>
      <c r="CH18">
        <v>405817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140</v>
      </c>
      <c r="C19">
        <v>4</v>
      </c>
      <c r="D19" t="s">
        <v>141</v>
      </c>
      <c r="E19">
        <v>6</v>
      </c>
      <c r="F19">
        <v>47</v>
      </c>
      <c r="K19" t="s">
        <v>146</v>
      </c>
      <c r="L19" t="s">
        <v>152</v>
      </c>
      <c r="M19">
        <v>5</v>
      </c>
      <c r="R19" t="s">
        <v>148</v>
      </c>
      <c r="BD19" t="s">
        <v>145</v>
      </c>
      <c r="BH19">
        <v>853</v>
      </c>
      <c r="BO19" t="s">
        <v>121</v>
      </c>
      <c r="CB19" t="s">
        <v>109</v>
      </c>
      <c r="CE19" t="s">
        <v>110</v>
      </c>
      <c r="CF19">
        <v>364201</v>
      </c>
      <c r="CG19" t="s">
        <v>111</v>
      </c>
      <c r="CH19">
        <v>405817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140</v>
      </c>
      <c r="C20">
        <v>4</v>
      </c>
      <c r="D20" t="s">
        <v>141</v>
      </c>
      <c r="E20">
        <v>7</v>
      </c>
      <c r="F20">
        <v>53</v>
      </c>
      <c r="K20" t="s">
        <v>146</v>
      </c>
      <c r="L20" t="s">
        <v>153</v>
      </c>
      <c r="M20">
        <v>6</v>
      </c>
      <c r="R20" t="s">
        <v>144</v>
      </c>
      <c r="BD20" t="s">
        <v>154</v>
      </c>
      <c r="BH20">
        <v>733</v>
      </c>
      <c r="BO20" t="s">
        <v>121</v>
      </c>
      <c r="CB20" t="s">
        <v>109</v>
      </c>
      <c r="CE20" t="s">
        <v>110</v>
      </c>
      <c r="CF20">
        <v>364201</v>
      </c>
      <c r="CG20" t="s">
        <v>111</v>
      </c>
      <c r="CH20">
        <v>405817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140</v>
      </c>
      <c r="C21">
        <v>4</v>
      </c>
      <c r="D21" t="s">
        <v>141</v>
      </c>
      <c r="E21">
        <v>8</v>
      </c>
      <c r="F21">
        <v>41</v>
      </c>
      <c r="K21" t="s">
        <v>142</v>
      </c>
      <c r="L21" t="s">
        <v>155</v>
      </c>
      <c r="M21">
        <v>5</v>
      </c>
      <c r="R21" t="s">
        <v>148</v>
      </c>
      <c r="BD21" t="s">
        <v>154</v>
      </c>
      <c r="BH21">
        <v>796</v>
      </c>
      <c r="BO21" t="s">
        <v>121</v>
      </c>
      <c r="CB21" t="s">
        <v>109</v>
      </c>
      <c r="CE21" t="s">
        <v>110</v>
      </c>
      <c r="CF21">
        <v>364201</v>
      </c>
      <c r="CG21" t="s">
        <v>111</v>
      </c>
      <c r="CH21">
        <v>405817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26</v>
      </c>
      <c r="K22" t="s">
        <v>146</v>
      </c>
      <c r="L22" t="s">
        <v>156</v>
      </c>
      <c r="M22">
        <v>3</v>
      </c>
      <c r="R22" t="s">
        <v>148</v>
      </c>
      <c r="BD22" t="s">
        <v>145</v>
      </c>
      <c r="BH22">
        <v>899</v>
      </c>
      <c r="BO22" t="s">
        <v>118</v>
      </c>
      <c r="CB22" t="s">
        <v>109</v>
      </c>
      <c r="CE22" t="s">
        <v>110</v>
      </c>
      <c r="CF22">
        <v>364201</v>
      </c>
      <c r="CG22" t="s">
        <v>111</v>
      </c>
      <c r="CH22">
        <v>405817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140</v>
      </c>
      <c r="C23">
        <v>4</v>
      </c>
      <c r="D23" t="s">
        <v>141</v>
      </c>
      <c r="E23">
        <v>10</v>
      </c>
      <c r="F23">
        <v>9</v>
      </c>
      <c r="K23" t="s">
        <v>146</v>
      </c>
      <c r="L23" t="s">
        <v>157</v>
      </c>
      <c r="M23">
        <v>1</v>
      </c>
      <c r="R23" t="s">
        <v>148</v>
      </c>
      <c r="BD23" t="s">
        <v>145</v>
      </c>
      <c r="BH23">
        <v>742</v>
      </c>
      <c r="BO23" t="s">
        <v>133</v>
      </c>
      <c r="CB23" t="s">
        <v>109</v>
      </c>
      <c r="CE23" t="s">
        <v>110</v>
      </c>
      <c r="CF23">
        <v>364201</v>
      </c>
      <c r="CG23" t="s">
        <v>111</v>
      </c>
      <c r="CH23">
        <v>405817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140</v>
      </c>
      <c r="C24">
        <v>4</v>
      </c>
      <c r="D24" t="s">
        <v>141</v>
      </c>
      <c r="E24">
        <v>11</v>
      </c>
      <c r="F24">
        <v>39</v>
      </c>
      <c r="K24" t="s">
        <v>142</v>
      </c>
      <c r="L24" t="s">
        <v>158</v>
      </c>
      <c r="M24">
        <v>4</v>
      </c>
      <c r="R24" t="s">
        <v>144</v>
      </c>
      <c r="BD24" t="s">
        <v>145</v>
      </c>
      <c r="BH24">
        <v>1111</v>
      </c>
      <c r="BO24" t="s">
        <v>118</v>
      </c>
      <c r="CB24" t="s">
        <v>109</v>
      </c>
      <c r="CE24" t="s">
        <v>110</v>
      </c>
      <c r="CF24">
        <v>364201</v>
      </c>
      <c r="CG24" t="s">
        <v>111</v>
      </c>
      <c r="CH24">
        <v>405817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140</v>
      </c>
      <c r="C25">
        <v>4</v>
      </c>
      <c r="D25" t="s">
        <v>141</v>
      </c>
      <c r="E25">
        <v>12</v>
      </c>
      <c r="F25">
        <v>6</v>
      </c>
      <c r="K25" t="s">
        <v>142</v>
      </c>
      <c r="L25" t="s">
        <v>159</v>
      </c>
      <c r="M25">
        <v>1</v>
      </c>
      <c r="R25" t="s">
        <v>148</v>
      </c>
      <c r="BD25" t="s">
        <v>154</v>
      </c>
      <c r="BH25">
        <v>1674</v>
      </c>
      <c r="BO25" t="s">
        <v>133</v>
      </c>
      <c r="CB25" t="s">
        <v>109</v>
      </c>
      <c r="CE25" t="s">
        <v>110</v>
      </c>
      <c r="CF25">
        <v>364201</v>
      </c>
      <c r="CG25" t="s">
        <v>111</v>
      </c>
      <c r="CH25">
        <v>405817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140</v>
      </c>
      <c r="C26">
        <v>4</v>
      </c>
      <c r="D26" t="s">
        <v>141</v>
      </c>
      <c r="E26">
        <v>13</v>
      </c>
      <c r="F26">
        <v>30</v>
      </c>
      <c r="K26" t="s">
        <v>146</v>
      </c>
      <c r="L26" t="s">
        <v>160</v>
      </c>
      <c r="M26">
        <v>3</v>
      </c>
      <c r="R26" t="s">
        <v>148</v>
      </c>
      <c r="BD26" t="s">
        <v>145</v>
      </c>
      <c r="BH26">
        <v>1494</v>
      </c>
      <c r="BO26" t="s">
        <v>118</v>
      </c>
      <c r="CB26" t="s">
        <v>109</v>
      </c>
      <c r="CE26" t="s">
        <v>110</v>
      </c>
      <c r="CF26">
        <v>364201</v>
      </c>
      <c r="CG26" t="s">
        <v>111</v>
      </c>
      <c r="CH26">
        <v>405817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140</v>
      </c>
      <c r="C27">
        <v>4</v>
      </c>
      <c r="D27" t="s">
        <v>141</v>
      </c>
      <c r="E27">
        <v>14</v>
      </c>
      <c r="F27">
        <v>15</v>
      </c>
      <c r="K27" t="s">
        <v>142</v>
      </c>
      <c r="L27" t="s">
        <v>161</v>
      </c>
      <c r="M27">
        <v>2</v>
      </c>
      <c r="R27" t="s">
        <v>144</v>
      </c>
      <c r="BD27" t="s">
        <v>145</v>
      </c>
      <c r="BH27">
        <v>607</v>
      </c>
      <c r="BO27" t="s">
        <v>133</v>
      </c>
      <c r="CB27" t="s">
        <v>109</v>
      </c>
      <c r="CE27" t="s">
        <v>110</v>
      </c>
      <c r="CF27">
        <v>364201</v>
      </c>
      <c r="CG27" t="s">
        <v>111</v>
      </c>
      <c r="CH27">
        <v>405817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140</v>
      </c>
      <c r="C28">
        <v>4</v>
      </c>
      <c r="D28" t="s">
        <v>141</v>
      </c>
      <c r="E28">
        <v>15</v>
      </c>
      <c r="F28">
        <v>45</v>
      </c>
      <c r="K28" t="s">
        <v>146</v>
      </c>
      <c r="L28" t="s">
        <v>162</v>
      </c>
      <c r="M28">
        <v>5</v>
      </c>
      <c r="R28" t="s">
        <v>148</v>
      </c>
      <c r="BD28" t="s">
        <v>145</v>
      </c>
      <c r="BH28">
        <v>647</v>
      </c>
      <c r="BO28" t="s">
        <v>121</v>
      </c>
      <c r="CB28" t="s">
        <v>109</v>
      </c>
      <c r="CE28" t="s">
        <v>110</v>
      </c>
      <c r="CF28">
        <v>364201</v>
      </c>
      <c r="CG28" t="s">
        <v>111</v>
      </c>
      <c r="CH28">
        <v>405817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140</v>
      </c>
      <c r="C29">
        <v>4</v>
      </c>
      <c r="D29" t="s">
        <v>141</v>
      </c>
      <c r="E29">
        <v>16</v>
      </c>
      <c r="F29">
        <v>60</v>
      </c>
      <c r="K29" t="s">
        <v>146</v>
      </c>
      <c r="L29" t="s">
        <v>163</v>
      </c>
      <c r="M29">
        <v>6</v>
      </c>
      <c r="R29" t="s">
        <v>144</v>
      </c>
      <c r="BD29" t="s">
        <v>154</v>
      </c>
      <c r="BH29">
        <v>1645</v>
      </c>
      <c r="BO29" t="s">
        <v>121</v>
      </c>
      <c r="CB29" t="s">
        <v>109</v>
      </c>
      <c r="CE29" t="s">
        <v>110</v>
      </c>
      <c r="CF29">
        <v>364201</v>
      </c>
      <c r="CG29" t="s">
        <v>111</v>
      </c>
      <c r="CH29">
        <v>405817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35</v>
      </c>
      <c r="K30" t="s">
        <v>142</v>
      </c>
      <c r="L30" t="s">
        <v>164</v>
      </c>
      <c r="M30">
        <v>4</v>
      </c>
      <c r="R30" t="s">
        <v>144</v>
      </c>
      <c r="BD30" t="s">
        <v>145</v>
      </c>
      <c r="BH30">
        <v>742</v>
      </c>
      <c r="BO30" t="s">
        <v>118</v>
      </c>
      <c r="CB30" t="s">
        <v>109</v>
      </c>
      <c r="CE30" t="s">
        <v>110</v>
      </c>
      <c r="CF30">
        <v>364201</v>
      </c>
      <c r="CG30" t="s">
        <v>111</v>
      </c>
      <c r="CH30">
        <v>405817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17</v>
      </c>
      <c r="K31" t="s">
        <v>146</v>
      </c>
      <c r="L31" t="s">
        <v>165</v>
      </c>
      <c r="M31">
        <v>2</v>
      </c>
      <c r="R31" t="s">
        <v>144</v>
      </c>
      <c r="BD31" t="s">
        <v>154</v>
      </c>
      <c r="BH31">
        <v>701</v>
      </c>
      <c r="BO31" t="s">
        <v>133</v>
      </c>
      <c r="CB31" t="s">
        <v>109</v>
      </c>
      <c r="CE31" t="s">
        <v>110</v>
      </c>
      <c r="CF31">
        <v>364201</v>
      </c>
      <c r="CG31" t="s">
        <v>111</v>
      </c>
      <c r="CH31">
        <v>405817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140</v>
      </c>
      <c r="C32">
        <v>4</v>
      </c>
      <c r="D32" t="s">
        <v>141</v>
      </c>
      <c r="E32">
        <v>19</v>
      </c>
      <c r="F32">
        <v>33</v>
      </c>
      <c r="K32" t="s">
        <v>142</v>
      </c>
      <c r="L32" t="s">
        <v>166</v>
      </c>
      <c r="M32">
        <v>4</v>
      </c>
      <c r="R32" t="s">
        <v>144</v>
      </c>
      <c r="BD32" t="s">
        <v>145</v>
      </c>
      <c r="BH32">
        <v>695</v>
      </c>
      <c r="BO32" t="s">
        <v>118</v>
      </c>
      <c r="CB32" t="s">
        <v>109</v>
      </c>
      <c r="CE32" t="s">
        <v>110</v>
      </c>
      <c r="CF32">
        <v>364201</v>
      </c>
      <c r="CG32" t="s">
        <v>111</v>
      </c>
      <c r="CH32">
        <v>405817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140</v>
      </c>
      <c r="C33">
        <v>4</v>
      </c>
      <c r="D33" t="s">
        <v>141</v>
      </c>
      <c r="E33">
        <v>20</v>
      </c>
      <c r="F33">
        <v>52</v>
      </c>
      <c r="K33" t="s">
        <v>142</v>
      </c>
      <c r="L33" t="s">
        <v>167</v>
      </c>
      <c r="M33">
        <v>6</v>
      </c>
      <c r="R33" t="s">
        <v>144</v>
      </c>
      <c r="BD33" t="s">
        <v>145</v>
      </c>
      <c r="BH33">
        <v>647</v>
      </c>
      <c r="BO33" t="s">
        <v>121</v>
      </c>
      <c r="CB33" t="s">
        <v>109</v>
      </c>
      <c r="CE33" t="s">
        <v>110</v>
      </c>
      <c r="CF33">
        <v>364201</v>
      </c>
      <c r="CG33" t="s">
        <v>111</v>
      </c>
      <c r="CH33">
        <v>405817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140</v>
      </c>
      <c r="C34">
        <v>4</v>
      </c>
      <c r="D34" t="s">
        <v>141</v>
      </c>
      <c r="E34">
        <v>21</v>
      </c>
      <c r="F34">
        <v>31</v>
      </c>
      <c r="K34" t="s">
        <v>146</v>
      </c>
      <c r="L34" t="s">
        <v>168</v>
      </c>
      <c r="M34">
        <v>4</v>
      </c>
      <c r="R34" t="s">
        <v>144</v>
      </c>
      <c r="BD34" t="s">
        <v>154</v>
      </c>
      <c r="BH34">
        <v>809</v>
      </c>
      <c r="BO34" t="s">
        <v>118</v>
      </c>
      <c r="CB34" t="s">
        <v>109</v>
      </c>
      <c r="CE34" t="s">
        <v>110</v>
      </c>
      <c r="CF34">
        <v>364201</v>
      </c>
      <c r="CG34" t="s">
        <v>111</v>
      </c>
      <c r="CH34">
        <v>405817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140</v>
      </c>
      <c r="C35">
        <v>4</v>
      </c>
      <c r="D35" t="s">
        <v>141</v>
      </c>
      <c r="E35">
        <v>22</v>
      </c>
      <c r="F35">
        <v>27</v>
      </c>
      <c r="K35" t="s">
        <v>142</v>
      </c>
      <c r="L35" t="s">
        <v>169</v>
      </c>
      <c r="M35">
        <v>3</v>
      </c>
      <c r="R35" t="s">
        <v>148</v>
      </c>
      <c r="BD35" t="s">
        <v>154</v>
      </c>
      <c r="BH35">
        <v>1910</v>
      </c>
      <c r="BO35" t="s">
        <v>118</v>
      </c>
      <c r="CB35" t="s">
        <v>109</v>
      </c>
      <c r="CE35" t="s">
        <v>110</v>
      </c>
      <c r="CF35">
        <v>364201</v>
      </c>
      <c r="CG35" t="s">
        <v>111</v>
      </c>
      <c r="CH35">
        <v>405817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140</v>
      </c>
      <c r="C36">
        <v>4</v>
      </c>
      <c r="D36" t="s">
        <v>141</v>
      </c>
      <c r="E36">
        <v>23</v>
      </c>
      <c r="F36">
        <v>12</v>
      </c>
      <c r="K36" t="s">
        <v>146</v>
      </c>
      <c r="L36" t="s">
        <v>170</v>
      </c>
      <c r="M36">
        <v>2</v>
      </c>
      <c r="R36" t="s">
        <v>144</v>
      </c>
      <c r="BD36" t="s">
        <v>154</v>
      </c>
      <c r="BH36">
        <v>1459</v>
      </c>
      <c r="BO36" t="s">
        <v>133</v>
      </c>
      <c r="CB36" t="s">
        <v>109</v>
      </c>
      <c r="CE36" t="s">
        <v>110</v>
      </c>
      <c r="CF36">
        <v>364201</v>
      </c>
      <c r="CG36" t="s">
        <v>111</v>
      </c>
      <c r="CH36">
        <v>405817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140</v>
      </c>
      <c r="C37">
        <v>4</v>
      </c>
      <c r="D37" t="s">
        <v>141</v>
      </c>
      <c r="E37">
        <v>24</v>
      </c>
      <c r="F37">
        <v>46</v>
      </c>
      <c r="K37" t="s">
        <v>146</v>
      </c>
      <c r="L37" t="s">
        <v>171</v>
      </c>
      <c r="M37">
        <v>5</v>
      </c>
      <c r="R37" t="s">
        <v>148</v>
      </c>
      <c r="BD37" t="s">
        <v>145</v>
      </c>
      <c r="BH37">
        <v>520</v>
      </c>
      <c r="BO37" t="s">
        <v>121</v>
      </c>
      <c r="CB37" t="s">
        <v>109</v>
      </c>
      <c r="CE37" t="s">
        <v>110</v>
      </c>
      <c r="CF37">
        <v>364201</v>
      </c>
      <c r="CG37" t="s">
        <v>111</v>
      </c>
      <c r="CH37">
        <v>405817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140</v>
      </c>
      <c r="C38">
        <v>4</v>
      </c>
      <c r="D38" t="s">
        <v>141</v>
      </c>
      <c r="E38">
        <v>25</v>
      </c>
      <c r="F38">
        <v>3</v>
      </c>
      <c r="K38" t="s">
        <v>146</v>
      </c>
      <c r="L38" t="s">
        <v>172</v>
      </c>
      <c r="M38">
        <v>1</v>
      </c>
      <c r="R38" t="s">
        <v>148</v>
      </c>
      <c r="BD38" t="s">
        <v>145</v>
      </c>
      <c r="BH38">
        <v>673</v>
      </c>
      <c r="BO38" t="s">
        <v>133</v>
      </c>
      <c r="CB38" t="s">
        <v>109</v>
      </c>
      <c r="CE38" t="s">
        <v>110</v>
      </c>
      <c r="CF38">
        <v>364201</v>
      </c>
      <c r="CG38" t="s">
        <v>111</v>
      </c>
      <c r="CH38">
        <v>405817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140</v>
      </c>
      <c r="C39">
        <v>4</v>
      </c>
      <c r="D39" t="s">
        <v>141</v>
      </c>
      <c r="E39">
        <v>26</v>
      </c>
      <c r="F39">
        <v>59</v>
      </c>
      <c r="K39" t="s">
        <v>142</v>
      </c>
      <c r="L39" t="s">
        <v>173</v>
      </c>
      <c r="M39">
        <v>6</v>
      </c>
      <c r="R39" t="s">
        <v>144</v>
      </c>
      <c r="BD39" t="s">
        <v>145</v>
      </c>
      <c r="BH39">
        <v>615</v>
      </c>
      <c r="BO39" t="s">
        <v>121</v>
      </c>
      <c r="CB39" t="s">
        <v>109</v>
      </c>
      <c r="CE39" t="s">
        <v>110</v>
      </c>
      <c r="CF39">
        <v>364201</v>
      </c>
      <c r="CG39" t="s">
        <v>111</v>
      </c>
      <c r="CH39">
        <v>405817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140</v>
      </c>
      <c r="C40">
        <v>4</v>
      </c>
      <c r="D40" t="s">
        <v>141</v>
      </c>
      <c r="E40">
        <v>27</v>
      </c>
      <c r="F40">
        <v>10</v>
      </c>
      <c r="K40" t="s">
        <v>146</v>
      </c>
      <c r="L40" t="s">
        <v>174</v>
      </c>
      <c r="M40">
        <v>1</v>
      </c>
      <c r="R40" t="s">
        <v>148</v>
      </c>
      <c r="BD40" t="s">
        <v>145</v>
      </c>
      <c r="BH40">
        <v>1691</v>
      </c>
      <c r="BO40" t="s">
        <v>133</v>
      </c>
      <c r="CB40" t="s">
        <v>109</v>
      </c>
      <c r="CE40" t="s">
        <v>110</v>
      </c>
      <c r="CF40">
        <v>364201</v>
      </c>
      <c r="CG40" t="s">
        <v>111</v>
      </c>
      <c r="CH40">
        <v>405817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140</v>
      </c>
      <c r="C41">
        <v>4</v>
      </c>
      <c r="D41" t="s">
        <v>141</v>
      </c>
      <c r="E41">
        <v>28</v>
      </c>
      <c r="F41">
        <v>32</v>
      </c>
      <c r="K41" t="s">
        <v>142</v>
      </c>
      <c r="L41" t="s">
        <v>175</v>
      </c>
      <c r="M41">
        <v>4</v>
      </c>
      <c r="R41" t="s">
        <v>144</v>
      </c>
      <c r="BD41" t="s">
        <v>145</v>
      </c>
      <c r="BH41">
        <v>1311</v>
      </c>
      <c r="BO41" t="s">
        <v>118</v>
      </c>
      <c r="CB41" t="s">
        <v>109</v>
      </c>
      <c r="CE41" t="s">
        <v>110</v>
      </c>
      <c r="CF41">
        <v>364201</v>
      </c>
      <c r="CG41" t="s">
        <v>111</v>
      </c>
      <c r="CH41">
        <v>405817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140</v>
      </c>
      <c r="C42">
        <v>4</v>
      </c>
      <c r="D42" t="s">
        <v>141</v>
      </c>
      <c r="E42">
        <v>29</v>
      </c>
      <c r="F42">
        <v>8</v>
      </c>
      <c r="K42" t="s">
        <v>146</v>
      </c>
      <c r="L42" t="s">
        <v>176</v>
      </c>
      <c r="M42">
        <v>1</v>
      </c>
      <c r="R42" t="s">
        <v>148</v>
      </c>
      <c r="BD42" t="s">
        <v>145</v>
      </c>
      <c r="BH42">
        <v>604</v>
      </c>
      <c r="BO42" t="s">
        <v>133</v>
      </c>
      <c r="CB42" t="s">
        <v>109</v>
      </c>
      <c r="CE42" t="s">
        <v>110</v>
      </c>
      <c r="CF42">
        <v>364201</v>
      </c>
      <c r="CG42" t="s">
        <v>111</v>
      </c>
      <c r="CH42">
        <v>405817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54</v>
      </c>
      <c r="K43" t="s">
        <v>142</v>
      </c>
      <c r="L43" t="s">
        <v>177</v>
      </c>
      <c r="M43">
        <v>6</v>
      </c>
      <c r="R43" t="s">
        <v>144</v>
      </c>
      <c r="BD43" t="s">
        <v>145</v>
      </c>
      <c r="BH43">
        <v>643</v>
      </c>
      <c r="BO43" t="s">
        <v>121</v>
      </c>
      <c r="CB43" t="s">
        <v>109</v>
      </c>
      <c r="CE43" t="s">
        <v>110</v>
      </c>
      <c r="CF43">
        <v>364201</v>
      </c>
      <c r="CG43" t="s">
        <v>111</v>
      </c>
      <c r="CH43">
        <v>405817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140</v>
      </c>
      <c r="C44">
        <v>3</v>
      </c>
      <c r="D44" t="s">
        <v>136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364201</v>
      </c>
      <c r="CG44" t="s">
        <v>111</v>
      </c>
      <c r="CH44">
        <v>405817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3</v>
      </c>
      <c r="K45" t="s">
        <v>142</v>
      </c>
      <c r="M45">
        <v>1</v>
      </c>
      <c r="V45" t="s">
        <v>179</v>
      </c>
      <c r="BD45" t="s">
        <v>154</v>
      </c>
      <c r="BH45">
        <v>3590</v>
      </c>
      <c r="CB45" t="s">
        <v>109</v>
      </c>
      <c r="CE45" t="s">
        <v>110</v>
      </c>
      <c r="CF45">
        <v>364201</v>
      </c>
      <c r="CG45" t="s">
        <v>111</v>
      </c>
      <c r="CH45">
        <v>405817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5</v>
      </c>
      <c r="K46" t="s">
        <v>142</v>
      </c>
      <c r="M46">
        <v>2</v>
      </c>
      <c r="V46" t="s">
        <v>180</v>
      </c>
      <c r="BD46" t="s">
        <v>145</v>
      </c>
      <c r="BH46">
        <v>772</v>
      </c>
      <c r="CB46" t="s">
        <v>109</v>
      </c>
      <c r="CE46" t="s">
        <v>110</v>
      </c>
      <c r="CF46">
        <v>364201</v>
      </c>
      <c r="CG46" t="s">
        <v>111</v>
      </c>
      <c r="CH46">
        <v>405817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4</v>
      </c>
      <c r="K47" t="s">
        <v>146</v>
      </c>
      <c r="M47">
        <v>2</v>
      </c>
      <c r="V47" t="s">
        <v>180</v>
      </c>
      <c r="BD47" t="s">
        <v>154</v>
      </c>
      <c r="BH47">
        <v>633</v>
      </c>
      <c r="CB47" t="s">
        <v>109</v>
      </c>
      <c r="CE47" t="s">
        <v>110</v>
      </c>
      <c r="CF47">
        <v>364201</v>
      </c>
      <c r="CG47" t="s">
        <v>111</v>
      </c>
      <c r="CH47">
        <v>405817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364201</v>
      </c>
      <c r="CG48" t="s">
        <v>111</v>
      </c>
      <c r="CH48">
        <v>405817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364201</v>
      </c>
      <c r="CG49" t="s">
        <v>111</v>
      </c>
      <c r="CH49">
        <v>405817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1</v>
      </c>
      <c r="M50">
        <v>1</v>
      </c>
      <c r="Y50" t="s">
        <v>185</v>
      </c>
      <c r="AN50" t="b">
        <v>1</v>
      </c>
      <c r="AR50">
        <v>0</v>
      </c>
      <c r="BZ50" t="s">
        <v>186</v>
      </c>
      <c r="CB50" t="s">
        <v>109</v>
      </c>
      <c r="CE50" t="s">
        <v>110</v>
      </c>
      <c r="CF50">
        <v>364201</v>
      </c>
      <c r="CG50" t="s">
        <v>111</v>
      </c>
      <c r="CH50">
        <v>405817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5</v>
      </c>
      <c r="M51">
        <v>5</v>
      </c>
      <c r="Y51" t="s">
        <v>187</v>
      </c>
      <c r="AN51" t="b">
        <v>1</v>
      </c>
      <c r="AR51">
        <v>0</v>
      </c>
      <c r="BZ51" t="s">
        <v>188</v>
      </c>
      <c r="CB51" t="s">
        <v>109</v>
      </c>
      <c r="CE51" t="s">
        <v>110</v>
      </c>
      <c r="CF51">
        <v>364201</v>
      </c>
      <c r="CG51" t="s">
        <v>111</v>
      </c>
      <c r="CH51">
        <v>405817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2</v>
      </c>
      <c r="M52">
        <v>2</v>
      </c>
      <c r="Y52" t="s">
        <v>187</v>
      </c>
      <c r="AN52" t="b">
        <v>1</v>
      </c>
      <c r="AR52">
        <v>0</v>
      </c>
      <c r="BZ52" t="s">
        <v>189</v>
      </c>
      <c r="CB52" t="s">
        <v>109</v>
      </c>
      <c r="CE52" t="s">
        <v>110</v>
      </c>
      <c r="CF52">
        <v>364201</v>
      </c>
      <c r="CG52" t="s">
        <v>111</v>
      </c>
      <c r="CH52">
        <v>405817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3</v>
      </c>
      <c r="M53">
        <v>3</v>
      </c>
      <c r="Y53" t="s">
        <v>190</v>
      </c>
      <c r="AN53" t="b">
        <v>1</v>
      </c>
      <c r="AR53">
        <v>0</v>
      </c>
      <c r="BZ53" t="s">
        <v>191</v>
      </c>
      <c r="CB53" t="s">
        <v>109</v>
      </c>
      <c r="CE53" t="s">
        <v>110</v>
      </c>
      <c r="CF53">
        <v>364201</v>
      </c>
      <c r="CG53" t="s">
        <v>111</v>
      </c>
      <c r="CH53">
        <v>405817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4</v>
      </c>
      <c r="M54">
        <v>4</v>
      </c>
      <c r="Y54" t="s">
        <v>190</v>
      </c>
      <c r="AN54" t="b">
        <v>1</v>
      </c>
      <c r="AR54">
        <v>0</v>
      </c>
      <c r="BZ54" t="s">
        <v>192</v>
      </c>
      <c r="CB54" t="s">
        <v>109</v>
      </c>
      <c r="CE54" t="s">
        <v>110</v>
      </c>
      <c r="CF54">
        <v>364201</v>
      </c>
      <c r="CG54" t="s">
        <v>111</v>
      </c>
      <c r="CH54">
        <v>405817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6</v>
      </c>
      <c r="M55">
        <v>6</v>
      </c>
      <c r="Y55" t="s">
        <v>185</v>
      </c>
      <c r="AN55" t="b">
        <v>1</v>
      </c>
      <c r="AR55">
        <v>0</v>
      </c>
      <c r="BZ55" t="s">
        <v>193</v>
      </c>
      <c r="CB55" t="s">
        <v>109</v>
      </c>
      <c r="CE55" t="s">
        <v>110</v>
      </c>
      <c r="CF55">
        <v>364201</v>
      </c>
      <c r="CG55" t="s">
        <v>111</v>
      </c>
      <c r="CH55">
        <v>405817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364201</v>
      </c>
      <c r="CG56" t="s">
        <v>111</v>
      </c>
      <c r="CH56">
        <v>405817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364201</v>
      </c>
      <c r="CG57" t="s">
        <v>111</v>
      </c>
      <c r="CH57">
        <v>405817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6</v>
      </c>
      <c r="M58">
        <v>1</v>
      </c>
      <c r="AA58">
        <v>0</v>
      </c>
      <c r="AD58" t="s">
        <v>198</v>
      </c>
      <c r="AE58" t="s">
        <v>199</v>
      </c>
      <c r="BD58" t="s">
        <v>200</v>
      </c>
      <c r="BW58" t="s">
        <v>199</v>
      </c>
      <c r="CB58" t="s">
        <v>109</v>
      </c>
      <c r="CE58" t="s">
        <v>110</v>
      </c>
      <c r="CF58">
        <v>364201</v>
      </c>
      <c r="CG58" t="s">
        <v>111</v>
      </c>
      <c r="CH58">
        <v>405817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3</v>
      </c>
      <c r="M59">
        <v>1</v>
      </c>
      <c r="AA59">
        <v>0</v>
      </c>
      <c r="AD59" t="s">
        <v>198</v>
      </c>
      <c r="AE59" t="s">
        <v>201</v>
      </c>
      <c r="BD59" t="s">
        <v>202</v>
      </c>
      <c r="BW59" t="s">
        <v>201</v>
      </c>
      <c r="CB59" t="s">
        <v>109</v>
      </c>
      <c r="CE59" t="s">
        <v>110</v>
      </c>
      <c r="CF59">
        <v>364201</v>
      </c>
      <c r="CG59" t="s">
        <v>111</v>
      </c>
      <c r="CH59">
        <v>405817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5</v>
      </c>
      <c r="M60">
        <v>1</v>
      </c>
      <c r="AA60">
        <v>0</v>
      </c>
      <c r="AD60" t="s">
        <v>198</v>
      </c>
      <c r="AE60" t="s">
        <v>203</v>
      </c>
      <c r="BD60" t="s">
        <v>204</v>
      </c>
      <c r="BW60" t="s">
        <v>203</v>
      </c>
      <c r="CB60" t="s">
        <v>109</v>
      </c>
      <c r="CE60" t="s">
        <v>110</v>
      </c>
      <c r="CF60">
        <v>364201</v>
      </c>
      <c r="CG60" t="s">
        <v>111</v>
      </c>
      <c r="CH60">
        <v>405817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1</v>
      </c>
      <c r="M61">
        <v>1</v>
      </c>
      <c r="AA61">
        <v>0</v>
      </c>
      <c r="AD61" t="s">
        <v>198</v>
      </c>
      <c r="AE61" t="s">
        <v>205</v>
      </c>
      <c r="BD61" t="s">
        <v>204</v>
      </c>
      <c r="BW61" t="s">
        <v>205</v>
      </c>
      <c r="CB61" t="s">
        <v>109</v>
      </c>
      <c r="CE61" t="s">
        <v>110</v>
      </c>
      <c r="CF61">
        <v>364201</v>
      </c>
      <c r="CG61" t="s">
        <v>111</v>
      </c>
      <c r="CH61">
        <v>405817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4</v>
      </c>
      <c r="M62">
        <v>1</v>
      </c>
      <c r="AA62">
        <v>0</v>
      </c>
      <c r="AD62" t="s">
        <v>198</v>
      </c>
      <c r="AE62" t="s">
        <v>206</v>
      </c>
      <c r="BD62" t="s">
        <v>202</v>
      </c>
      <c r="BW62" t="s">
        <v>206</v>
      </c>
      <c r="CB62" t="s">
        <v>109</v>
      </c>
      <c r="CE62" t="s">
        <v>110</v>
      </c>
      <c r="CF62">
        <v>364201</v>
      </c>
      <c r="CG62" t="s">
        <v>111</v>
      </c>
      <c r="CH62">
        <v>405817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  <c r="M63">
        <v>1</v>
      </c>
      <c r="AA63">
        <v>0</v>
      </c>
      <c r="AD63" t="s">
        <v>198</v>
      </c>
      <c r="AE63" t="s">
        <v>207</v>
      </c>
      <c r="BD63" t="s">
        <v>200</v>
      </c>
      <c r="BW63" t="s">
        <v>207</v>
      </c>
      <c r="CB63" t="s">
        <v>109</v>
      </c>
      <c r="CE63" t="s">
        <v>110</v>
      </c>
      <c r="CF63">
        <v>364201</v>
      </c>
      <c r="CG63" t="s">
        <v>111</v>
      </c>
      <c r="CH63">
        <v>405817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195</v>
      </c>
      <c r="C64">
        <v>1</v>
      </c>
      <c r="D64" t="s">
        <v>208</v>
      </c>
      <c r="E64">
        <v>1</v>
      </c>
      <c r="F64">
        <v>1</v>
      </c>
      <c r="M64">
        <v>1</v>
      </c>
      <c r="AB64">
        <v>1</v>
      </c>
      <c r="CB64" t="s">
        <v>109</v>
      </c>
      <c r="CE64" t="s">
        <v>110</v>
      </c>
      <c r="CF64">
        <v>364201</v>
      </c>
      <c r="CG64" t="s">
        <v>111</v>
      </c>
      <c r="CH64">
        <v>405817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364201</v>
      </c>
      <c r="CG65" t="s">
        <v>111</v>
      </c>
      <c r="CH65">
        <v>405817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  <c r="M66">
        <v>1</v>
      </c>
      <c r="BA66" t="s">
        <v>212</v>
      </c>
      <c r="CB66" t="s">
        <v>109</v>
      </c>
      <c r="CE66" t="s">
        <v>110</v>
      </c>
      <c r="CF66">
        <v>364201</v>
      </c>
      <c r="CG66" t="s">
        <v>111</v>
      </c>
      <c r="CH66">
        <v>405817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  <row r="67" spans="1:95" x14ac:dyDescent="0.2">
      <c r="A67">
        <v>13</v>
      </c>
      <c r="B67" t="s">
        <v>95</v>
      </c>
      <c r="C67">
        <v>1</v>
      </c>
      <c r="D67" t="s">
        <v>95</v>
      </c>
      <c r="E67">
        <v>1</v>
      </c>
      <c r="F67">
        <v>1</v>
      </c>
      <c r="M67">
        <v>1</v>
      </c>
      <c r="AC67">
        <v>3</v>
      </c>
      <c r="AY67" t="s">
        <v>107</v>
      </c>
      <c r="BX67" t="s">
        <v>213</v>
      </c>
      <c r="CB67" t="s">
        <v>109</v>
      </c>
      <c r="CE67" t="s">
        <v>214</v>
      </c>
      <c r="CF67">
        <v>363873</v>
      </c>
      <c r="CG67" t="s">
        <v>215</v>
      </c>
      <c r="CH67">
        <v>405247</v>
      </c>
      <c r="CI67" t="s">
        <v>215</v>
      </c>
      <c r="CJ67">
        <v>1</v>
      </c>
      <c r="CK67" t="s">
        <v>216</v>
      </c>
      <c r="CO67" t="s">
        <v>114</v>
      </c>
      <c r="CQ67" t="b">
        <v>1</v>
      </c>
    </row>
    <row r="68" spans="1:95" x14ac:dyDescent="0.2">
      <c r="A68">
        <v>11</v>
      </c>
      <c r="B68" t="s">
        <v>217</v>
      </c>
      <c r="C68">
        <v>4</v>
      </c>
      <c r="D68" t="s">
        <v>217</v>
      </c>
      <c r="E68">
        <v>1</v>
      </c>
      <c r="F68">
        <v>2</v>
      </c>
      <c r="M68">
        <v>1</v>
      </c>
      <c r="AT68" t="s">
        <v>218</v>
      </c>
      <c r="BE68" t="s">
        <v>145</v>
      </c>
      <c r="BH68">
        <v>2181</v>
      </c>
      <c r="BJ68" t="s">
        <v>126</v>
      </c>
      <c r="CB68" t="s">
        <v>109</v>
      </c>
      <c r="CE68" t="s">
        <v>214</v>
      </c>
      <c r="CF68">
        <v>363873</v>
      </c>
      <c r="CG68" t="s">
        <v>215</v>
      </c>
      <c r="CH68">
        <v>405247</v>
      </c>
      <c r="CI68" t="s">
        <v>215</v>
      </c>
      <c r="CJ68">
        <v>1</v>
      </c>
      <c r="CK68" t="s">
        <v>216</v>
      </c>
      <c r="CO68" t="s">
        <v>114</v>
      </c>
      <c r="CQ68" t="b">
        <v>1</v>
      </c>
    </row>
    <row r="69" spans="1:95" x14ac:dyDescent="0.2">
      <c r="A69">
        <v>11</v>
      </c>
      <c r="B69" t="s">
        <v>217</v>
      </c>
      <c r="C69">
        <v>4</v>
      </c>
      <c r="D69" t="s">
        <v>217</v>
      </c>
      <c r="E69">
        <v>2</v>
      </c>
      <c r="F69">
        <v>5</v>
      </c>
      <c r="M69">
        <v>2</v>
      </c>
      <c r="AT69" t="s">
        <v>219</v>
      </c>
      <c r="AU69" t="s">
        <v>219</v>
      </c>
      <c r="BE69" t="s">
        <v>145</v>
      </c>
      <c r="BF69" t="s">
        <v>145</v>
      </c>
      <c r="BG69">
        <v>754</v>
      </c>
      <c r="BH69">
        <v>1819</v>
      </c>
      <c r="BJ69" t="s">
        <v>133</v>
      </c>
      <c r="CB69" t="s">
        <v>109</v>
      </c>
      <c r="CE69" t="s">
        <v>214</v>
      </c>
      <c r="CF69">
        <v>363873</v>
      </c>
      <c r="CG69" t="s">
        <v>215</v>
      </c>
      <c r="CH69">
        <v>405247</v>
      </c>
      <c r="CI69" t="s">
        <v>215</v>
      </c>
      <c r="CJ69">
        <v>1</v>
      </c>
      <c r="CK69" t="s">
        <v>216</v>
      </c>
      <c r="CO69" t="s">
        <v>114</v>
      </c>
      <c r="CQ69" t="b">
        <v>1</v>
      </c>
    </row>
    <row r="70" spans="1:95" x14ac:dyDescent="0.2">
      <c r="A70">
        <v>11</v>
      </c>
      <c r="B70" t="s">
        <v>217</v>
      </c>
      <c r="C70">
        <v>4</v>
      </c>
      <c r="D70" t="s">
        <v>217</v>
      </c>
      <c r="E70">
        <v>3</v>
      </c>
      <c r="F70">
        <v>4</v>
      </c>
      <c r="M70">
        <v>1</v>
      </c>
      <c r="AT70" t="s">
        <v>220</v>
      </c>
      <c r="AU70" t="s">
        <v>220</v>
      </c>
      <c r="BE70" t="s">
        <v>154</v>
      </c>
      <c r="BF70" t="s">
        <v>154</v>
      </c>
      <c r="BG70">
        <v>781</v>
      </c>
      <c r="BH70">
        <v>1944</v>
      </c>
      <c r="BJ70" t="s">
        <v>126</v>
      </c>
      <c r="CB70" t="s">
        <v>109</v>
      </c>
      <c r="CE70" t="s">
        <v>214</v>
      </c>
      <c r="CF70">
        <v>363873</v>
      </c>
      <c r="CG70" t="s">
        <v>215</v>
      </c>
      <c r="CH70">
        <v>405247</v>
      </c>
      <c r="CI70" t="s">
        <v>215</v>
      </c>
      <c r="CJ70">
        <v>1</v>
      </c>
      <c r="CK70" t="s">
        <v>216</v>
      </c>
      <c r="CO70" t="s">
        <v>114</v>
      </c>
      <c r="CQ70" t="b">
        <v>1</v>
      </c>
    </row>
    <row r="71" spans="1:95" x14ac:dyDescent="0.2">
      <c r="A71">
        <v>11</v>
      </c>
      <c r="B71" t="s">
        <v>217</v>
      </c>
      <c r="C71">
        <v>4</v>
      </c>
      <c r="D71" t="s">
        <v>217</v>
      </c>
      <c r="E71">
        <v>4</v>
      </c>
      <c r="F71">
        <v>11</v>
      </c>
      <c r="M71">
        <v>3</v>
      </c>
      <c r="AT71" t="s">
        <v>221</v>
      </c>
      <c r="AU71" t="s">
        <v>221</v>
      </c>
      <c r="BE71" t="s">
        <v>154</v>
      </c>
      <c r="BF71" t="s">
        <v>154</v>
      </c>
      <c r="BG71">
        <v>730</v>
      </c>
      <c r="BH71">
        <v>3226</v>
      </c>
      <c r="BJ71" t="s">
        <v>118</v>
      </c>
      <c r="CB71" t="s">
        <v>109</v>
      </c>
      <c r="CE71" t="s">
        <v>214</v>
      </c>
      <c r="CF71">
        <v>363873</v>
      </c>
      <c r="CG71" t="s">
        <v>215</v>
      </c>
      <c r="CH71">
        <v>405247</v>
      </c>
      <c r="CI71" t="s">
        <v>215</v>
      </c>
      <c r="CJ71">
        <v>1</v>
      </c>
      <c r="CK71" t="s">
        <v>216</v>
      </c>
      <c r="CO71" t="s">
        <v>114</v>
      </c>
      <c r="CQ71" t="b">
        <v>1</v>
      </c>
    </row>
    <row r="72" spans="1:95" x14ac:dyDescent="0.2">
      <c r="A72">
        <v>11</v>
      </c>
      <c r="B72" t="s">
        <v>217</v>
      </c>
      <c r="C72">
        <v>4</v>
      </c>
      <c r="D72" t="s">
        <v>217</v>
      </c>
      <c r="E72">
        <v>5</v>
      </c>
      <c r="F72">
        <v>7</v>
      </c>
      <c r="M72">
        <v>2</v>
      </c>
      <c r="AT72" t="s">
        <v>220</v>
      </c>
      <c r="AU72" t="s">
        <v>220</v>
      </c>
      <c r="BE72" t="s">
        <v>154</v>
      </c>
      <c r="BF72" t="s">
        <v>154</v>
      </c>
      <c r="BG72">
        <v>1691</v>
      </c>
      <c r="BH72">
        <v>2089</v>
      </c>
      <c r="BJ72" t="s">
        <v>133</v>
      </c>
      <c r="CB72" t="s">
        <v>109</v>
      </c>
      <c r="CE72" t="s">
        <v>214</v>
      </c>
      <c r="CF72">
        <v>363873</v>
      </c>
      <c r="CG72" t="s">
        <v>215</v>
      </c>
      <c r="CH72">
        <v>405247</v>
      </c>
      <c r="CI72" t="s">
        <v>215</v>
      </c>
      <c r="CJ72">
        <v>1</v>
      </c>
      <c r="CK72" t="s">
        <v>216</v>
      </c>
      <c r="CO72" t="s">
        <v>114</v>
      </c>
      <c r="CQ72" t="b">
        <v>1</v>
      </c>
    </row>
    <row r="73" spans="1:95" x14ac:dyDescent="0.2">
      <c r="A73">
        <v>11</v>
      </c>
      <c r="B73" t="s">
        <v>217</v>
      </c>
      <c r="C73">
        <v>4</v>
      </c>
      <c r="D73" t="s">
        <v>217</v>
      </c>
      <c r="E73">
        <v>6</v>
      </c>
      <c r="F73">
        <v>16</v>
      </c>
      <c r="M73">
        <v>4</v>
      </c>
      <c r="AT73" t="s">
        <v>218</v>
      </c>
      <c r="AU73" t="s">
        <v>218</v>
      </c>
      <c r="BE73" t="s">
        <v>154</v>
      </c>
      <c r="BF73" t="s">
        <v>154</v>
      </c>
      <c r="BG73">
        <v>589</v>
      </c>
      <c r="BH73">
        <v>870</v>
      </c>
      <c r="BJ73" t="s">
        <v>121</v>
      </c>
      <c r="CB73" t="s">
        <v>109</v>
      </c>
      <c r="CE73" t="s">
        <v>214</v>
      </c>
      <c r="CF73">
        <v>363873</v>
      </c>
      <c r="CG73" t="s">
        <v>215</v>
      </c>
      <c r="CH73">
        <v>405247</v>
      </c>
      <c r="CI73" t="s">
        <v>215</v>
      </c>
      <c r="CJ73">
        <v>1</v>
      </c>
      <c r="CK73" t="s">
        <v>216</v>
      </c>
      <c r="CO73" t="s">
        <v>114</v>
      </c>
      <c r="CQ73" t="b">
        <v>1</v>
      </c>
    </row>
    <row r="74" spans="1:95" x14ac:dyDescent="0.2">
      <c r="A74">
        <v>11</v>
      </c>
      <c r="B74" t="s">
        <v>217</v>
      </c>
      <c r="C74">
        <v>4</v>
      </c>
      <c r="D74" t="s">
        <v>217</v>
      </c>
      <c r="E74">
        <v>7</v>
      </c>
      <c r="F74">
        <v>12</v>
      </c>
      <c r="M74">
        <v>3</v>
      </c>
      <c r="AT74" t="s">
        <v>220</v>
      </c>
      <c r="AU74" t="s">
        <v>220</v>
      </c>
      <c r="BE74" t="s">
        <v>145</v>
      </c>
      <c r="BF74" t="s">
        <v>145</v>
      </c>
      <c r="BG74">
        <v>2250</v>
      </c>
      <c r="BH74">
        <v>956</v>
      </c>
      <c r="BJ74" t="s">
        <v>118</v>
      </c>
      <c r="CB74" t="s">
        <v>109</v>
      </c>
      <c r="CE74" t="s">
        <v>214</v>
      </c>
      <c r="CF74">
        <v>363873</v>
      </c>
      <c r="CG74" t="s">
        <v>215</v>
      </c>
      <c r="CH74">
        <v>405247</v>
      </c>
      <c r="CI74" t="s">
        <v>215</v>
      </c>
      <c r="CJ74">
        <v>1</v>
      </c>
      <c r="CK74" t="s">
        <v>216</v>
      </c>
      <c r="CO74" t="s">
        <v>114</v>
      </c>
      <c r="CQ74" t="b">
        <v>1</v>
      </c>
    </row>
    <row r="75" spans="1:95" x14ac:dyDescent="0.2">
      <c r="A75">
        <v>11</v>
      </c>
      <c r="B75" t="s">
        <v>217</v>
      </c>
      <c r="C75">
        <v>4</v>
      </c>
      <c r="D75" t="s">
        <v>217</v>
      </c>
      <c r="E75">
        <v>8</v>
      </c>
      <c r="F75">
        <v>15</v>
      </c>
      <c r="M75">
        <v>4</v>
      </c>
      <c r="AT75" t="s">
        <v>221</v>
      </c>
      <c r="AU75" t="s">
        <v>221</v>
      </c>
      <c r="BE75" t="s">
        <v>145</v>
      </c>
      <c r="BF75" t="s">
        <v>145</v>
      </c>
      <c r="BG75">
        <v>558</v>
      </c>
      <c r="BH75">
        <v>1448</v>
      </c>
      <c r="BJ75" t="s">
        <v>121</v>
      </c>
      <c r="CB75" t="s">
        <v>109</v>
      </c>
      <c r="CE75" t="s">
        <v>214</v>
      </c>
      <c r="CF75">
        <v>363873</v>
      </c>
      <c r="CG75" t="s">
        <v>215</v>
      </c>
      <c r="CH75">
        <v>405247</v>
      </c>
      <c r="CI75" t="s">
        <v>215</v>
      </c>
      <c r="CJ75">
        <v>1</v>
      </c>
      <c r="CK75" t="s">
        <v>216</v>
      </c>
      <c r="CO75" t="s">
        <v>114</v>
      </c>
      <c r="CQ75" t="b">
        <v>1</v>
      </c>
    </row>
    <row r="76" spans="1:95" x14ac:dyDescent="0.2">
      <c r="A76">
        <v>11</v>
      </c>
      <c r="B76" t="s">
        <v>217</v>
      </c>
      <c r="C76">
        <v>3</v>
      </c>
      <c r="D76" t="s">
        <v>136</v>
      </c>
      <c r="E76">
        <v>1</v>
      </c>
      <c r="F76">
        <v>1</v>
      </c>
      <c r="M76">
        <v>1</v>
      </c>
      <c r="CB76" t="s">
        <v>109</v>
      </c>
      <c r="CE76" t="s">
        <v>214</v>
      </c>
      <c r="CF76">
        <v>363873</v>
      </c>
      <c r="CG76" t="s">
        <v>215</v>
      </c>
      <c r="CH76">
        <v>405247</v>
      </c>
      <c r="CI76" t="s">
        <v>215</v>
      </c>
      <c r="CJ76">
        <v>1</v>
      </c>
      <c r="CK76" t="s">
        <v>216</v>
      </c>
      <c r="CO76" t="s">
        <v>114</v>
      </c>
      <c r="CQ76" t="b">
        <v>1</v>
      </c>
    </row>
    <row r="77" spans="1:95" x14ac:dyDescent="0.2">
      <c r="A77">
        <v>11</v>
      </c>
      <c r="B77" t="s">
        <v>217</v>
      </c>
      <c r="C77">
        <v>2</v>
      </c>
      <c r="D77" t="s">
        <v>222</v>
      </c>
      <c r="E77">
        <v>1</v>
      </c>
      <c r="F77">
        <v>1</v>
      </c>
      <c r="M77">
        <v>1</v>
      </c>
      <c r="AT77" t="s">
        <v>220</v>
      </c>
      <c r="AU77" t="s">
        <v>220</v>
      </c>
      <c r="AZ77" t="s">
        <v>126</v>
      </c>
      <c r="BE77" t="s">
        <v>154</v>
      </c>
      <c r="BF77" t="s">
        <v>154</v>
      </c>
      <c r="BG77">
        <v>7649</v>
      </c>
      <c r="BH77">
        <v>15729</v>
      </c>
      <c r="CB77" t="s">
        <v>109</v>
      </c>
      <c r="CE77" t="s">
        <v>214</v>
      </c>
      <c r="CF77">
        <v>363873</v>
      </c>
      <c r="CG77" t="s">
        <v>215</v>
      </c>
      <c r="CH77">
        <v>405247</v>
      </c>
      <c r="CI77" t="s">
        <v>215</v>
      </c>
      <c r="CJ77">
        <v>1</v>
      </c>
      <c r="CK77" t="s">
        <v>216</v>
      </c>
      <c r="CO77" t="s">
        <v>114</v>
      </c>
      <c r="CQ77" t="b">
        <v>1</v>
      </c>
    </row>
    <row r="78" spans="1:95" x14ac:dyDescent="0.2">
      <c r="A78">
        <v>11</v>
      </c>
      <c r="B78" t="s">
        <v>217</v>
      </c>
      <c r="C78">
        <v>1</v>
      </c>
      <c r="D78" t="s">
        <v>223</v>
      </c>
      <c r="E78">
        <v>1</v>
      </c>
      <c r="F78">
        <v>1</v>
      </c>
      <c r="M78">
        <v>1</v>
      </c>
      <c r="CB78" t="s">
        <v>109</v>
      </c>
      <c r="CE78" t="s">
        <v>214</v>
      </c>
      <c r="CF78">
        <v>363873</v>
      </c>
      <c r="CG78" t="s">
        <v>215</v>
      </c>
      <c r="CH78">
        <v>405247</v>
      </c>
      <c r="CI78" t="s">
        <v>215</v>
      </c>
      <c r="CJ78">
        <v>1</v>
      </c>
      <c r="CK78" t="s">
        <v>216</v>
      </c>
      <c r="CO78" t="s">
        <v>114</v>
      </c>
      <c r="CQ78" t="b">
        <v>1</v>
      </c>
    </row>
    <row r="79" spans="1:95" x14ac:dyDescent="0.2">
      <c r="A79">
        <v>9</v>
      </c>
      <c r="B79" t="s">
        <v>224</v>
      </c>
      <c r="C79">
        <v>4</v>
      </c>
      <c r="D79" t="s">
        <v>225</v>
      </c>
      <c r="E79">
        <v>1</v>
      </c>
      <c r="F79">
        <v>54</v>
      </c>
      <c r="K79" t="s">
        <v>142</v>
      </c>
      <c r="L79" t="s">
        <v>226</v>
      </c>
      <c r="M79">
        <v>6</v>
      </c>
      <c r="U79" t="s">
        <v>144</v>
      </c>
      <c r="BD79" t="s">
        <v>145</v>
      </c>
      <c r="BH79">
        <v>1048</v>
      </c>
      <c r="BU79" t="s">
        <v>121</v>
      </c>
      <c r="CB79" t="s">
        <v>109</v>
      </c>
      <c r="CE79" t="s">
        <v>214</v>
      </c>
      <c r="CF79">
        <v>363873</v>
      </c>
      <c r="CG79" t="s">
        <v>215</v>
      </c>
      <c r="CH79">
        <v>405247</v>
      </c>
      <c r="CI79" t="s">
        <v>215</v>
      </c>
      <c r="CJ79">
        <v>1</v>
      </c>
      <c r="CK79" t="s">
        <v>216</v>
      </c>
      <c r="CO79" t="s">
        <v>114</v>
      </c>
      <c r="CQ79" t="b">
        <v>1</v>
      </c>
    </row>
    <row r="80" spans="1:95" x14ac:dyDescent="0.2">
      <c r="A80">
        <v>9</v>
      </c>
      <c r="B80" t="s">
        <v>224</v>
      </c>
      <c r="C80">
        <v>4</v>
      </c>
      <c r="D80" t="s">
        <v>225</v>
      </c>
      <c r="E80">
        <v>2</v>
      </c>
      <c r="F80">
        <v>23</v>
      </c>
      <c r="K80" t="s">
        <v>146</v>
      </c>
      <c r="L80" t="s">
        <v>227</v>
      </c>
      <c r="M80">
        <v>3</v>
      </c>
      <c r="U80" t="s">
        <v>148</v>
      </c>
      <c r="BD80" t="s">
        <v>145</v>
      </c>
      <c r="BH80">
        <v>943</v>
      </c>
      <c r="BU80" t="s">
        <v>118</v>
      </c>
      <c r="CB80" t="s">
        <v>109</v>
      </c>
      <c r="CE80" t="s">
        <v>214</v>
      </c>
      <c r="CF80">
        <v>363873</v>
      </c>
      <c r="CG80" t="s">
        <v>215</v>
      </c>
      <c r="CH80">
        <v>405247</v>
      </c>
      <c r="CI80" t="s">
        <v>215</v>
      </c>
      <c r="CJ80">
        <v>1</v>
      </c>
      <c r="CK80" t="s">
        <v>216</v>
      </c>
      <c r="CO80" t="s">
        <v>114</v>
      </c>
      <c r="CQ80" t="b">
        <v>1</v>
      </c>
    </row>
    <row r="81" spans="1:95" x14ac:dyDescent="0.2">
      <c r="A81">
        <v>9</v>
      </c>
      <c r="B81" t="s">
        <v>224</v>
      </c>
      <c r="C81">
        <v>4</v>
      </c>
      <c r="D81" t="s">
        <v>225</v>
      </c>
      <c r="E81">
        <v>3</v>
      </c>
      <c r="F81">
        <v>10</v>
      </c>
      <c r="K81" t="s">
        <v>146</v>
      </c>
      <c r="L81" t="s">
        <v>228</v>
      </c>
      <c r="M81">
        <v>1</v>
      </c>
      <c r="U81" t="s">
        <v>148</v>
      </c>
      <c r="BD81" t="s">
        <v>145</v>
      </c>
      <c r="BH81">
        <v>1326</v>
      </c>
      <c r="BU81" t="s">
        <v>133</v>
      </c>
      <c r="CB81" t="s">
        <v>109</v>
      </c>
      <c r="CE81" t="s">
        <v>214</v>
      </c>
      <c r="CF81">
        <v>363873</v>
      </c>
      <c r="CG81" t="s">
        <v>215</v>
      </c>
      <c r="CH81">
        <v>405247</v>
      </c>
      <c r="CI81" t="s">
        <v>215</v>
      </c>
      <c r="CJ81">
        <v>1</v>
      </c>
      <c r="CK81" t="s">
        <v>216</v>
      </c>
      <c r="CO81" t="s">
        <v>114</v>
      </c>
      <c r="CQ81" t="b">
        <v>1</v>
      </c>
    </row>
    <row r="82" spans="1:95" x14ac:dyDescent="0.2">
      <c r="A82">
        <v>9</v>
      </c>
      <c r="B82" t="s">
        <v>224</v>
      </c>
      <c r="C82">
        <v>4</v>
      </c>
      <c r="D82" t="s">
        <v>225</v>
      </c>
      <c r="E82">
        <v>4</v>
      </c>
      <c r="F82">
        <v>48</v>
      </c>
      <c r="K82" t="s">
        <v>142</v>
      </c>
      <c r="L82" t="s">
        <v>229</v>
      </c>
      <c r="M82">
        <v>5</v>
      </c>
      <c r="U82" t="s">
        <v>148</v>
      </c>
      <c r="BD82" t="s">
        <v>154</v>
      </c>
      <c r="BH82">
        <v>679</v>
      </c>
      <c r="BU82" t="s">
        <v>121</v>
      </c>
      <c r="CB82" t="s">
        <v>109</v>
      </c>
      <c r="CE82" t="s">
        <v>214</v>
      </c>
      <c r="CF82">
        <v>363873</v>
      </c>
      <c r="CG82" t="s">
        <v>215</v>
      </c>
      <c r="CH82">
        <v>405247</v>
      </c>
      <c r="CI82" t="s">
        <v>215</v>
      </c>
      <c r="CJ82">
        <v>1</v>
      </c>
      <c r="CK82" t="s">
        <v>216</v>
      </c>
      <c r="CO82" t="s">
        <v>114</v>
      </c>
      <c r="CQ82" t="b">
        <v>1</v>
      </c>
    </row>
    <row r="83" spans="1:95" x14ac:dyDescent="0.2">
      <c r="A83">
        <v>9</v>
      </c>
      <c r="B83" t="s">
        <v>224</v>
      </c>
      <c r="C83">
        <v>4</v>
      </c>
      <c r="D83" t="s">
        <v>225</v>
      </c>
      <c r="E83">
        <v>5</v>
      </c>
      <c r="F83">
        <v>55</v>
      </c>
      <c r="K83" t="s">
        <v>142</v>
      </c>
      <c r="L83" t="s">
        <v>230</v>
      </c>
      <c r="M83">
        <v>6</v>
      </c>
      <c r="U83" t="s">
        <v>144</v>
      </c>
      <c r="BD83" t="s">
        <v>145</v>
      </c>
      <c r="BH83">
        <v>1260</v>
      </c>
      <c r="BU83" t="s">
        <v>121</v>
      </c>
      <c r="CB83" t="s">
        <v>109</v>
      </c>
      <c r="CE83" t="s">
        <v>214</v>
      </c>
      <c r="CF83">
        <v>363873</v>
      </c>
      <c r="CG83" t="s">
        <v>215</v>
      </c>
      <c r="CH83">
        <v>405247</v>
      </c>
      <c r="CI83" t="s">
        <v>215</v>
      </c>
      <c r="CJ83">
        <v>1</v>
      </c>
      <c r="CK83" t="s">
        <v>216</v>
      </c>
      <c r="CO83" t="s">
        <v>114</v>
      </c>
      <c r="CQ83" t="b">
        <v>1</v>
      </c>
    </row>
    <row r="84" spans="1:95" x14ac:dyDescent="0.2">
      <c r="A84">
        <v>9</v>
      </c>
      <c r="B84" t="s">
        <v>224</v>
      </c>
      <c r="C84">
        <v>4</v>
      </c>
      <c r="D84" t="s">
        <v>225</v>
      </c>
      <c r="E84">
        <v>6</v>
      </c>
      <c r="F84">
        <v>1</v>
      </c>
      <c r="K84" t="s">
        <v>146</v>
      </c>
      <c r="L84" t="s">
        <v>231</v>
      </c>
      <c r="M84">
        <v>1</v>
      </c>
      <c r="U84" t="s">
        <v>148</v>
      </c>
      <c r="BD84" t="s">
        <v>145</v>
      </c>
      <c r="BH84">
        <v>547</v>
      </c>
      <c r="BU84" t="s">
        <v>133</v>
      </c>
      <c r="CB84" t="s">
        <v>109</v>
      </c>
      <c r="CE84" t="s">
        <v>214</v>
      </c>
      <c r="CF84">
        <v>363873</v>
      </c>
      <c r="CG84" t="s">
        <v>215</v>
      </c>
      <c r="CH84">
        <v>405247</v>
      </c>
      <c r="CI84" t="s">
        <v>215</v>
      </c>
      <c r="CJ84">
        <v>1</v>
      </c>
      <c r="CK84" t="s">
        <v>216</v>
      </c>
      <c r="CO84" t="s">
        <v>114</v>
      </c>
      <c r="CQ84" t="b">
        <v>1</v>
      </c>
    </row>
    <row r="85" spans="1:95" x14ac:dyDescent="0.2">
      <c r="A85">
        <v>9</v>
      </c>
      <c r="B85" t="s">
        <v>224</v>
      </c>
      <c r="C85">
        <v>4</v>
      </c>
      <c r="D85" t="s">
        <v>225</v>
      </c>
      <c r="E85">
        <v>7</v>
      </c>
      <c r="F85">
        <v>21</v>
      </c>
      <c r="K85" t="s">
        <v>142</v>
      </c>
      <c r="L85" t="s">
        <v>232</v>
      </c>
      <c r="M85">
        <v>3</v>
      </c>
      <c r="U85" t="s">
        <v>148</v>
      </c>
      <c r="BD85" t="s">
        <v>154</v>
      </c>
      <c r="BH85">
        <v>1389</v>
      </c>
      <c r="BU85" t="s">
        <v>118</v>
      </c>
      <c r="CB85" t="s">
        <v>109</v>
      </c>
      <c r="CE85" t="s">
        <v>214</v>
      </c>
      <c r="CF85">
        <v>363873</v>
      </c>
      <c r="CG85" t="s">
        <v>215</v>
      </c>
      <c r="CH85">
        <v>405247</v>
      </c>
      <c r="CI85" t="s">
        <v>215</v>
      </c>
      <c r="CJ85">
        <v>1</v>
      </c>
      <c r="CK85" t="s">
        <v>216</v>
      </c>
      <c r="CO85" t="s">
        <v>114</v>
      </c>
      <c r="CQ85" t="b">
        <v>1</v>
      </c>
    </row>
    <row r="86" spans="1:95" x14ac:dyDescent="0.2">
      <c r="A86">
        <v>9</v>
      </c>
      <c r="B86" t="s">
        <v>224</v>
      </c>
      <c r="C86">
        <v>4</v>
      </c>
      <c r="D86" t="s">
        <v>225</v>
      </c>
      <c r="E86">
        <v>8</v>
      </c>
      <c r="F86">
        <v>38</v>
      </c>
      <c r="K86" t="s">
        <v>146</v>
      </c>
      <c r="L86" t="s">
        <v>233</v>
      </c>
      <c r="M86">
        <v>4</v>
      </c>
      <c r="U86" t="s">
        <v>144</v>
      </c>
      <c r="BD86" t="s">
        <v>154</v>
      </c>
      <c r="BH86">
        <v>3526</v>
      </c>
      <c r="BU86" t="s">
        <v>118</v>
      </c>
      <c r="CB86" t="s">
        <v>109</v>
      </c>
      <c r="CE86" t="s">
        <v>214</v>
      </c>
      <c r="CF86">
        <v>363873</v>
      </c>
      <c r="CG86" t="s">
        <v>215</v>
      </c>
      <c r="CH86">
        <v>405247</v>
      </c>
      <c r="CI86" t="s">
        <v>215</v>
      </c>
      <c r="CJ86">
        <v>1</v>
      </c>
      <c r="CK86" t="s">
        <v>216</v>
      </c>
      <c r="CO86" t="s">
        <v>114</v>
      </c>
      <c r="CQ86" t="b">
        <v>1</v>
      </c>
    </row>
    <row r="87" spans="1:95" x14ac:dyDescent="0.2">
      <c r="A87">
        <v>9</v>
      </c>
      <c r="B87" t="s">
        <v>224</v>
      </c>
      <c r="C87">
        <v>4</v>
      </c>
      <c r="D87" t="s">
        <v>225</v>
      </c>
      <c r="E87">
        <v>9</v>
      </c>
      <c r="F87">
        <v>14</v>
      </c>
      <c r="K87" t="s">
        <v>142</v>
      </c>
      <c r="L87" t="s">
        <v>234</v>
      </c>
      <c r="M87">
        <v>2</v>
      </c>
      <c r="U87" t="s">
        <v>144</v>
      </c>
      <c r="BD87" t="s">
        <v>145</v>
      </c>
      <c r="BH87">
        <v>827</v>
      </c>
      <c r="BU87" t="s">
        <v>133</v>
      </c>
      <c r="CB87" t="s">
        <v>109</v>
      </c>
      <c r="CE87" t="s">
        <v>214</v>
      </c>
      <c r="CF87">
        <v>363873</v>
      </c>
      <c r="CG87" t="s">
        <v>215</v>
      </c>
      <c r="CH87">
        <v>405247</v>
      </c>
      <c r="CI87" t="s">
        <v>215</v>
      </c>
      <c r="CJ87">
        <v>1</v>
      </c>
      <c r="CK87" t="s">
        <v>216</v>
      </c>
      <c r="CO87" t="s">
        <v>114</v>
      </c>
      <c r="CQ87" t="b">
        <v>1</v>
      </c>
    </row>
    <row r="88" spans="1:95" x14ac:dyDescent="0.2">
      <c r="A88">
        <v>9</v>
      </c>
      <c r="B88" t="s">
        <v>224</v>
      </c>
      <c r="C88">
        <v>4</v>
      </c>
      <c r="D88" t="s">
        <v>225</v>
      </c>
      <c r="E88">
        <v>10</v>
      </c>
      <c r="F88">
        <v>17</v>
      </c>
      <c r="K88" t="s">
        <v>142</v>
      </c>
      <c r="L88" t="s">
        <v>235</v>
      </c>
      <c r="M88">
        <v>2</v>
      </c>
      <c r="U88" t="s">
        <v>144</v>
      </c>
      <c r="BD88" t="s">
        <v>145</v>
      </c>
      <c r="BH88">
        <v>746</v>
      </c>
      <c r="BU88" t="s">
        <v>133</v>
      </c>
      <c r="CB88" t="s">
        <v>109</v>
      </c>
      <c r="CE88" t="s">
        <v>214</v>
      </c>
      <c r="CF88">
        <v>363873</v>
      </c>
      <c r="CG88" t="s">
        <v>215</v>
      </c>
      <c r="CH88">
        <v>405247</v>
      </c>
      <c r="CI88" t="s">
        <v>215</v>
      </c>
      <c r="CJ88">
        <v>1</v>
      </c>
      <c r="CK88" t="s">
        <v>216</v>
      </c>
      <c r="CO88" t="s">
        <v>114</v>
      </c>
      <c r="CQ88" t="b">
        <v>1</v>
      </c>
    </row>
    <row r="89" spans="1:95" x14ac:dyDescent="0.2">
      <c r="A89">
        <v>9</v>
      </c>
      <c r="B89" t="s">
        <v>224</v>
      </c>
      <c r="C89">
        <v>4</v>
      </c>
      <c r="D89" t="s">
        <v>225</v>
      </c>
      <c r="E89">
        <v>11</v>
      </c>
      <c r="F89">
        <v>47</v>
      </c>
      <c r="K89" t="s">
        <v>146</v>
      </c>
      <c r="L89" t="s">
        <v>236</v>
      </c>
      <c r="M89">
        <v>5</v>
      </c>
      <c r="U89" t="s">
        <v>148</v>
      </c>
      <c r="BD89" t="s">
        <v>145</v>
      </c>
      <c r="BH89">
        <v>2334</v>
      </c>
      <c r="BU89" t="s">
        <v>121</v>
      </c>
      <c r="CB89" t="s">
        <v>109</v>
      </c>
      <c r="CE89" t="s">
        <v>214</v>
      </c>
      <c r="CF89">
        <v>363873</v>
      </c>
      <c r="CG89" t="s">
        <v>215</v>
      </c>
      <c r="CH89">
        <v>405247</v>
      </c>
      <c r="CI89" t="s">
        <v>215</v>
      </c>
      <c r="CJ89">
        <v>1</v>
      </c>
      <c r="CK89" t="s">
        <v>216</v>
      </c>
      <c r="CO89" t="s">
        <v>114</v>
      </c>
      <c r="CQ89" t="b">
        <v>1</v>
      </c>
    </row>
    <row r="90" spans="1:95" x14ac:dyDescent="0.2">
      <c r="A90">
        <v>9</v>
      </c>
      <c r="B90" t="s">
        <v>224</v>
      </c>
      <c r="C90">
        <v>4</v>
      </c>
      <c r="D90" t="s">
        <v>225</v>
      </c>
      <c r="E90">
        <v>12</v>
      </c>
      <c r="F90">
        <v>15</v>
      </c>
      <c r="K90" t="s">
        <v>142</v>
      </c>
      <c r="L90" t="s">
        <v>237</v>
      </c>
      <c r="M90">
        <v>2</v>
      </c>
      <c r="U90" t="s">
        <v>144</v>
      </c>
      <c r="BD90" t="s">
        <v>145</v>
      </c>
      <c r="BH90">
        <v>704</v>
      </c>
      <c r="BU90" t="s">
        <v>133</v>
      </c>
      <c r="CB90" t="s">
        <v>109</v>
      </c>
      <c r="CE90" t="s">
        <v>214</v>
      </c>
      <c r="CF90">
        <v>363873</v>
      </c>
      <c r="CG90" t="s">
        <v>215</v>
      </c>
      <c r="CH90">
        <v>405247</v>
      </c>
      <c r="CI90" t="s">
        <v>215</v>
      </c>
      <c r="CJ90">
        <v>1</v>
      </c>
      <c r="CK90" t="s">
        <v>216</v>
      </c>
      <c r="CO90" t="s">
        <v>114</v>
      </c>
      <c r="CQ90" t="b">
        <v>1</v>
      </c>
    </row>
    <row r="91" spans="1:95" x14ac:dyDescent="0.2">
      <c r="A91">
        <v>9</v>
      </c>
      <c r="B91" t="s">
        <v>224</v>
      </c>
      <c r="C91">
        <v>4</v>
      </c>
      <c r="D91" t="s">
        <v>225</v>
      </c>
      <c r="E91">
        <v>13</v>
      </c>
      <c r="F91">
        <v>30</v>
      </c>
      <c r="K91" t="s">
        <v>146</v>
      </c>
      <c r="L91" t="s">
        <v>238</v>
      </c>
      <c r="M91">
        <v>3</v>
      </c>
      <c r="U91" t="s">
        <v>148</v>
      </c>
      <c r="BD91" t="s">
        <v>145</v>
      </c>
      <c r="BH91">
        <v>885</v>
      </c>
      <c r="BU91" t="s">
        <v>118</v>
      </c>
      <c r="CB91" t="s">
        <v>109</v>
      </c>
      <c r="CE91" t="s">
        <v>214</v>
      </c>
      <c r="CF91">
        <v>363873</v>
      </c>
      <c r="CG91" t="s">
        <v>215</v>
      </c>
      <c r="CH91">
        <v>405247</v>
      </c>
      <c r="CI91" t="s">
        <v>215</v>
      </c>
      <c r="CJ91">
        <v>1</v>
      </c>
      <c r="CK91" t="s">
        <v>216</v>
      </c>
      <c r="CO91" t="s">
        <v>114</v>
      </c>
      <c r="CQ91" t="b">
        <v>1</v>
      </c>
    </row>
    <row r="92" spans="1:95" x14ac:dyDescent="0.2">
      <c r="A92">
        <v>9</v>
      </c>
      <c r="B92" t="s">
        <v>224</v>
      </c>
      <c r="C92">
        <v>4</v>
      </c>
      <c r="D92" t="s">
        <v>225</v>
      </c>
      <c r="E92">
        <v>14</v>
      </c>
      <c r="F92">
        <v>6</v>
      </c>
      <c r="K92" t="s">
        <v>146</v>
      </c>
      <c r="L92" t="s">
        <v>239</v>
      </c>
      <c r="M92">
        <v>1</v>
      </c>
      <c r="U92" t="s">
        <v>148</v>
      </c>
      <c r="BD92" t="s">
        <v>145</v>
      </c>
      <c r="BH92">
        <v>1092</v>
      </c>
      <c r="BU92" t="s">
        <v>133</v>
      </c>
      <c r="CB92" t="s">
        <v>109</v>
      </c>
      <c r="CE92" t="s">
        <v>214</v>
      </c>
      <c r="CF92">
        <v>363873</v>
      </c>
      <c r="CG92" t="s">
        <v>215</v>
      </c>
      <c r="CH92">
        <v>405247</v>
      </c>
      <c r="CI92" t="s">
        <v>215</v>
      </c>
      <c r="CJ92">
        <v>1</v>
      </c>
      <c r="CK92" t="s">
        <v>216</v>
      </c>
      <c r="CO92" t="s">
        <v>114</v>
      </c>
      <c r="CQ92" t="b">
        <v>1</v>
      </c>
    </row>
    <row r="93" spans="1:95" x14ac:dyDescent="0.2">
      <c r="A93">
        <v>9</v>
      </c>
      <c r="B93" t="s">
        <v>224</v>
      </c>
      <c r="C93">
        <v>4</v>
      </c>
      <c r="D93" t="s">
        <v>225</v>
      </c>
      <c r="E93">
        <v>15</v>
      </c>
      <c r="F93">
        <v>27</v>
      </c>
      <c r="K93" t="s">
        <v>146</v>
      </c>
      <c r="L93" t="s">
        <v>240</v>
      </c>
      <c r="M93">
        <v>3</v>
      </c>
      <c r="U93" t="s">
        <v>148</v>
      </c>
      <c r="BD93" t="s">
        <v>145</v>
      </c>
      <c r="BH93">
        <v>816</v>
      </c>
      <c r="BU93" t="s">
        <v>118</v>
      </c>
      <c r="CB93" t="s">
        <v>109</v>
      </c>
      <c r="CE93" t="s">
        <v>214</v>
      </c>
      <c r="CF93">
        <v>363873</v>
      </c>
      <c r="CG93" t="s">
        <v>215</v>
      </c>
      <c r="CH93">
        <v>405247</v>
      </c>
      <c r="CI93" t="s">
        <v>215</v>
      </c>
      <c r="CJ93">
        <v>1</v>
      </c>
      <c r="CK93" t="s">
        <v>216</v>
      </c>
      <c r="CO93" t="s">
        <v>114</v>
      </c>
      <c r="CQ93" t="b">
        <v>1</v>
      </c>
    </row>
    <row r="94" spans="1:95" x14ac:dyDescent="0.2">
      <c r="A94">
        <v>9</v>
      </c>
      <c r="B94" t="s">
        <v>224</v>
      </c>
      <c r="C94">
        <v>4</v>
      </c>
      <c r="D94" t="s">
        <v>225</v>
      </c>
      <c r="E94">
        <v>16</v>
      </c>
      <c r="F94">
        <v>51</v>
      </c>
      <c r="K94" t="s">
        <v>146</v>
      </c>
      <c r="L94" t="s">
        <v>241</v>
      </c>
      <c r="M94">
        <v>6</v>
      </c>
      <c r="U94" t="s">
        <v>144</v>
      </c>
      <c r="BD94" t="s">
        <v>154</v>
      </c>
      <c r="BH94">
        <v>823</v>
      </c>
      <c r="BU94" t="s">
        <v>121</v>
      </c>
      <c r="CB94" t="s">
        <v>109</v>
      </c>
      <c r="CE94" t="s">
        <v>214</v>
      </c>
      <c r="CF94">
        <v>363873</v>
      </c>
      <c r="CG94" t="s">
        <v>215</v>
      </c>
      <c r="CH94">
        <v>405247</v>
      </c>
      <c r="CI94" t="s">
        <v>215</v>
      </c>
      <c r="CJ94">
        <v>1</v>
      </c>
      <c r="CK94" t="s">
        <v>216</v>
      </c>
      <c r="CO94" t="s">
        <v>114</v>
      </c>
      <c r="CQ94" t="b">
        <v>1</v>
      </c>
    </row>
    <row r="95" spans="1:95" x14ac:dyDescent="0.2">
      <c r="A95">
        <v>9</v>
      </c>
      <c r="B95" t="s">
        <v>224</v>
      </c>
      <c r="C95">
        <v>4</v>
      </c>
      <c r="D95" t="s">
        <v>225</v>
      </c>
      <c r="E95">
        <v>17</v>
      </c>
      <c r="F95">
        <v>8</v>
      </c>
      <c r="K95" t="s">
        <v>146</v>
      </c>
      <c r="L95" t="s">
        <v>242</v>
      </c>
      <c r="M95">
        <v>1</v>
      </c>
      <c r="U95" t="s">
        <v>148</v>
      </c>
      <c r="BD95" t="s">
        <v>145</v>
      </c>
      <c r="BH95">
        <v>704</v>
      </c>
      <c r="BU95" t="s">
        <v>133</v>
      </c>
      <c r="CB95" t="s">
        <v>109</v>
      </c>
      <c r="CE95" t="s">
        <v>214</v>
      </c>
      <c r="CF95">
        <v>363873</v>
      </c>
      <c r="CG95" t="s">
        <v>215</v>
      </c>
      <c r="CH95">
        <v>405247</v>
      </c>
      <c r="CI95" t="s">
        <v>215</v>
      </c>
      <c r="CJ95">
        <v>1</v>
      </c>
      <c r="CK95" t="s">
        <v>216</v>
      </c>
      <c r="CO95" t="s">
        <v>114</v>
      </c>
      <c r="CQ95" t="b">
        <v>1</v>
      </c>
    </row>
    <row r="96" spans="1:95" x14ac:dyDescent="0.2">
      <c r="A96">
        <v>9</v>
      </c>
      <c r="B96" t="s">
        <v>224</v>
      </c>
      <c r="C96">
        <v>4</v>
      </c>
      <c r="D96" t="s">
        <v>225</v>
      </c>
      <c r="E96">
        <v>18</v>
      </c>
      <c r="F96">
        <v>32</v>
      </c>
      <c r="K96" t="s">
        <v>146</v>
      </c>
      <c r="L96" t="s">
        <v>243</v>
      </c>
      <c r="M96">
        <v>4</v>
      </c>
      <c r="U96" t="s">
        <v>144</v>
      </c>
      <c r="BD96" t="s">
        <v>154</v>
      </c>
      <c r="BH96">
        <v>1548</v>
      </c>
      <c r="BU96" t="s">
        <v>118</v>
      </c>
      <c r="CB96" t="s">
        <v>109</v>
      </c>
      <c r="CE96" t="s">
        <v>214</v>
      </c>
      <c r="CF96">
        <v>363873</v>
      </c>
      <c r="CG96" t="s">
        <v>215</v>
      </c>
      <c r="CH96">
        <v>405247</v>
      </c>
      <c r="CI96" t="s">
        <v>215</v>
      </c>
      <c r="CJ96">
        <v>1</v>
      </c>
      <c r="CK96" t="s">
        <v>216</v>
      </c>
      <c r="CO96" t="s">
        <v>114</v>
      </c>
      <c r="CQ96" t="b">
        <v>1</v>
      </c>
    </row>
    <row r="97" spans="1:95" x14ac:dyDescent="0.2">
      <c r="A97">
        <v>9</v>
      </c>
      <c r="B97" t="s">
        <v>224</v>
      </c>
      <c r="C97">
        <v>4</v>
      </c>
      <c r="D97" t="s">
        <v>225</v>
      </c>
      <c r="E97">
        <v>19</v>
      </c>
      <c r="F97">
        <v>13</v>
      </c>
      <c r="K97" t="s">
        <v>142</v>
      </c>
      <c r="L97" t="s">
        <v>244</v>
      </c>
      <c r="M97">
        <v>2</v>
      </c>
      <c r="U97" t="s">
        <v>144</v>
      </c>
      <c r="BD97" t="s">
        <v>145</v>
      </c>
      <c r="BH97">
        <v>599</v>
      </c>
      <c r="BU97" t="s">
        <v>133</v>
      </c>
      <c r="CB97" t="s">
        <v>109</v>
      </c>
      <c r="CE97" t="s">
        <v>214</v>
      </c>
      <c r="CF97">
        <v>363873</v>
      </c>
      <c r="CG97" t="s">
        <v>215</v>
      </c>
      <c r="CH97">
        <v>405247</v>
      </c>
      <c r="CI97" t="s">
        <v>215</v>
      </c>
      <c r="CJ97">
        <v>1</v>
      </c>
      <c r="CK97" t="s">
        <v>216</v>
      </c>
      <c r="CO97" t="s">
        <v>114</v>
      </c>
      <c r="CQ97" t="b">
        <v>1</v>
      </c>
    </row>
    <row r="98" spans="1:95" x14ac:dyDescent="0.2">
      <c r="A98">
        <v>9</v>
      </c>
      <c r="B98" t="s">
        <v>224</v>
      </c>
      <c r="C98">
        <v>4</v>
      </c>
      <c r="D98" t="s">
        <v>225</v>
      </c>
      <c r="E98">
        <v>20</v>
      </c>
      <c r="F98">
        <v>19</v>
      </c>
      <c r="K98" t="s">
        <v>142</v>
      </c>
      <c r="L98" t="s">
        <v>245</v>
      </c>
      <c r="M98">
        <v>2</v>
      </c>
      <c r="U98" t="s">
        <v>144</v>
      </c>
      <c r="BD98" t="s">
        <v>145</v>
      </c>
      <c r="BH98">
        <v>688</v>
      </c>
      <c r="BU98" t="s">
        <v>133</v>
      </c>
      <c r="CB98" t="s">
        <v>109</v>
      </c>
      <c r="CE98" t="s">
        <v>214</v>
      </c>
      <c r="CF98">
        <v>363873</v>
      </c>
      <c r="CG98" t="s">
        <v>215</v>
      </c>
      <c r="CH98">
        <v>405247</v>
      </c>
      <c r="CI98" t="s">
        <v>215</v>
      </c>
      <c r="CJ98">
        <v>1</v>
      </c>
      <c r="CK98" t="s">
        <v>216</v>
      </c>
      <c r="CO98" t="s">
        <v>114</v>
      </c>
      <c r="CQ98" t="b">
        <v>1</v>
      </c>
    </row>
    <row r="99" spans="1:95" x14ac:dyDescent="0.2">
      <c r="A99">
        <v>9</v>
      </c>
      <c r="B99" t="s">
        <v>224</v>
      </c>
      <c r="C99">
        <v>4</v>
      </c>
      <c r="D99" t="s">
        <v>225</v>
      </c>
      <c r="E99">
        <v>21</v>
      </c>
      <c r="F99">
        <v>29</v>
      </c>
      <c r="K99" t="s">
        <v>146</v>
      </c>
      <c r="L99" t="s">
        <v>246</v>
      </c>
      <c r="M99">
        <v>3</v>
      </c>
      <c r="U99" t="s">
        <v>148</v>
      </c>
      <c r="BD99" t="s">
        <v>145</v>
      </c>
      <c r="BH99">
        <v>494</v>
      </c>
      <c r="BU99" t="s">
        <v>118</v>
      </c>
      <c r="CB99" t="s">
        <v>109</v>
      </c>
      <c r="CE99" t="s">
        <v>214</v>
      </c>
      <c r="CF99">
        <v>363873</v>
      </c>
      <c r="CG99" t="s">
        <v>215</v>
      </c>
      <c r="CH99">
        <v>405247</v>
      </c>
      <c r="CI99" t="s">
        <v>215</v>
      </c>
      <c r="CJ99">
        <v>1</v>
      </c>
      <c r="CK99" t="s">
        <v>216</v>
      </c>
      <c r="CO99" t="s">
        <v>114</v>
      </c>
      <c r="CQ99" t="b">
        <v>1</v>
      </c>
    </row>
    <row r="100" spans="1:95" x14ac:dyDescent="0.2">
      <c r="A100">
        <v>9</v>
      </c>
      <c r="B100" t="s">
        <v>224</v>
      </c>
      <c r="C100">
        <v>4</v>
      </c>
      <c r="D100" t="s">
        <v>225</v>
      </c>
      <c r="E100">
        <v>22</v>
      </c>
      <c r="F100">
        <v>46</v>
      </c>
      <c r="K100" t="s">
        <v>146</v>
      </c>
      <c r="L100" t="s">
        <v>247</v>
      </c>
      <c r="M100">
        <v>5</v>
      </c>
      <c r="U100" t="s">
        <v>148</v>
      </c>
      <c r="BD100" t="s">
        <v>145</v>
      </c>
      <c r="BH100">
        <v>456</v>
      </c>
      <c r="BU100" t="s">
        <v>121</v>
      </c>
      <c r="CB100" t="s">
        <v>109</v>
      </c>
      <c r="CE100" t="s">
        <v>214</v>
      </c>
      <c r="CF100">
        <v>363873</v>
      </c>
      <c r="CG100" t="s">
        <v>215</v>
      </c>
      <c r="CH100">
        <v>405247</v>
      </c>
      <c r="CI100" t="s">
        <v>215</v>
      </c>
      <c r="CJ100">
        <v>1</v>
      </c>
      <c r="CK100" t="s">
        <v>216</v>
      </c>
      <c r="CO100" t="s">
        <v>114</v>
      </c>
      <c r="CQ100" t="b">
        <v>1</v>
      </c>
    </row>
    <row r="101" spans="1:95" x14ac:dyDescent="0.2">
      <c r="A101">
        <v>9</v>
      </c>
      <c r="B101" t="s">
        <v>224</v>
      </c>
      <c r="C101">
        <v>4</v>
      </c>
      <c r="D101" t="s">
        <v>225</v>
      </c>
      <c r="E101">
        <v>23</v>
      </c>
      <c r="F101">
        <v>43</v>
      </c>
      <c r="K101" t="s">
        <v>142</v>
      </c>
      <c r="L101" t="s">
        <v>248</v>
      </c>
      <c r="M101">
        <v>5</v>
      </c>
      <c r="U101" t="s">
        <v>148</v>
      </c>
      <c r="BD101" t="s">
        <v>154</v>
      </c>
      <c r="BH101">
        <v>1232</v>
      </c>
      <c r="BU101" t="s">
        <v>121</v>
      </c>
      <c r="CB101" t="s">
        <v>109</v>
      </c>
      <c r="CE101" t="s">
        <v>214</v>
      </c>
      <c r="CF101">
        <v>363873</v>
      </c>
      <c r="CG101" t="s">
        <v>215</v>
      </c>
      <c r="CH101">
        <v>405247</v>
      </c>
      <c r="CI101" t="s">
        <v>215</v>
      </c>
      <c r="CJ101">
        <v>1</v>
      </c>
      <c r="CK101" t="s">
        <v>216</v>
      </c>
      <c r="CO101" t="s">
        <v>114</v>
      </c>
      <c r="CQ101" t="b">
        <v>1</v>
      </c>
    </row>
    <row r="102" spans="1:95" x14ac:dyDescent="0.2">
      <c r="A102">
        <v>9</v>
      </c>
      <c r="B102" t="s">
        <v>224</v>
      </c>
      <c r="C102">
        <v>4</v>
      </c>
      <c r="D102" t="s">
        <v>225</v>
      </c>
      <c r="E102">
        <v>24</v>
      </c>
      <c r="F102">
        <v>52</v>
      </c>
      <c r="K102" t="s">
        <v>142</v>
      </c>
      <c r="L102" t="s">
        <v>249</v>
      </c>
      <c r="M102">
        <v>6</v>
      </c>
      <c r="U102" t="s">
        <v>144</v>
      </c>
      <c r="BD102" t="s">
        <v>145</v>
      </c>
      <c r="BH102">
        <v>718</v>
      </c>
      <c r="BU102" t="s">
        <v>121</v>
      </c>
      <c r="CB102" t="s">
        <v>109</v>
      </c>
      <c r="CE102" t="s">
        <v>214</v>
      </c>
      <c r="CF102">
        <v>363873</v>
      </c>
      <c r="CG102" t="s">
        <v>215</v>
      </c>
      <c r="CH102">
        <v>405247</v>
      </c>
      <c r="CI102" t="s">
        <v>215</v>
      </c>
      <c r="CJ102">
        <v>1</v>
      </c>
      <c r="CK102" t="s">
        <v>216</v>
      </c>
      <c r="CO102" t="s">
        <v>114</v>
      </c>
      <c r="CQ102" t="b">
        <v>1</v>
      </c>
    </row>
    <row r="103" spans="1:95" x14ac:dyDescent="0.2">
      <c r="A103">
        <v>9</v>
      </c>
      <c r="B103" t="s">
        <v>224</v>
      </c>
      <c r="C103">
        <v>4</v>
      </c>
      <c r="D103" t="s">
        <v>225</v>
      </c>
      <c r="E103">
        <v>25</v>
      </c>
      <c r="F103">
        <v>12</v>
      </c>
      <c r="K103" t="s">
        <v>146</v>
      </c>
      <c r="L103" t="s">
        <v>250</v>
      </c>
      <c r="M103">
        <v>2</v>
      </c>
      <c r="U103" t="s">
        <v>144</v>
      </c>
      <c r="BD103" t="s">
        <v>154</v>
      </c>
      <c r="BH103">
        <v>3281</v>
      </c>
      <c r="BU103" t="s">
        <v>133</v>
      </c>
      <c r="CB103" t="s">
        <v>109</v>
      </c>
      <c r="CE103" t="s">
        <v>214</v>
      </c>
      <c r="CF103">
        <v>363873</v>
      </c>
      <c r="CG103" t="s">
        <v>215</v>
      </c>
      <c r="CH103">
        <v>405247</v>
      </c>
      <c r="CI103" t="s">
        <v>215</v>
      </c>
      <c r="CJ103">
        <v>1</v>
      </c>
      <c r="CK103" t="s">
        <v>216</v>
      </c>
      <c r="CO103" t="s">
        <v>114</v>
      </c>
      <c r="CQ103" t="b">
        <v>1</v>
      </c>
    </row>
    <row r="104" spans="1:95" x14ac:dyDescent="0.2">
      <c r="A104">
        <v>9</v>
      </c>
      <c r="B104" t="s">
        <v>224</v>
      </c>
      <c r="C104">
        <v>4</v>
      </c>
      <c r="D104" t="s">
        <v>225</v>
      </c>
      <c r="E104">
        <v>26</v>
      </c>
      <c r="F104">
        <v>60</v>
      </c>
      <c r="K104" t="s">
        <v>142</v>
      </c>
      <c r="L104" t="s">
        <v>251</v>
      </c>
      <c r="M104">
        <v>6</v>
      </c>
      <c r="U104" t="s">
        <v>144</v>
      </c>
      <c r="BD104" t="s">
        <v>145</v>
      </c>
      <c r="BH104">
        <v>614</v>
      </c>
      <c r="BU104" t="s">
        <v>121</v>
      </c>
      <c r="CB104" t="s">
        <v>109</v>
      </c>
      <c r="CE104" t="s">
        <v>214</v>
      </c>
      <c r="CF104">
        <v>363873</v>
      </c>
      <c r="CG104" t="s">
        <v>215</v>
      </c>
      <c r="CH104">
        <v>405247</v>
      </c>
      <c r="CI104" t="s">
        <v>215</v>
      </c>
      <c r="CJ104">
        <v>1</v>
      </c>
      <c r="CK104" t="s">
        <v>216</v>
      </c>
      <c r="CO104" t="s">
        <v>114</v>
      </c>
      <c r="CQ104" t="b">
        <v>1</v>
      </c>
    </row>
    <row r="105" spans="1:95" x14ac:dyDescent="0.2">
      <c r="A105">
        <v>9</v>
      </c>
      <c r="B105" t="s">
        <v>224</v>
      </c>
      <c r="C105">
        <v>4</v>
      </c>
      <c r="D105" t="s">
        <v>225</v>
      </c>
      <c r="E105">
        <v>27</v>
      </c>
      <c r="F105">
        <v>25</v>
      </c>
      <c r="K105" t="s">
        <v>146</v>
      </c>
      <c r="L105" t="s">
        <v>252</v>
      </c>
      <c r="M105">
        <v>3</v>
      </c>
      <c r="U105" t="s">
        <v>148</v>
      </c>
      <c r="BD105" t="s">
        <v>145</v>
      </c>
      <c r="BH105">
        <v>767</v>
      </c>
      <c r="BU105" t="s">
        <v>118</v>
      </c>
      <c r="CB105" t="s">
        <v>109</v>
      </c>
      <c r="CE105" t="s">
        <v>214</v>
      </c>
      <c r="CF105">
        <v>363873</v>
      </c>
      <c r="CG105" t="s">
        <v>215</v>
      </c>
      <c r="CH105">
        <v>405247</v>
      </c>
      <c r="CI105" t="s">
        <v>215</v>
      </c>
      <c r="CJ105">
        <v>1</v>
      </c>
      <c r="CK105" t="s">
        <v>216</v>
      </c>
      <c r="CO105" t="s">
        <v>114</v>
      </c>
      <c r="CQ105" t="b">
        <v>1</v>
      </c>
    </row>
    <row r="106" spans="1:95" x14ac:dyDescent="0.2">
      <c r="A106">
        <v>9</v>
      </c>
      <c r="B106" t="s">
        <v>224</v>
      </c>
      <c r="C106">
        <v>4</v>
      </c>
      <c r="D106" t="s">
        <v>225</v>
      </c>
      <c r="E106">
        <v>28</v>
      </c>
      <c r="F106">
        <v>36</v>
      </c>
      <c r="K106" t="s">
        <v>142</v>
      </c>
      <c r="L106" t="s">
        <v>253</v>
      </c>
      <c r="M106">
        <v>4</v>
      </c>
      <c r="U106" t="s">
        <v>144</v>
      </c>
      <c r="BD106" t="s">
        <v>145</v>
      </c>
      <c r="BH106">
        <v>640</v>
      </c>
      <c r="BU106" t="s">
        <v>118</v>
      </c>
      <c r="CB106" t="s">
        <v>109</v>
      </c>
      <c r="CE106" t="s">
        <v>214</v>
      </c>
      <c r="CF106">
        <v>363873</v>
      </c>
      <c r="CG106" t="s">
        <v>215</v>
      </c>
      <c r="CH106">
        <v>405247</v>
      </c>
      <c r="CI106" t="s">
        <v>215</v>
      </c>
      <c r="CJ106">
        <v>1</v>
      </c>
      <c r="CK106" t="s">
        <v>216</v>
      </c>
      <c r="CO106" t="s">
        <v>114</v>
      </c>
      <c r="CQ106" t="b">
        <v>1</v>
      </c>
    </row>
    <row r="107" spans="1:95" x14ac:dyDescent="0.2">
      <c r="A107">
        <v>9</v>
      </c>
      <c r="B107" t="s">
        <v>224</v>
      </c>
      <c r="C107">
        <v>4</v>
      </c>
      <c r="D107" t="s">
        <v>225</v>
      </c>
      <c r="E107">
        <v>29</v>
      </c>
      <c r="F107">
        <v>59</v>
      </c>
      <c r="K107" t="s">
        <v>142</v>
      </c>
      <c r="L107" t="s">
        <v>254</v>
      </c>
      <c r="M107">
        <v>6</v>
      </c>
      <c r="U107" t="s">
        <v>144</v>
      </c>
      <c r="BD107" t="s">
        <v>145</v>
      </c>
      <c r="BH107">
        <v>1361</v>
      </c>
      <c r="BU107" t="s">
        <v>121</v>
      </c>
      <c r="CB107" t="s">
        <v>109</v>
      </c>
      <c r="CE107" t="s">
        <v>214</v>
      </c>
      <c r="CF107">
        <v>363873</v>
      </c>
      <c r="CG107" t="s">
        <v>215</v>
      </c>
      <c r="CH107">
        <v>405247</v>
      </c>
      <c r="CI107" t="s">
        <v>215</v>
      </c>
      <c r="CJ107">
        <v>1</v>
      </c>
      <c r="CK107" t="s">
        <v>216</v>
      </c>
      <c r="CO107" t="s">
        <v>114</v>
      </c>
      <c r="CQ107" t="b">
        <v>1</v>
      </c>
    </row>
    <row r="108" spans="1:95" x14ac:dyDescent="0.2">
      <c r="A108">
        <v>9</v>
      </c>
      <c r="B108" t="s">
        <v>224</v>
      </c>
      <c r="C108">
        <v>4</v>
      </c>
      <c r="D108" t="s">
        <v>225</v>
      </c>
      <c r="E108">
        <v>30</v>
      </c>
      <c r="F108">
        <v>24</v>
      </c>
      <c r="K108" t="s">
        <v>146</v>
      </c>
      <c r="L108" t="s">
        <v>255</v>
      </c>
      <c r="M108">
        <v>3</v>
      </c>
      <c r="U108" t="s">
        <v>148</v>
      </c>
      <c r="BD108" t="s">
        <v>145</v>
      </c>
      <c r="BH108">
        <v>950</v>
      </c>
      <c r="BU108" t="s">
        <v>118</v>
      </c>
      <c r="CB108" t="s">
        <v>109</v>
      </c>
      <c r="CE108" t="s">
        <v>214</v>
      </c>
      <c r="CF108">
        <v>363873</v>
      </c>
      <c r="CG108" t="s">
        <v>215</v>
      </c>
      <c r="CH108">
        <v>405247</v>
      </c>
      <c r="CI108" t="s">
        <v>215</v>
      </c>
      <c r="CJ108">
        <v>1</v>
      </c>
      <c r="CK108" t="s">
        <v>216</v>
      </c>
      <c r="CO108" t="s">
        <v>114</v>
      </c>
      <c r="CQ108" t="b">
        <v>1</v>
      </c>
    </row>
    <row r="109" spans="1:95" x14ac:dyDescent="0.2">
      <c r="A109">
        <v>9</v>
      </c>
      <c r="B109" t="s">
        <v>224</v>
      </c>
      <c r="C109">
        <v>3</v>
      </c>
      <c r="D109" t="s">
        <v>136</v>
      </c>
      <c r="E109">
        <v>1</v>
      </c>
      <c r="F109">
        <v>1</v>
      </c>
      <c r="M109">
        <v>1</v>
      </c>
      <c r="CB109" t="s">
        <v>109</v>
      </c>
      <c r="CE109" t="s">
        <v>214</v>
      </c>
      <c r="CF109">
        <v>363873</v>
      </c>
      <c r="CG109" t="s">
        <v>215</v>
      </c>
      <c r="CH109">
        <v>405247</v>
      </c>
      <c r="CI109" t="s">
        <v>215</v>
      </c>
      <c r="CJ109">
        <v>1</v>
      </c>
      <c r="CK109" t="s">
        <v>216</v>
      </c>
      <c r="CO109" t="s">
        <v>114</v>
      </c>
      <c r="CQ109" t="b">
        <v>1</v>
      </c>
    </row>
    <row r="110" spans="1:95" x14ac:dyDescent="0.2">
      <c r="A110">
        <v>9</v>
      </c>
      <c r="B110" t="s">
        <v>224</v>
      </c>
      <c r="C110">
        <v>2</v>
      </c>
      <c r="D110" t="s">
        <v>256</v>
      </c>
      <c r="E110">
        <v>1</v>
      </c>
      <c r="F110">
        <v>2</v>
      </c>
      <c r="K110" t="s">
        <v>146</v>
      </c>
      <c r="M110">
        <v>1</v>
      </c>
      <c r="W110" t="s">
        <v>179</v>
      </c>
      <c r="BD110" t="s">
        <v>145</v>
      </c>
      <c r="BH110">
        <v>3655</v>
      </c>
      <c r="CB110" t="s">
        <v>109</v>
      </c>
      <c r="CE110" t="s">
        <v>214</v>
      </c>
      <c r="CF110">
        <v>363873</v>
      </c>
      <c r="CG110" t="s">
        <v>215</v>
      </c>
      <c r="CH110">
        <v>405247</v>
      </c>
      <c r="CI110" t="s">
        <v>215</v>
      </c>
      <c r="CJ110">
        <v>1</v>
      </c>
      <c r="CK110" t="s">
        <v>216</v>
      </c>
      <c r="CO110" t="s">
        <v>114</v>
      </c>
      <c r="CQ110" t="b">
        <v>1</v>
      </c>
    </row>
    <row r="111" spans="1:95" x14ac:dyDescent="0.2">
      <c r="A111">
        <v>9</v>
      </c>
      <c r="B111" t="s">
        <v>224</v>
      </c>
      <c r="C111">
        <v>2</v>
      </c>
      <c r="D111" t="s">
        <v>256</v>
      </c>
      <c r="E111">
        <v>2</v>
      </c>
      <c r="F111">
        <v>3</v>
      </c>
      <c r="K111" t="s">
        <v>146</v>
      </c>
      <c r="M111">
        <v>1</v>
      </c>
      <c r="W111" t="s">
        <v>179</v>
      </c>
      <c r="BD111" t="s">
        <v>145</v>
      </c>
      <c r="BH111">
        <v>879</v>
      </c>
      <c r="CB111" t="s">
        <v>109</v>
      </c>
      <c r="CE111" t="s">
        <v>214</v>
      </c>
      <c r="CF111">
        <v>363873</v>
      </c>
      <c r="CG111" t="s">
        <v>215</v>
      </c>
      <c r="CH111">
        <v>405247</v>
      </c>
      <c r="CI111" t="s">
        <v>215</v>
      </c>
      <c r="CJ111">
        <v>1</v>
      </c>
      <c r="CK111" t="s">
        <v>216</v>
      </c>
      <c r="CO111" t="s">
        <v>114</v>
      </c>
      <c r="CQ111" t="b">
        <v>1</v>
      </c>
    </row>
    <row r="112" spans="1:95" x14ac:dyDescent="0.2">
      <c r="A112">
        <v>9</v>
      </c>
      <c r="B112" t="s">
        <v>224</v>
      </c>
      <c r="C112">
        <v>2</v>
      </c>
      <c r="D112" t="s">
        <v>256</v>
      </c>
      <c r="E112">
        <v>3</v>
      </c>
      <c r="F112">
        <v>4</v>
      </c>
      <c r="K112" t="s">
        <v>146</v>
      </c>
      <c r="M112">
        <v>2</v>
      </c>
      <c r="W112" t="s">
        <v>257</v>
      </c>
      <c r="BD112" t="s">
        <v>154</v>
      </c>
      <c r="BH112">
        <v>742</v>
      </c>
      <c r="CB112" t="s">
        <v>109</v>
      </c>
      <c r="CE112" t="s">
        <v>214</v>
      </c>
      <c r="CF112">
        <v>363873</v>
      </c>
      <c r="CG112" t="s">
        <v>215</v>
      </c>
      <c r="CH112">
        <v>405247</v>
      </c>
      <c r="CI112" t="s">
        <v>215</v>
      </c>
      <c r="CJ112">
        <v>1</v>
      </c>
      <c r="CK112" t="s">
        <v>216</v>
      </c>
      <c r="CO112" t="s">
        <v>114</v>
      </c>
      <c r="CQ112" t="b">
        <v>1</v>
      </c>
    </row>
    <row r="113" spans="1:95" x14ac:dyDescent="0.2">
      <c r="A113">
        <v>9</v>
      </c>
      <c r="B113" t="s">
        <v>224</v>
      </c>
      <c r="C113">
        <v>1</v>
      </c>
      <c r="D113" t="s">
        <v>258</v>
      </c>
      <c r="E113">
        <v>1</v>
      </c>
      <c r="F113">
        <v>1</v>
      </c>
      <c r="M113">
        <v>1</v>
      </c>
      <c r="CB113" t="s">
        <v>109</v>
      </c>
      <c r="CE113" t="s">
        <v>214</v>
      </c>
      <c r="CF113">
        <v>363873</v>
      </c>
      <c r="CG113" t="s">
        <v>215</v>
      </c>
      <c r="CH113">
        <v>405247</v>
      </c>
      <c r="CI113" t="s">
        <v>215</v>
      </c>
      <c r="CJ113">
        <v>1</v>
      </c>
      <c r="CK113" t="s">
        <v>216</v>
      </c>
      <c r="CO113" t="s">
        <v>114</v>
      </c>
      <c r="CQ113" t="b">
        <v>1</v>
      </c>
    </row>
    <row r="114" spans="1:95" x14ac:dyDescent="0.2">
      <c r="A114">
        <v>7</v>
      </c>
      <c r="B114" t="s">
        <v>182</v>
      </c>
      <c r="C114">
        <v>3</v>
      </c>
      <c r="D114" t="s">
        <v>183</v>
      </c>
      <c r="E114">
        <v>1</v>
      </c>
      <c r="F114">
        <v>1</v>
      </c>
      <c r="M114">
        <v>1</v>
      </c>
      <c r="AR114">
        <v>0</v>
      </c>
      <c r="CB114" t="s">
        <v>109</v>
      </c>
      <c r="CE114" t="s">
        <v>214</v>
      </c>
      <c r="CF114">
        <v>363873</v>
      </c>
      <c r="CG114" t="s">
        <v>215</v>
      </c>
      <c r="CH114">
        <v>405247</v>
      </c>
      <c r="CI114" t="s">
        <v>215</v>
      </c>
      <c r="CJ114">
        <v>1</v>
      </c>
      <c r="CK114" t="s">
        <v>216</v>
      </c>
      <c r="CO114" t="s">
        <v>114</v>
      </c>
      <c r="CQ114" t="b">
        <v>1</v>
      </c>
    </row>
    <row r="115" spans="1:95" x14ac:dyDescent="0.2">
      <c r="A115">
        <v>7</v>
      </c>
      <c r="B115" t="s">
        <v>182</v>
      </c>
      <c r="C115">
        <v>2</v>
      </c>
      <c r="D115" t="s">
        <v>184</v>
      </c>
      <c r="E115">
        <v>1</v>
      </c>
      <c r="F115">
        <v>6</v>
      </c>
      <c r="M115">
        <v>6</v>
      </c>
      <c r="Y115" t="s">
        <v>185</v>
      </c>
      <c r="AN115" t="b">
        <v>1</v>
      </c>
      <c r="AR115">
        <v>0</v>
      </c>
      <c r="BZ115" t="s">
        <v>193</v>
      </c>
      <c r="CB115" t="s">
        <v>109</v>
      </c>
      <c r="CE115" t="s">
        <v>214</v>
      </c>
      <c r="CF115">
        <v>363873</v>
      </c>
      <c r="CG115" t="s">
        <v>215</v>
      </c>
      <c r="CH115">
        <v>405247</v>
      </c>
      <c r="CI115" t="s">
        <v>215</v>
      </c>
      <c r="CJ115">
        <v>1</v>
      </c>
      <c r="CK115" t="s">
        <v>216</v>
      </c>
      <c r="CO115" t="s">
        <v>114</v>
      </c>
      <c r="CQ115" t="b">
        <v>1</v>
      </c>
    </row>
    <row r="116" spans="1:95" x14ac:dyDescent="0.2">
      <c r="A116">
        <v>7</v>
      </c>
      <c r="B116" t="s">
        <v>182</v>
      </c>
      <c r="C116">
        <v>2</v>
      </c>
      <c r="D116" t="s">
        <v>184</v>
      </c>
      <c r="E116">
        <v>2</v>
      </c>
      <c r="F116">
        <v>5</v>
      </c>
      <c r="M116">
        <v>5</v>
      </c>
      <c r="Y116" t="s">
        <v>187</v>
      </c>
      <c r="AN116" t="b">
        <v>1</v>
      </c>
      <c r="AR116">
        <v>0</v>
      </c>
      <c r="BZ116" t="s">
        <v>188</v>
      </c>
      <c r="CB116" t="s">
        <v>109</v>
      </c>
      <c r="CE116" t="s">
        <v>214</v>
      </c>
      <c r="CF116">
        <v>363873</v>
      </c>
      <c r="CG116" t="s">
        <v>215</v>
      </c>
      <c r="CH116">
        <v>405247</v>
      </c>
      <c r="CI116" t="s">
        <v>215</v>
      </c>
      <c r="CJ116">
        <v>1</v>
      </c>
      <c r="CK116" t="s">
        <v>216</v>
      </c>
      <c r="CO116" t="s">
        <v>114</v>
      </c>
      <c r="CQ116" t="b">
        <v>1</v>
      </c>
    </row>
    <row r="117" spans="1:95" x14ac:dyDescent="0.2">
      <c r="A117">
        <v>7</v>
      </c>
      <c r="B117" t="s">
        <v>182</v>
      </c>
      <c r="C117">
        <v>2</v>
      </c>
      <c r="D117" t="s">
        <v>184</v>
      </c>
      <c r="E117">
        <v>3</v>
      </c>
      <c r="F117">
        <v>3</v>
      </c>
      <c r="M117">
        <v>3</v>
      </c>
      <c r="Y117" t="s">
        <v>190</v>
      </c>
      <c r="AN117" t="b">
        <v>1</v>
      </c>
      <c r="AR117">
        <v>0</v>
      </c>
      <c r="BZ117" t="s">
        <v>191</v>
      </c>
      <c r="CB117" t="s">
        <v>109</v>
      </c>
      <c r="CE117" t="s">
        <v>214</v>
      </c>
      <c r="CF117">
        <v>363873</v>
      </c>
      <c r="CG117" t="s">
        <v>215</v>
      </c>
      <c r="CH117">
        <v>405247</v>
      </c>
      <c r="CI117" t="s">
        <v>215</v>
      </c>
      <c r="CJ117">
        <v>1</v>
      </c>
      <c r="CK117" t="s">
        <v>216</v>
      </c>
      <c r="CO117" t="s">
        <v>114</v>
      </c>
      <c r="CQ117" t="b">
        <v>1</v>
      </c>
    </row>
    <row r="118" spans="1:95" x14ac:dyDescent="0.2">
      <c r="A118">
        <v>7</v>
      </c>
      <c r="B118" t="s">
        <v>182</v>
      </c>
      <c r="C118">
        <v>2</v>
      </c>
      <c r="D118" t="s">
        <v>184</v>
      </c>
      <c r="E118">
        <v>4</v>
      </c>
      <c r="F118">
        <v>4</v>
      </c>
      <c r="M118">
        <v>4</v>
      </c>
      <c r="Y118" t="s">
        <v>190</v>
      </c>
      <c r="AN118" t="b">
        <v>1</v>
      </c>
      <c r="AR118">
        <v>0</v>
      </c>
      <c r="BZ118" t="s">
        <v>192</v>
      </c>
      <c r="CB118" t="s">
        <v>109</v>
      </c>
      <c r="CE118" t="s">
        <v>214</v>
      </c>
      <c r="CF118">
        <v>363873</v>
      </c>
      <c r="CG118" t="s">
        <v>215</v>
      </c>
      <c r="CH118">
        <v>405247</v>
      </c>
      <c r="CI118" t="s">
        <v>215</v>
      </c>
      <c r="CJ118">
        <v>1</v>
      </c>
      <c r="CK118" t="s">
        <v>216</v>
      </c>
      <c r="CO118" t="s">
        <v>114</v>
      </c>
      <c r="CQ118" t="b">
        <v>1</v>
      </c>
    </row>
    <row r="119" spans="1:95" x14ac:dyDescent="0.2">
      <c r="A119">
        <v>7</v>
      </c>
      <c r="B119" t="s">
        <v>182</v>
      </c>
      <c r="C119">
        <v>2</v>
      </c>
      <c r="D119" t="s">
        <v>184</v>
      </c>
      <c r="E119">
        <v>5</v>
      </c>
      <c r="F119">
        <v>1</v>
      </c>
      <c r="M119">
        <v>1</v>
      </c>
      <c r="Y119" t="s">
        <v>185</v>
      </c>
      <c r="AN119" t="b">
        <v>1</v>
      </c>
      <c r="AR119">
        <v>0</v>
      </c>
      <c r="BZ119" t="s">
        <v>186</v>
      </c>
      <c r="CB119" t="s">
        <v>109</v>
      </c>
      <c r="CE119" t="s">
        <v>214</v>
      </c>
      <c r="CF119">
        <v>363873</v>
      </c>
      <c r="CG119" t="s">
        <v>215</v>
      </c>
      <c r="CH119">
        <v>405247</v>
      </c>
      <c r="CI119" t="s">
        <v>215</v>
      </c>
      <c r="CJ119">
        <v>1</v>
      </c>
      <c r="CK119" t="s">
        <v>216</v>
      </c>
      <c r="CO119" t="s">
        <v>114</v>
      </c>
      <c r="CQ119" t="b">
        <v>1</v>
      </c>
    </row>
    <row r="120" spans="1:95" x14ac:dyDescent="0.2">
      <c r="A120">
        <v>7</v>
      </c>
      <c r="B120" t="s">
        <v>182</v>
      </c>
      <c r="C120">
        <v>2</v>
      </c>
      <c r="D120" t="s">
        <v>184</v>
      </c>
      <c r="E120">
        <v>6</v>
      </c>
      <c r="F120">
        <v>2</v>
      </c>
      <c r="M120">
        <v>2</v>
      </c>
      <c r="Y120" t="s">
        <v>187</v>
      </c>
      <c r="AN120" t="b">
        <v>1</v>
      </c>
      <c r="AR120">
        <v>0</v>
      </c>
      <c r="BZ120" t="s">
        <v>189</v>
      </c>
      <c r="CB120" t="s">
        <v>109</v>
      </c>
      <c r="CE120" t="s">
        <v>214</v>
      </c>
      <c r="CF120">
        <v>363873</v>
      </c>
      <c r="CG120" t="s">
        <v>215</v>
      </c>
      <c r="CH120">
        <v>405247</v>
      </c>
      <c r="CI120" t="s">
        <v>215</v>
      </c>
      <c r="CJ120">
        <v>1</v>
      </c>
      <c r="CK120" t="s">
        <v>216</v>
      </c>
      <c r="CO120" t="s">
        <v>114</v>
      </c>
      <c r="CQ120" t="b">
        <v>1</v>
      </c>
    </row>
    <row r="121" spans="1:95" x14ac:dyDescent="0.2">
      <c r="A121">
        <v>7</v>
      </c>
      <c r="B121" t="s">
        <v>182</v>
      </c>
      <c r="C121">
        <v>1</v>
      </c>
      <c r="D121" t="s">
        <v>194</v>
      </c>
      <c r="E121">
        <v>1</v>
      </c>
      <c r="F121">
        <v>1</v>
      </c>
      <c r="M121">
        <v>1</v>
      </c>
      <c r="CB121" t="s">
        <v>109</v>
      </c>
      <c r="CE121" t="s">
        <v>214</v>
      </c>
      <c r="CF121">
        <v>363873</v>
      </c>
      <c r="CG121" t="s">
        <v>215</v>
      </c>
      <c r="CH121">
        <v>405247</v>
      </c>
      <c r="CI121" t="s">
        <v>215</v>
      </c>
      <c r="CJ121">
        <v>1</v>
      </c>
      <c r="CK121" t="s">
        <v>216</v>
      </c>
      <c r="CO121" t="s">
        <v>114</v>
      </c>
      <c r="CQ121" t="b">
        <v>1</v>
      </c>
    </row>
    <row r="122" spans="1:95" x14ac:dyDescent="0.2">
      <c r="A122">
        <v>6</v>
      </c>
      <c r="B122" t="s">
        <v>195</v>
      </c>
      <c r="C122">
        <v>3</v>
      </c>
      <c r="D122" t="s">
        <v>196</v>
      </c>
      <c r="E122">
        <v>1</v>
      </c>
      <c r="F122">
        <v>1</v>
      </c>
      <c r="M122">
        <v>1</v>
      </c>
      <c r="AA122">
        <v>0</v>
      </c>
      <c r="CB122" t="s">
        <v>109</v>
      </c>
      <c r="CE122" t="s">
        <v>214</v>
      </c>
      <c r="CF122">
        <v>363873</v>
      </c>
      <c r="CG122" t="s">
        <v>215</v>
      </c>
      <c r="CH122">
        <v>405247</v>
      </c>
      <c r="CI122" t="s">
        <v>215</v>
      </c>
      <c r="CJ122">
        <v>1</v>
      </c>
      <c r="CK122" t="s">
        <v>216</v>
      </c>
      <c r="CO122" t="s">
        <v>114</v>
      </c>
      <c r="CQ122" t="b">
        <v>1</v>
      </c>
    </row>
    <row r="123" spans="1:95" x14ac:dyDescent="0.2">
      <c r="A123">
        <v>6</v>
      </c>
      <c r="B123" t="s">
        <v>195</v>
      </c>
      <c r="C123">
        <v>2</v>
      </c>
      <c r="D123" t="s">
        <v>197</v>
      </c>
      <c r="E123">
        <v>1</v>
      </c>
      <c r="F123">
        <v>4</v>
      </c>
      <c r="M123">
        <v>1</v>
      </c>
      <c r="AA123">
        <v>0</v>
      </c>
      <c r="AD123" t="s">
        <v>198</v>
      </c>
      <c r="AE123" t="s">
        <v>259</v>
      </c>
      <c r="BD123" t="s">
        <v>200</v>
      </c>
      <c r="BW123" t="s">
        <v>259</v>
      </c>
      <c r="CB123" t="s">
        <v>109</v>
      </c>
      <c r="CE123" t="s">
        <v>214</v>
      </c>
      <c r="CF123">
        <v>363873</v>
      </c>
      <c r="CG123" t="s">
        <v>215</v>
      </c>
      <c r="CH123">
        <v>405247</v>
      </c>
      <c r="CI123" t="s">
        <v>215</v>
      </c>
      <c r="CJ123">
        <v>1</v>
      </c>
      <c r="CK123" t="s">
        <v>216</v>
      </c>
      <c r="CO123" t="s">
        <v>114</v>
      </c>
      <c r="CQ123" t="b">
        <v>1</v>
      </c>
    </row>
    <row r="124" spans="1:95" x14ac:dyDescent="0.2">
      <c r="A124">
        <v>6</v>
      </c>
      <c r="B124" t="s">
        <v>195</v>
      </c>
      <c r="C124">
        <v>2</v>
      </c>
      <c r="D124" t="s">
        <v>197</v>
      </c>
      <c r="E124">
        <v>2</v>
      </c>
      <c r="F124">
        <v>6</v>
      </c>
      <c r="M124">
        <v>1</v>
      </c>
      <c r="AA124">
        <v>0</v>
      </c>
      <c r="AD124" t="s">
        <v>198</v>
      </c>
      <c r="AE124" t="s">
        <v>260</v>
      </c>
      <c r="BD124" t="s">
        <v>204</v>
      </c>
      <c r="BW124" t="s">
        <v>260</v>
      </c>
      <c r="CB124" t="s">
        <v>109</v>
      </c>
      <c r="CE124" t="s">
        <v>214</v>
      </c>
      <c r="CF124">
        <v>363873</v>
      </c>
      <c r="CG124" t="s">
        <v>215</v>
      </c>
      <c r="CH124">
        <v>405247</v>
      </c>
      <c r="CI124" t="s">
        <v>215</v>
      </c>
      <c r="CJ124">
        <v>1</v>
      </c>
      <c r="CK124" t="s">
        <v>216</v>
      </c>
      <c r="CO124" t="s">
        <v>114</v>
      </c>
      <c r="CQ124" t="b">
        <v>1</v>
      </c>
    </row>
    <row r="125" spans="1:95" x14ac:dyDescent="0.2">
      <c r="A125">
        <v>6</v>
      </c>
      <c r="B125" t="s">
        <v>195</v>
      </c>
      <c r="C125">
        <v>2</v>
      </c>
      <c r="D125" t="s">
        <v>197</v>
      </c>
      <c r="E125">
        <v>3</v>
      </c>
      <c r="F125">
        <v>1</v>
      </c>
      <c r="M125">
        <v>1</v>
      </c>
      <c r="AA125">
        <v>0</v>
      </c>
      <c r="AD125" t="s">
        <v>198</v>
      </c>
      <c r="AE125" t="s">
        <v>261</v>
      </c>
      <c r="BD125" t="s">
        <v>202</v>
      </c>
      <c r="BW125" t="s">
        <v>261</v>
      </c>
      <c r="CB125" t="s">
        <v>109</v>
      </c>
      <c r="CE125" t="s">
        <v>214</v>
      </c>
      <c r="CF125">
        <v>363873</v>
      </c>
      <c r="CG125" t="s">
        <v>215</v>
      </c>
      <c r="CH125">
        <v>405247</v>
      </c>
      <c r="CI125" t="s">
        <v>215</v>
      </c>
      <c r="CJ125">
        <v>1</v>
      </c>
      <c r="CK125" t="s">
        <v>216</v>
      </c>
      <c r="CO125" t="s">
        <v>114</v>
      </c>
      <c r="CQ125" t="b">
        <v>1</v>
      </c>
    </row>
    <row r="126" spans="1:95" x14ac:dyDescent="0.2">
      <c r="A126">
        <v>6</v>
      </c>
      <c r="B126" t="s">
        <v>195</v>
      </c>
      <c r="C126">
        <v>2</v>
      </c>
      <c r="D126" t="s">
        <v>197</v>
      </c>
      <c r="E126">
        <v>4</v>
      </c>
      <c r="F126">
        <v>5</v>
      </c>
      <c r="M126">
        <v>1</v>
      </c>
      <c r="AA126">
        <v>0</v>
      </c>
      <c r="AD126" t="s">
        <v>198</v>
      </c>
      <c r="AE126" t="s">
        <v>262</v>
      </c>
      <c r="BD126" t="s">
        <v>200</v>
      </c>
      <c r="BW126" t="s">
        <v>262</v>
      </c>
      <c r="CB126" t="s">
        <v>109</v>
      </c>
      <c r="CE126" t="s">
        <v>214</v>
      </c>
      <c r="CF126">
        <v>363873</v>
      </c>
      <c r="CG126" t="s">
        <v>215</v>
      </c>
      <c r="CH126">
        <v>405247</v>
      </c>
      <c r="CI126" t="s">
        <v>215</v>
      </c>
      <c r="CJ126">
        <v>1</v>
      </c>
      <c r="CK126" t="s">
        <v>216</v>
      </c>
      <c r="CO126" t="s">
        <v>114</v>
      </c>
      <c r="CQ126" t="b">
        <v>1</v>
      </c>
    </row>
    <row r="127" spans="1:95" x14ac:dyDescent="0.2">
      <c r="A127">
        <v>6</v>
      </c>
      <c r="B127" t="s">
        <v>195</v>
      </c>
      <c r="C127">
        <v>2</v>
      </c>
      <c r="D127" t="s">
        <v>197</v>
      </c>
      <c r="E127">
        <v>5</v>
      </c>
      <c r="F127">
        <v>3</v>
      </c>
      <c r="M127">
        <v>1</v>
      </c>
      <c r="AA127">
        <v>0</v>
      </c>
      <c r="AD127" t="s">
        <v>198</v>
      </c>
      <c r="AE127" t="s">
        <v>205</v>
      </c>
      <c r="BD127" t="s">
        <v>204</v>
      </c>
      <c r="BW127" t="s">
        <v>205</v>
      </c>
      <c r="CB127" t="s">
        <v>109</v>
      </c>
      <c r="CE127" t="s">
        <v>214</v>
      </c>
      <c r="CF127">
        <v>363873</v>
      </c>
      <c r="CG127" t="s">
        <v>215</v>
      </c>
      <c r="CH127">
        <v>405247</v>
      </c>
      <c r="CI127" t="s">
        <v>215</v>
      </c>
      <c r="CJ127">
        <v>1</v>
      </c>
      <c r="CK127" t="s">
        <v>216</v>
      </c>
      <c r="CO127" t="s">
        <v>114</v>
      </c>
      <c r="CQ127" t="b">
        <v>1</v>
      </c>
    </row>
    <row r="128" spans="1:95" x14ac:dyDescent="0.2">
      <c r="A128">
        <v>6</v>
      </c>
      <c r="B128" t="s">
        <v>195</v>
      </c>
      <c r="C128">
        <v>2</v>
      </c>
      <c r="D128" t="s">
        <v>197</v>
      </c>
      <c r="E128">
        <v>6</v>
      </c>
      <c r="F128">
        <v>2</v>
      </c>
      <c r="M128">
        <v>1</v>
      </c>
      <c r="AA128">
        <v>0</v>
      </c>
      <c r="AD128" t="s">
        <v>198</v>
      </c>
      <c r="AE128" t="s">
        <v>263</v>
      </c>
      <c r="BD128" t="s">
        <v>200</v>
      </c>
      <c r="BW128" t="s">
        <v>263</v>
      </c>
      <c r="CB128" t="s">
        <v>109</v>
      </c>
      <c r="CE128" t="s">
        <v>214</v>
      </c>
      <c r="CF128">
        <v>363873</v>
      </c>
      <c r="CG128" t="s">
        <v>215</v>
      </c>
      <c r="CH128">
        <v>405247</v>
      </c>
      <c r="CI128" t="s">
        <v>215</v>
      </c>
      <c r="CJ128">
        <v>1</v>
      </c>
      <c r="CK128" t="s">
        <v>216</v>
      </c>
      <c r="CO128" t="s">
        <v>114</v>
      </c>
      <c r="CQ128" t="b">
        <v>1</v>
      </c>
    </row>
    <row r="129" spans="1:95" x14ac:dyDescent="0.2">
      <c r="A129">
        <v>6</v>
      </c>
      <c r="B129" t="s">
        <v>195</v>
      </c>
      <c r="C129">
        <v>1</v>
      </c>
      <c r="D129" t="s">
        <v>208</v>
      </c>
      <c r="E129">
        <v>1</v>
      </c>
      <c r="F129">
        <v>1</v>
      </c>
      <c r="M129">
        <v>1</v>
      </c>
      <c r="AB129">
        <v>4</v>
      </c>
      <c r="CB129" t="s">
        <v>109</v>
      </c>
      <c r="CE129" t="s">
        <v>214</v>
      </c>
      <c r="CF129">
        <v>363873</v>
      </c>
      <c r="CG129" t="s">
        <v>215</v>
      </c>
      <c r="CH129">
        <v>405247</v>
      </c>
      <c r="CI129" t="s">
        <v>215</v>
      </c>
      <c r="CJ129">
        <v>1</v>
      </c>
      <c r="CK129" t="s">
        <v>216</v>
      </c>
      <c r="CO129" t="s">
        <v>114</v>
      </c>
      <c r="CQ129" t="b">
        <v>1</v>
      </c>
    </row>
    <row r="130" spans="1:95" x14ac:dyDescent="0.2">
      <c r="A130">
        <v>4</v>
      </c>
      <c r="B130" t="s">
        <v>264</v>
      </c>
      <c r="C130">
        <v>1</v>
      </c>
      <c r="D130" t="s">
        <v>265</v>
      </c>
      <c r="E130">
        <v>1</v>
      </c>
      <c r="F130">
        <v>1</v>
      </c>
      <c r="M130">
        <v>1</v>
      </c>
      <c r="CB130" t="s">
        <v>109</v>
      </c>
      <c r="CE130" t="s">
        <v>214</v>
      </c>
      <c r="CF130">
        <v>363873</v>
      </c>
      <c r="CG130" t="s">
        <v>215</v>
      </c>
      <c r="CH130">
        <v>405247</v>
      </c>
      <c r="CI130" t="s">
        <v>215</v>
      </c>
      <c r="CJ130">
        <v>1</v>
      </c>
      <c r="CK130" t="s">
        <v>216</v>
      </c>
      <c r="CO130" t="s">
        <v>114</v>
      </c>
      <c r="CQ130" t="b">
        <v>1</v>
      </c>
    </row>
    <row r="131" spans="1:95" x14ac:dyDescent="0.2">
      <c r="A131">
        <v>2</v>
      </c>
      <c r="B131" t="s">
        <v>211</v>
      </c>
      <c r="C131">
        <v>1</v>
      </c>
      <c r="D131" t="s">
        <v>211</v>
      </c>
      <c r="E131">
        <v>1</v>
      </c>
      <c r="F131">
        <v>1</v>
      </c>
      <c r="M131">
        <v>1</v>
      </c>
      <c r="BA131" t="s">
        <v>266</v>
      </c>
      <c r="CB131" t="s">
        <v>109</v>
      </c>
      <c r="CE131" t="s">
        <v>214</v>
      </c>
      <c r="CF131">
        <v>363873</v>
      </c>
      <c r="CG131" t="s">
        <v>215</v>
      </c>
      <c r="CH131">
        <v>405247</v>
      </c>
      <c r="CI131" t="s">
        <v>215</v>
      </c>
      <c r="CJ131">
        <v>1</v>
      </c>
      <c r="CK131" t="s">
        <v>216</v>
      </c>
      <c r="CO131" t="s">
        <v>114</v>
      </c>
      <c r="CQ13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D742-5548-AD41-9172-9B1FB8571EF7}">
  <dimension ref="A1:O131"/>
  <sheetViews>
    <sheetView tabSelected="1" topLeftCell="A12" workbookViewId="0">
      <selection activeCell="O23" sqref="O23:O3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12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16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4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9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3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8</v>
      </c>
    </row>
    <row r="11" spans="1:12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139</v>
      </c>
      <c r="E13">
        <v>1</v>
      </c>
      <c r="F13">
        <v>1</v>
      </c>
    </row>
    <row r="14" spans="1:12" x14ac:dyDescent="0.2">
      <c r="A14">
        <v>9</v>
      </c>
      <c r="B14" t="s">
        <v>140</v>
      </c>
      <c r="C14">
        <v>4</v>
      </c>
      <c r="D14" t="s">
        <v>141</v>
      </c>
      <c r="E14">
        <v>5</v>
      </c>
      <c r="F14">
        <v>58</v>
      </c>
      <c r="G14" t="s">
        <v>142</v>
      </c>
      <c r="H14" t="s">
        <v>151</v>
      </c>
      <c r="I14" t="s">
        <v>144</v>
      </c>
      <c r="J14" t="s">
        <v>145</v>
      </c>
      <c r="K14">
        <v>739</v>
      </c>
      <c r="L14" t="s">
        <v>121</v>
      </c>
    </row>
    <row r="15" spans="1:12" x14ac:dyDescent="0.2">
      <c r="A15">
        <v>9</v>
      </c>
      <c r="B15" t="s">
        <v>140</v>
      </c>
      <c r="C15">
        <v>4</v>
      </c>
      <c r="D15" t="s">
        <v>141</v>
      </c>
      <c r="E15">
        <v>6</v>
      </c>
      <c r="F15">
        <v>47</v>
      </c>
      <c r="G15" t="s">
        <v>146</v>
      </c>
      <c r="H15" t="s">
        <v>152</v>
      </c>
      <c r="I15" t="s">
        <v>148</v>
      </c>
      <c r="J15" t="s">
        <v>145</v>
      </c>
      <c r="K15">
        <v>853</v>
      </c>
      <c r="L15" t="s">
        <v>121</v>
      </c>
    </row>
    <row r="16" spans="1:12" x14ac:dyDescent="0.2">
      <c r="A16">
        <v>9</v>
      </c>
      <c r="B16" t="s">
        <v>140</v>
      </c>
      <c r="C16">
        <v>4</v>
      </c>
      <c r="D16" t="s">
        <v>141</v>
      </c>
      <c r="E16">
        <v>7</v>
      </c>
      <c r="F16">
        <v>53</v>
      </c>
      <c r="G16" t="s">
        <v>146</v>
      </c>
      <c r="H16" t="s">
        <v>153</v>
      </c>
      <c r="I16" t="s">
        <v>144</v>
      </c>
      <c r="J16" t="s">
        <v>154</v>
      </c>
      <c r="K16">
        <v>733</v>
      </c>
      <c r="L16" t="s">
        <v>121</v>
      </c>
    </row>
    <row r="17" spans="1:15" x14ac:dyDescent="0.2">
      <c r="A17">
        <v>9</v>
      </c>
      <c r="B17" t="s">
        <v>140</v>
      </c>
      <c r="C17">
        <v>4</v>
      </c>
      <c r="D17" t="s">
        <v>141</v>
      </c>
      <c r="E17">
        <v>8</v>
      </c>
      <c r="F17">
        <v>41</v>
      </c>
      <c r="G17" t="s">
        <v>142</v>
      </c>
      <c r="H17" t="s">
        <v>155</v>
      </c>
      <c r="I17" t="s">
        <v>148</v>
      </c>
      <c r="J17" t="s">
        <v>154</v>
      </c>
      <c r="K17">
        <v>796</v>
      </c>
      <c r="L17" t="s">
        <v>121</v>
      </c>
    </row>
    <row r="18" spans="1:15" x14ac:dyDescent="0.2">
      <c r="A18">
        <v>9</v>
      </c>
      <c r="B18" t="s">
        <v>140</v>
      </c>
      <c r="C18">
        <v>4</v>
      </c>
      <c r="D18" t="s">
        <v>141</v>
      </c>
      <c r="E18">
        <v>15</v>
      </c>
      <c r="F18">
        <v>45</v>
      </c>
      <c r="G18" t="s">
        <v>146</v>
      </c>
      <c r="H18" t="s">
        <v>162</v>
      </c>
      <c r="I18" t="s">
        <v>148</v>
      </c>
      <c r="J18" t="s">
        <v>145</v>
      </c>
      <c r="K18">
        <v>647</v>
      </c>
      <c r="L18" t="s">
        <v>121</v>
      </c>
    </row>
    <row r="19" spans="1:15" x14ac:dyDescent="0.2">
      <c r="A19">
        <v>9</v>
      </c>
      <c r="B19" t="s">
        <v>140</v>
      </c>
      <c r="C19">
        <v>4</v>
      </c>
      <c r="D19" t="s">
        <v>141</v>
      </c>
      <c r="E19">
        <v>16</v>
      </c>
      <c r="F19">
        <v>60</v>
      </c>
      <c r="G19" t="s">
        <v>146</v>
      </c>
      <c r="H19" t="s">
        <v>163</v>
      </c>
      <c r="I19" t="s">
        <v>144</v>
      </c>
      <c r="J19" t="s">
        <v>154</v>
      </c>
      <c r="K19">
        <v>1645</v>
      </c>
      <c r="L19" t="s">
        <v>121</v>
      </c>
    </row>
    <row r="20" spans="1:15" x14ac:dyDescent="0.2">
      <c r="A20">
        <v>9</v>
      </c>
      <c r="B20" t="s">
        <v>140</v>
      </c>
      <c r="C20">
        <v>4</v>
      </c>
      <c r="D20" t="s">
        <v>141</v>
      </c>
      <c r="E20">
        <v>20</v>
      </c>
      <c r="F20">
        <v>52</v>
      </c>
      <c r="G20" t="s">
        <v>142</v>
      </c>
      <c r="H20" t="s">
        <v>167</v>
      </c>
      <c r="I20" t="s">
        <v>144</v>
      </c>
      <c r="J20" t="s">
        <v>145</v>
      </c>
      <c r="K20">
        <v>647</v>
      </c>
      <c r="L20" t="s">
        <v>121</v>
      </c>
    </row>
    <row r="21" spans="1:15" x14ac:dyDescent="0.2">
      <c r="A21">
        <v>9</v>
      </c>
      <c r="B21" t="s">
        <v>140</v>
      </c>
      <c r="C21">
        <v>4</v>
      </c>
      <c r="D21" t="s">
        <v>141</v>
      </c>
      <c r="E21">
        <v>24</v>
      </c>
      <c r="F21">
        <v>46</v>
      </c>
      <c r="G21" t="s">
        <v>146</v>
      </c>
      <c r="H21" t="s">
        <v>171</v>
      </c>
      <c r="I21" t="s">
        <v>148</v>
      </c>
      <c r="J21" t="s">
        <v>145</v>
      </c>
      <c r="K21">
        <v>520</v>
      </c>
      <c r="L21" t="s">
        <v>121</v>
      </c>
    </row>
    <row r="22" spans="1:15" x14ac:dyDescent="0.2">
      <c r="A22">
        <v>9</v>
      </c>
      <c r="B22" t="s">
        <v>140</v>
      </c>
      <c r="C22">
        <v>4</v>
      </c>
      <c r="D22" t="s">
        <v>141</v>
      </c>
      <c r="E22">
        <v>26</v>
      </c>
      <c r="F22">
        <v>59</v>
      </c>
      <c r="G22" t="s">
        <v>142</v>
      </c>
      <c r="H22" t="s">
        <v>173</v>
      </c>
      <c r="I22" t="s">
        <v>144</v>
      </c>
      <c r="J22" t="s">
        <v>145</v>
      </c>
      <c r="K22">
        <v>615</v>
      </c>
      <c r="L22" t="s">
        <v>121</v>
      </c>
    </row>
    <row r="23" spans="1:15" x14ac:dyDescent="0.2">
      <c r="A23">
        <v>9</v>
      </c>
      <c r="B23" t="s">
        <v>140</v>
      </c>
      <c r="C23">
        <v>4</v>
      </c>
      <c r="D23" t="s">
        <v>141</v>
      </c>
      <c r="E23">
        <v>30</v>
      </c>
      <c r="F23">
        <v>54</v>
      </c>
      <c r="G23" t="s">
        <v>142</v>
      </c>
      <c r="H23" t="s">
        <v>177</v>
      </c>
      <c r="I23" t="s">
        <v>144</v>
      </c>
      <c r="J23" t="s">
        <v>145</v>
      </c>
      <c r="K23">
        <v>643</v>
      </c>
      <c r="L23" t="s">
        <v>121</v>
      </c>
      <c r="M23" t="s">
        <v>267</v>
      </c>
      <c r="N23">
        <v>100</v>
      </c>
      <c r="O23">
        <v>100</v>
      </c>
    </row>
    <row r="24" spans="1:15" x14ac:dyDescent="0.2">
      <c r="A24">
        <v>9</v>
      </c>
      <c r="B24" t="s">
        <v>140</v>
      </c>
      <c r="C24">
        <v>4</v>
      </c>
      <c r="D24" t="s">
        <v>141</v>
      </c>
      <c r="E24">
        <v>2</v>
      </c>
      <c r="F24">
        <v>24</v>
      </c>
      <c r="G24" t="s">
        <v>146</v>
      </c>
      <c r="H24" t="s">
        <v>147</v>
      </c>
      <c r="I24" t="s">
        <v>148</v>
      </c>
      <c r="J24" t="s">
        <v>145</v>
      </c>
      <c r="K24">
        <v>649</v>
      </c>
      <c r="L24" t="s">
        <v>118</v>
      </c>
      <c r="M24" t="s">
        <v>268</v>
      </c>
      <c r="N24">
        <f>22/30</f>
        <v>0.73333333333333328</v>
      </c>
      <c r="O24">
        <v>0.73333333333333328</v>
      </c>
    </row>
    <row r="25" spans="1:15" x14ac:dyDescent="0.2">
      <c r="A25">
        <v>9</v>
      </c>
      <c r="B25" t="s">
        <v>140</v>
      </c>
      <c r="C25">
        <v>4</v>
      </c>
      <c r="D25" t="s">
        <v>141</v>
      </c>
      <c r="E25">
        <v>4</v>
      </c>
      <c r="F25">
        <v>28</v>
      </c>
      <c r="G25" t="s">
        <v>146</v>
      </c>
      <c r="H25" t="s">
        <v>150</v>
      </c>
      <c r="I25" t="s">
        <v>148</v>
      </c>
      <c r="J25" t="s">
        <v>145</v>
      </c>
      <c r="K25">
        <v>643</v>
      </c>
      <c r="L25" t="s">
        <v>118</v>
      </c>
      <c r="M25" t="s">
        <v>269</v>
      </c>
      <c r="N25">
        <f>7/10</f>
        <v>0.7</v>
      </c>
      <c r="O25">
        <v>0.7</v>
      </c>
    </row>
    <row r="26" spans="1:15" x14ac:dyDescent="0.2">
      <c r="A26">
        <v>9</v>
      </c>
      <c r="B26" t="s">
        <v>140</v>
      </c>
      <c r="C26">
        <v>4</v>
      </c>
      <c r="D26" t="s">
        <v>141</v>
      </c>
      <c r="E26">
        <v>9</v>
      </c>
      <c r="F26">
        <v>26</v>
      </c>
      <c r="G26" t="s">
        <v>146</v>
      </c>
      <c r="H26" t="s">
        <v>156</v>
      </c>
      <c r="I26" t="s">
        <v>148</v>
      </c>
      <c r="J26" t="s">
        <v>145</v>
      </c>
      <c r="K26">
        <v>899</v>
      </c>
      <c r="L26" t="s">
        <v>118</v>
      </c>
      <c r="M26" t="s">
        <v>270</v>
      </c>
      <c r="N26">
        <f>8/10</f>
        <v>0.8</v>
      </c>
      <c r="O26">
        <v>0.8</v>
      </c>
    </row>
    <row r="27" spans="1:15" x14ac:dyDescent="0.2">
      <c r="A27">
        <v>9</v>
      </c>
      <c r="B27" t="s">
        <v>140</v>
      </c>
      <c r="C27">
        <v>4</v>
      </c>
      <c r="D27" t="s">
        <v>141</v>
      </c>
      <c r="E27">
        <v>11</v>
      </c>
      <c r="F27">
        <v>39</v>
      </c>
      <c r="G27" t="s">
        <v>142</v>
      </c>
      <c r="H27" t="s">
        <v>158</v>
      </c>
      <c r="I27" t="s">
        <v>144</v>
      </c>
      <c r="J27" t="s">
        <v>145</v>
      </c>
      <c r="K27">
        <v>1111</v>
      </c>
      <c r="L27" t="s">
        <v>118</v>
      </c>
      <c r="M27" t="s">
        <v>271</v>
      </c>
      <c r="N27">
        <f>7/10</f>
        <v>0.7</v>
      </c>
      <c r="O27">
        <v>0.7</v>
      </c>
    </row>
    <row r="28" spans="1:15" x14ac:dyDescent="0.2">
      <c r="A28">
        <v>9</v>
      </c>
      <c r="B28" t="s">
        <v>140</v>
      </c>
      <c r="C28">
        <v>4</v>
      </c>
      <c r="D28" t="s">
        <v>141</v>
      </c>
      <c r="E28">
        <v>13</v>
      </c>
      <c r="F28">
        <v>30</v>
      </c>
      <c r="G28" t="s">
        <v>146</v>
      </c>
      <c r="H28" t="s">
        <v>160</v>
      </c>
      <c r="I28" t="s">
        <v>148</v>
      </c>
      <c r="J28" t="s">
        <v>145</v>
      </c>
      <c r="K28">
        <v>1494</v>
      </c>
      <c r="L28" t="s">
        <v>118</v>
      </c>
      <c r="M28" t="s">
        <v>272</v>
      </c>
      <c r="N28">
        <f>AVERAGE(K34:K43)</f>
        <v>1025</v>
      </c>
      <c r="O28">
        <v>1025</v>
      </c>
    </row>
    <row r="29" spans="1:15" x14ac:dyDescent="0.2">
      <c r="A29">
        <v>9</v>
      </c>
      <c r="B29" t="s">
        <v>140</v>
      </c>
      <c r="C29">
        <v>4</v>
      </c>
      <c r="D29" t="s">
        <v>141</v>
      </c>
      <c r="E29">
        <v>17</v>
      </c>
      <c r="F29">
        <v>35</v>
      </c>
      <c r="G29" t="s">
        <v>142</v>
      </c>
      <c r="H29" t="s">
        <v>164</v>
      </c>
      <c r="I29" t="s">
        <v>144</v>
      </c>
      <c r="J29" t="s">
        <v>145</v>
      </c>
      <c r="K29">
        <v>742</v>
      </c>
      <c r="L29" t="s">
        <v>118</v>
      </c>
      <c r="M29" t="s">
        <v>273</v>
      </c>
      <c r="N29">
        <f>AVERAGE(K24:K33)</f>
        <v>1026.3</v>
      </c>
      <c r="O29">
        <v>1026.3</v>
      </c>
    </row>
    <row r="30" spans="1:15" x14ac:dyDescent="0.2">
      <c r="A30">
        <v>9</v>
      </c>
      <c r="B30" t="s">
        <v>140</v>
      </c>
      <c r="C30">
        <v>4</v>
      </c>
      <c r="D30" t="s">
        <v>141</v>
      </c>
      <c r="E30">
        <v>19</v>
      </c>
      <c r="F30">
        <v>33</v>
      </c>
      <c r="G30" t="s">
        <v>142</v>
      </c>
      <c r="H30" t="s">
        <v>166</v>
      </c>
      <c r="I30" t="s">
        <v>144</v>
      </c>
      <c r="J30" t="s">
        <v>145</v>
      </c>
      <c r="K30">
        <v>695</v>
      </c>
      <c r="L30" t="s">
        <v>118</v>
      </c>
      <c r="M30" t="s">
        <v>274</v>
      </c>
      <c r="N30">
        <f>AVERAGE(K14:K23)</f>
        <v>783.8</v>
      </c>
      <c r="O30">
        <v>783.8</v>
      </c>
    </row>
    <row r="31" spans="1:15" x14ac:dyDescent="0.2">
      <c r="A31">
        <v>9</v>
      </c>
      <c r="B31" t="s">
        <v>140</v>
      </c>
      <c r="C31">
        <v>4</v>
      </c>
      <c r="D31" t="s">
        <v>141</v>
      </c>
      <c r="E31">
        <v>21</v>
      </c>
      <c r="F31">
        <v>31</v>
      </c>
      <c r="G31" t="s">
        <v>146</v>
      </c>
      <c r="H31" t="s">
        <v>168</v>
      </c>
      <c r="I31" t="s">
        <v>144</v>
      </c>
      <c r="J31" t="s">
        <v>154</v>
      </c>
      <c r="K31">
        <v>809</v>
      </c>
      <c r="L31" t="s">
        <v>118</v>
      </c>
    </row>
    <row r="32" spans="1:15" x14ac:dyDescent="0.2">
      <c r="A32">
        <v>9</v>
      </c>
      <c r="B32" t="s">
        <v>140</v>
      </c>
      <c r="C32">
        <v>4</v>
      </c>
      <c r="D32" t="s">
        <v>141</v>
      </c>
      <c r="E32">
        <v>22</v>
      </c>
      <c r="F32">
        <v>27</v>
      </c>
      <c r="G32" t="s">
        <v>142</v>
      </c>
      <c r="H32" t="s">
        <v>169</v>
      </c>
      <c r="I32" t="s">
        <v>148</v>
      </c>
      <c r="J32" t="s">
        <v>154</v>
      </c>
      <c r="K32">
        <v>1910</v>
      </c>
      <c r="L32" t="s">
        <v>118</v>
      </c>
    </row>
    <row r="33" spans="1:12" x14ac:dyDescent="0.2">
      <c r="A33">
        <v>9</v>
      </c>
      <c r="B33" t="s">
        <v>140</v>
      </c>
      <c r="C33">
        <v>4</v>
      </c>
      <c r="D33" t="s">
        <v>141</v>
      </c>
      <c r="E33">
        <v>28</v>
      </c>
      <c r="F33">
        <v>32</v>
      </c>
      <c r="G33" t="s">
        <v>142</v>
      </c>
      <c r="H33" t="s">
        <v>175</v>
      </c>
      <c r="I33" t="s">
        <v>144</v>
      </c>
      <c r="J33" t="s">
        <v>145</v>
      </c>
      <c r="K33">
        <v>1311</v>
      </c>
      <c r="L33" t="s">
        <v>118</v>
      </c>
    </row>
    <row r="34" spans="1:12" x14ac:dyDescent="0.2">
      <c r="A34">
        <v>9</v>
      </c>
      <c r="B34" t="s">
        <v>140</v>
      </c>
      <c r="C34">
        <v>4</v>
      </c>
      <c r="D34" t="s">
        <v>141</v>
      </c>
      <c r="E34">
        <v>1</v>
      </c>
      <c r="F34">
        <v>14</v>
      </c>
      <c r="G34" t="s">
        <v>142</v>
      </c>
      <c r="H34" t="s">
        <v>143</v>
      </c>
      <c r="I34" t="s">
        <v>144</v>
      </c>
      <c r="J34" t="s">
        <v>145</v>
      </c>
      <c r="K34">
        <v>692</v>
      </c>
      <c r="L34" t="s">
        <v>133</v>
      </c>
    </row>
    <row r="35" spans="1:12" x14ac:dyDescent="0.2">
      <c r="A35">
        <v>9</v>
      </c>
      <c r="B35" t="s">
        <v>140</v>
      </c>
      <c r="C35">
        <v>4</v>
      </c>
      <c r="D35" t="s">
        <v>141</v>
      </c>
      <c r="E35">
        <v>3</v>
      </c>
      <c r="F35">
        <v>1</v>
      </c>
      <c r="G35" t="s">
        <v>146</v>
      </c>
      <c r="H35" t="s">
        <v>149</v>
      </c>
      <c r="I35" t="s">
        <v>148</v>
      </c>
      <c r="J35" t="s">
        <v>145</v>
      </c>
      <c r="K35">
        <v>1407</v>
      </c>
      <c r="L35" t="s">
        <v>133</v>
      </c>
    </row>
    <row r="36" spans="1:12" x14ac:dyDescent="0.2">
      <c r="A36">
        <v>9</v>
      </c>
      <c r="B36" t="s">
        <v>140</v>
      </c>
      <c r="C36">
        <v>4</v>
      </c>
      <c r="D36" t="s">
        <v>141</v>
      </c>
      <c r="E36">
        <v>10</v>
      </c>
      <c r="F36">
        <v>9</v>
      </c>
      <c r="G36" t="s">
        <v>146</v>
      </c>
      <c r="H36" t="s">
        <v>157</v>
      </c>
      <c r="I36" t="s">
        <v>148</v>
      </c>
      <c r="J36" t="s">
        <v>145</v>
      </c>
      <c r="K36">
        <v>742</v>
      </c>
      <c r="L36" t="s">
        <v>133</v>
      </c>
    </row>
    <row r="37" spans="1:12" x14ac:dyDescent="0.2">
      <c r="A37">
        <v>9</v>
      </c>
      <c r="B37" t="s">
        <v>140</v>
      </c>
      <c r="C37">
        <v>4</v>
      </c>
      <c r="D37" t="s">
        <v>141</v>
      </c>
      <c r="E37">
        <v>12</v>
      </c>
      <c r="F37">
        <v>6</v>
      </c>
      <c r="G37" t="s">
        <v>142</v>
      </c>
      <c r="H37" t="s">
        <v>159</v>
      </c>
      <c r="I37" t="s">
        <v>148</v>
      </c>
      <c r="J37" t="s">
        <v>154</v>
      </c>
      <c r="K37">
        <v>1674</v>
      </c>
      <c r="L37" t="s">
        <v>133</v>
      </c>
    </row>
    <row r="38" spans="1:12" x14ac:dyDescent="0.2">
      <c r="A38">
        <v>9</v>
      </c>
      <c r="B38" t="s">
        <v>140</v>
      </c>
      <c r="C38">
        <v>4</v>
      </c>
      <c r="D38" t="s">
        <v>141</v>
      </c>
      <c r="E38">
        <v>14</v>
      </c>
      <c r="F38">
        <v>15</v>
      </c>
      <c r="G38" t="s">
        <v>142</v>
      </c>
      <c r="H38" t="s">
        <v>161</v>
      </c>
      <c r="I38" t="s">
        <v>144</v>
      </c>
      <c r="J38" t="s">
        <v>145</v>
      </c>
      <c r="K38">
        <v>607</v>
      </c>
      <c r="L38" t="s">
        <v>133</v>
      </c>
    </row>
    <row r="39" spans="1:12" x14ac:dyDescent="0.2">
      <c r="A39">
        <v>9</v>
      </c>
      <c r="B39" t="s">
        <v>140</v>
      </c>
      <c r="C39">
        <v>4</v>
      </c>
      <c r="D39" t="s">
        <v>141</v>
      </c>
      <c r="E39">
        <v>18</v>
      </c>
      <c r="F39">
        <v>17</v>
      </c>
      <c r="G39" t="s">
        <v>146</v>
      </c>
      <c r="H39" t="s">
        <v>165</v>
      </c>
      <c r="I39" t="s">
        <v>144</v>
      </c>
      <c r="J39" t="s">
        <v>154</v>
      </c>
      <c r="K39">
        <v>701</v>
      </c>
      <c r="L39" t="s">
        <v>133</v>
      </c>
    </row>
    <row r="40" spans="1:12" x14ac:dyDescent="0.2">
      <c r="A40">
        <v>9</v>
      </c>
      <c r="B40" t="s">
        <v>140</v>
      </c>
      <c r="C40">
        <v>4</v>
      </c>
      <c r="D40" t="s">
        <v>141</v>
      </c>
      <c r="E40">
        <v>23</v>
      </c>
      <c r="F40">
        <v>12</v>
      </c>
      <c r="G40" t="s">
        <v>146</v>
      </c>
      <c r="H40" t="s">
        <v>170</v>
      </c>
      <c r="I40" t="s">
        <v>144</v>
      </c>
      <c r="J40" t="s">
        <v>154</v>
      </c>
      <c r="K40">
        <v>1459</v>
      </c>
      <c r="L40" t="s">
        <v>133</v>
      </c>
    </row>
    <row r="41" spans="1:12" x14ac:dyDescent="0.2">
      <c r="A41">
        <v>9</v>
      </c>
      <c r="B41" t="s">
        <v>140</v>
      </c>
      <c r="C41">
        <v>4</v>
      </c>
      <c r="D41" t="s">
        <v>141</v>
      </c>
      <c r="E41">
        <v>25</v>
      </c>
      <c r="F41">
        <v>3</v>
      </c>
      <c r="G41" t="s">
        <v>146</v>
      </c>
      <c r="H41" t="s">
        <v>172</v>
      </c>
      <c r="I41" t="s">
        <v>148</v>
      </c>
      <c r="J41" t="s">
        <v>145</v>
      </c>
      <c r="K41">
        <v>673</v>
      </c>
      <c r="L41" t="s">
        <v>133</v>
      </c>
    </row>
    <row r="42" spans="1:12" x14ac:dyDescent="0.2">
      <c r="A42">
        <v>9</v>
      </c>
      <c r="B42" t="s">
        <v>140</v>
      </c>
      <c r="C42">
        <v>4</v>
      </c>
      <c r="D42" t="s">
        <v>141</v>
      </c>
      <c r="E42">
        <v>27</v>
      </c>
      <c r="F42">
        <v>10</v>
      </c>
      <c r="G42" t="s">
        <v>146</v>
      </c>
      <c r="H42" t="s">
        <v>174</v>
      </c>
      <c r="I42" t="s">
        <v>148</v>
      </c>
      <c r="J42" t="s">
        <v>145</v>
      </c>
      <c r="K42">
        <v>1691</v>
      </c>
      <c r="L42" t="s">
        <v>133</v>
      </c>
    </row>
    <row r="43" spans="1:12" x14ac:dyDescent="0.2">
      <c r="A43">
        <v>9</v>
      </c>
      <c r="B43" t="s">
        <v>140</v>
      </c>
      <c r="C43">
        <v>4</v>
      </c>
      <c r="D43" t="s">
        <v>141</v>
      </c>
      <c r="E43">
        <v>29</v>
      </c>
      <c r="F43">
        <v>8</v>
      </c>
      <c r="G43" t="s">
        <v>146</v>
      </c>
      <c r="H43" t="s">
        <v>176</v>
      </c>
      <c r="I43" t="s">
        <v>148</v>
      </c>
      <c r="J43" t="s">
        <v>145</v>
      </c>
      <c r="K43">
        <v>604</v>
      </c>
      <c r="L43" t="s">
        <v>133</v>
      </c>
    </row>
    <row r="44" spans="1:12" x14ac:dyDescent="0.2">
      <c r="A44">
        <v>9</v>
      </c>
      <c r="B44" t="s">
        <v>140</v>
      </c>
      <c r="C44">
        <v>3</v>
      </c>
      <c r="D44" t="s">
        <v>136</v>
      </c>
      <c r="E44">
        <v>1</v>
      </c>
      <c r="F44">
        <v>1</v>
      </c>
    </row>
    <row r="45" spans="1:12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3</v>
      </c>
      <c r="G45" t="s">
        <v>142</v>
      </c>
      <c r="J45" t="s">
        <v>154</v>
      </c>
      <c r="K45">
        <v>3590</v>
      </c>
    </row>
    <row r="46" spans="1:12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5</v>
      </c>
      <c r="G46" t="s">
        <v>142</v>
      </c>
      <c r="J46" t="s">
        <v>145</v>
      </c>
      <c r="K46">
        <v>772</v>
      </c>
    </row>
    <row r="47" spans="1:12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4</v>
      </c>
      <c r="G47" t="s">
        <v>146</v>
      </c>
      <c r="J47" t="s">
        <v>154</v>
      </c>
      <c r="K47">
        <v>633</v>
      </c>
    </row>
    <row r="48" spans="1:12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</row>
    <row r="49" spans="1:10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</row>
    <row r="50" spans="1:10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1</v>
      </c>
    </row>
    <row r="51" spans="1:10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5</v>
      </c>
    </row>
    <row r="52" spans="1:10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2</v>
      </c>
    </row>
    <row r="53" spans="1:10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3</v>
      </c>
    </row>
    <row r="54" spans="1:10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4</v>
      </c>
    </row>
    <row r="55" spans="1:10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6</v>
      </c>
    </row>
    <row r="56" spans="1:10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</row>
    <row r="57" spans="1:10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</row>
    <row r="58" spans="1:10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6</v>
      </c>
      <c r="J58" t="s">
        <v>200</v>
      </c>
    </row>
    <row r="59" spans="1:10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3</v>
      </c>
      <c r="J59" t="s">
        <v>202</v>
      </c>
    </row>
    <row r="60" spans="1:10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5</v>
      </c>
      <c r="J60" t="s">
        <v>204</v>
      </c>
    </row>
    <row r="61" spans="1:10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1</v>
      </c>
      <c r="J61" t="s">
        <v>204</v>
      </c>
    </row>
    <row r="62" spans="1:10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4</v>
      </c>
      <c r="J62" t="s">
        <v>202</v>
      </c>
    </row>
    <row r="63" spans="1:10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  <c r="J63" t="s">
        <v>200</v>
      </c>
    </row>
    <row r="64" spans="1:10" x14ac:dyDescent="0.2">
      <c r="A64">
        <v>6</v>
      </c>
      <c r="B64" t="s">
        <v>195</v>
      </c>
      <c r="C64">
        <v>1</v>
      </c>
      <c r="D64" t="s">
        <v>208</v>
      </c>
      <c r="E64">
        <v>1</v>
      </c>
      <c r="F64">
        <v>1</v>
      </c>
    </row>
    <row r="65" spans="1:11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</row>
    <row r="66" spans="1:11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</row>
    <row r="67" spans="1:11" x14ac:dyDescent="0.2">
      <c r="A67">
        <v>13</v>
      </c>
      <c r="B67" t="s">
        <v>95</v>
      </c>
      <c r="C67">
        <v>1</v>
      </c>
      <c r="D67" t="s">
        <v>95</v>
      </c>
      <c r="E67">
        <v>1</v>
      </c>
      <c r="F67">
        <v>1</v>
      </c>
    </row>
    <row r="68" spans="1:11" x14ac:dyDescent="0.2">
      <c r="A68">
        <v>11</v>
      </c>
      <c r="B68" t="s">
        <v>217</v>
      </c>
      <c r="C68">
        <v>4</v>
      </c>
      <c r="D68" t="s">
        <v>217</v>
      </c>
      <c r="E68">
        <v>1</v>
      </c>
      <c r="F68">
        <v>2</v>
      </c>
      <c r="K68">
        <v>2181</v>
      </c>
    </row>
    <row r="69" spans="1:11" x14ac:dyDescent="0.2">
      <c r="A69">
        <v>11</v>
      </c>
      <c r="B69" t="s">
        <v>217</v>
      </c>
      <c r="C69">
        <v>4</v>
      </c>
      <c r="D69" t="s">
        <v>217</v>
      </c>
      <c r="E69">
        <v>2</v>
      </c>
      <c r="F69">
        <v>5</v>
      </c>
      <c r="K69">
        <v>1819</v>
      </c>
    </row>
    <row r="70" spans="1:11" x14ac:dyDescent="0.2">
      <c r="A70">
        <v>11</v>
      </c>
      <c r="B70" t="s">
        <v>217</v>
      </c>
      <c r="C70">
        <v>4</v>
      </c>
      <c r="D70" t="s">
        <v>217</v>
      </c>
      <c r="E70">
        <v>3</v>
      </c>
      <c r="F70">
        <v>4</v>
      </c>
      <c r="K70">
        <v>1944</v>
      </c>
    </row>
    <row r="71" spans="1:11" x14ac:dyDescent="0.2">
      <c r="A71">
        <v>11</v>
      </c>
      <c r="B71" t="s">
        <v>217</v>
      </c>
      <c r="C71">
        <v>4</v>
      </c>
      <c r="D71" t="s">
        <v>217</v>
      </c>
      <c r="E71">
        <v>4</v>
      </c>
      <c r="F71">
        <v>11</v>
      </c>
      <c r="K71">
        <v>3226</v>
      </c>
    </row>
    <row r="72" spans="1:11" x14ac:dyDescent="0.2">
      <c r="A72">
        <v>11</v>
      </c>
      <c r="B72" t="s">
        <v>217</v>
      </c>
      <c r="C72">
        <v>4</v>
      </c>
      <c r="D72" t="s">
        <v>217</v>
      </c>
      <c r="E72">
        <v>5</v>
      </c>
      <c r="F72">
        <v>7</v>
      </c>
      <c r="K72">
        <v>2089</v>
      </c>
    </row>
    <row r="73" spans="1:11" x14ac:dyDescent="0.2">
      <c r="A73">
        <v>11</v>
      </c>
      <c r="B73" t="s">
        <v>217</v>
      </c>
      <c r="C73">
        <v>4</v>
      </c>
      <c r="D73" t="s">
        <v>217</v>
      </c>
      <c r="E73">
        <v>6</v>
      </c>
      <c r="F73">
        <v>16</v>
      </c>
      <c r="K73">
        <v>870</v>
      </c>
    </row>
    <row r="74" spans="1:11" x14ac:dyDescent="0.2">
      <c r="A74">
        <v>11</v>
      </c>
      <c r="B74" t="s">
        <v>217</v>
      </c>
      <c r="C74">
        <v>4</v>
      </c>
      <c r="D74" t="s">
        <v>217</v>
      </c>
      <c r="E74">
        <v>7</v>
      </c>
      <c r="F74">
        <v>12</v>
      </c>
      <c r="K74">
        <v>956</v>
      </c>
    </row>
    <row r="75" spans="1:11" x14ac:dyDescent="0.2">
      <c r="A75">
        <v>11</v>
      </c>
      <c r="B75" t="s">
        <v>217</v>
      </c>
      <c r="C75">
        <v>4</v>
      </c>
      <c r="D75" t="s">
        <v>217</v>
      </c>
      <c r="E75">
        <v>8</v>
      </c>
      <c r="F75">
        <v>15</v>
      </c>
      <c r="K75">
        <v>1448</v>
      </c>
    </row>
    <row r="76" spans="1:11" x14ac:dyDescent="0.2">
      <c r="A76">
        <v>11</v>
      </c>
      <c r="B76" t="s">
        <v>217</v>
      </c>
      <c r="C76">
        <v>3</v>
      </c>
      <c r="D76" t="s">
        <v>136</v>
      </c>
      <c r="E76">
        <v>1</v>
      </c>
      <c r="F76">
        <v>1</v>
      </c>
    </row>
    <row r="77" spans="1:11" x14ac:dyDescent="0.2">
      <c r="A77">
        <v>11</v>
      </c>
      <c r="B77" t="s">
        <v>217</v>
      </c>
      <c r="C77">
        <v>2</v>
      </c>
      <c r="D77" t="s">
        <v>222</v>
      </c>
      <c r="E77">
        <v>1</v>
      </c>
      <c r="F77">
        <v>1</v>
      </c>
      <c r="K77">
        <v>15729</v>
      </c>
    </row>
    <row r="78" spans="1:11" x14ac:dyDescent="0.2">
      <c r="A78">
        <v>11</v>
      </c>
      <c r="B78" t="s">
        <v>217</v>
      </c>
      <c r="C78">
        <v>1</v>
      </c>
      <c r="D78" t="s">
        <v>223</v>
      </c>
      <c r="E78">
        <v>1</v>
      </c>
      <c r="F78">
        <v>1</v>
      </c>
    </row>
    <row r="79" spans="1:11" x14ac:dyDescent="0.2">
      <c r="A79">
        <v>9</v>
      </c>
      <c r="B79" t="s">
        <v>224</v>
      </c>
      <c r="C79">
        <v>4</v>
      </c>
      <c r="D79" t="s">
        <v>225</v>
      </c>
      <c r="E79">
        <v>1</v>
      </c>
      <c r="F79">
        <v>54</v>
      </c>
      <c r="G79" t="s">
        <v>142</v>
      </c>
      <c r="H79" t="s">
        <v>226</v>
      </c>
      <c r="J79" t="s">
        <v>145</v>
      </c>
      <c r="K79">
        <v>1048</v>
      </c>
    </row>
    <row r="80" spans="1:11" x14ac:dyDescent="0.2">
      <c r="A80">
        <v>9</v>
      </c>
      <c r="B80" t="s">
        <v>224</v>
      </c>
      <c r="C80">
        <v>4</v>
      </c>
      <c r="D80" t="s">
        <v>225</v>
      </c>
      <c r="E80">
        <v>2</v>
      </c>
      <c r="F80">
        <v>23</v>
      </c>
      <c r="G80" t="s">
        <v>146</v>
      </c>
      <c r="H80" t="s">
        <v>227</v>
      </c>
      <c r="J80" t="s">
        <v>145</v>
      </c>
      <c r="K80">
        <v>943</v>
      </c>
    </row>
    <row r="81" spans="1:11" x14ac:dyDescent="0.2">
      <c r="A81">
        <v>9</v>
      </c>
      <c r="B81" t="s">
        <v>224</v>
      </c>
      <c r="C81">
        <v>4</v>
      </c>
      <c r="D81" t="s">
        <v>225</v>
      </c>
      <c r="E81">
        <v>3</v>
      </c>
      <c r="F81">
        <v>10</v>
      </c>
      <c r="G81" t="s">
        <v>146</v>
      </c>
      <c r="H81" t="s">
        <v>228</v>
      </c>
      <c r="J81" t="s">
        <v>145</v>
      </c>
      <c r="K81">
        <v>1326</v>
      </c>
    </row>
    <row r="82" spans="1:11" x14ac:dyDescent="0.2">
      <c r="A82">
        <v>9</v>
      </c>
      <c r="B82" t="s">
        <v>224</v>
      </c>
      <c r="C82">
        <v>4</v>
      </c>
      <c r="D82" t="s">
        <v>225</v>
      </c>
      <c r="E82">
        <v>4</v>
      </c>
      <c r="F82">
        <v>48</v>
      </c>
      <c r="G82" t="s">
        <v>142</v>
      </c>
      <c r="H82" t="s">
        <v>229</v>
      </c>
      <c r="J82" t="s">
        <v>154</v>
      </c>
      <c r="K82">
        <v>679</v>
      </c>
    </row>
    <row r="83" spans="1:11" x14ac:dyDescent="0.2">
      <c r="A83">
        <v>9</v>
      </c>
      <c r="B83" t="s">
        <v>224</v>
      </c>
      <c r="C83">
        <v>4</v>
      </c>
      <c r="D83" t="s">
        <v>225</v>
      </c>
      <c r="E83">
        <v>5</v>
      </c>
      <c r="F83">
        <v>55</v>
      </c>
      <c r="G83" t="s">
        <v>142</v>
      </c>
      <c r="H83" t="s">
        <v>230</v>
      </c>
      <c r="J83" t="s">
        <v>145</v>
      </c>
      <c r="K83">
        <v>1260</v>
      </c>
    </row>
    <row r="84" spans="1:11" x14ac:dyDescent="0.2">
      <c r="A84">
        <v>9</v>
      </c>
      <c r="B84" t="s">
        <v>224</v>
      </c>
      <c r="C84">
        <v>4</v>
      </c>
      <c r="D84" t="s">
        <v>225</v>
      </c>
      <c r="E84">
        <v>6</v>
      </c>
      <c r="F84">
        <v>1</v>
      </c>
      <c r="G84" t="s">
        <v>146</v>
      </c>
      <c r="H84" t="s">
        <v>231</v>
      </c>
      <c r="J84" t="s">
        <v>145</v>
      </c>
      <c r="K84">
        <v>547</v>
      </c>
    </row>
    <row r="85" spans="1:11" x14ac:dyDescent="0.2">
      <c r="A85">
        <v>9</v>
      </c>
      <c r="B85" t="s">
        <v>224</v>
      </c>
      <c r="C85">
        <v>4</v>
      </c>
      <c r="D85" t="s">
        <v>225</v>
      </c>
      <c r="E85">
        <v>7</v>
      </c>
      <c r="F85">
        <v>21</v>
      </c>
      <c r="G85" t="s">
        <v>142</v>
      </c>
      <c r="H85" t="s">
        <v>232</v>
      </c>
      <c r="J85" t="s">
        <v>154</v>
      </c>
      <c r="K85">
        <v>1389</v>
      </c>
    </row>
    <row r="86" spans="1:11" x14ac:dyDescent="0.2">
      <c r="A86">
        <v>9</v>
      </c>
      <c r="B86" t="s">
        <v>224</v>
      </c>
      <c r="C86">
        <v>4</v>
      </c>
      <c r="D86" t="s">
        <v>225</v>
      </c>
      <c r="E86">
        <v>8</v>
      </c>
      <c r="F86">
        <v>38</v>
      </c>
      <c r="G86" t="s">
        <v>146</v>
      </c>
      <c r="H86" t="s">
        <v>233</v>
      </c>
      <c r="J86" t="s">
        <v>154</v>
      </c>
      <c r="K86">
        <v>3526</v>
      </c>
    </row>
    <row r="87" spans="1:11" x14ac:dyDescent="0.2">
      <c r="A87">
        <v>9</v>
      </c>
      <c r="B87" t="s">
        <v>224</v>
      </c>
      <c r="C87">
        <v>4</v>
      </c>
      <c r="D87" t="s">
        <v>225</v>
      </c>
      <c r="E87">
        <v>9</v>
      </c>
      <c r="F87">
        <v>14</v>
      </c>
      <c r="G87" t="s">
        <v>142</v>
      </c>
      <c r="H87" t="s">
        <v>234</v>
      </c>
      <c r="J87" t="s">
        <v>145</v>
      </c>
      <c r="K87">
        <v>827</v>
      </c>
    </row>
    <row r="88" spans="1:11" x14ac:dyDescent="0.2">
      <c r="A88">
        <v>9</v>
      </c>
      <c r="B88" t="s">
        <v>224</v>
      </c>
      <c r="C88">
        <v>4</v>
      </c>
      <c r="D88" t="s">
        <v>225</v>
      </c>
      <c r="E88">
        <v>10</v>
      </c>
      <c r="F88">
        <v>17</v>
      </c>
      <c r="G88" t="s">
        <v>142</v>
      </c>
      <c r="H88" t="s">
        <v>235</v>
      </c>
      <c r="J88" t="s">
        <v>145</v>
      </c>
      <c r="K88">
        <v>746</v>
      </c>
    </row>
    <row r="89" spans="1:11" x14ac:dyDescent="0.2">
      <c r="A89">
        <v>9</v>
      </c>
      <c r="B89" t="s">
        <v>224</v>
      </c>
      <c r="C89">
        <v>4</v>
      </c>
      <c r="D89" t="s">
        <v>225</v>
      </c>
      <c r="E89">
        <v>11</v>
      </c>
      <c r="F89">
        <v>47</v>
      </c>
      <c r="G89" t="s">
        <v>146</v>
      </c>
      <c r="H89" t="s">
        <v>236</v>
      </c>
      <c r="J89" t="s">
        <v>145</v>
      </c>
      <c r="K89">
        <v>2334</v>
      </c>
    </row>
    <row r="90" spans="1:11" x14ac:dyDescent="0.2">
      <c r="A90">
        <v>9</v>
      </c>
      <c r="B90" t="s">
        <v>224</v>
      </c>
      <c r="C90">
        <v>4</v>
      </c>
      <c r="D90" t="s">
        <v>225</v>
      </c>
      <c r="E90">
        <v>12</v>
      </c>
      <c r="F90">
        <v>15</v>
      </c>
      <c r="G90" t="s">
        <v>142</v>
      </c>
      <c r="H90" t="s">
        <v>237</v>
      </c>
      <c r="J90" t="s">
        <v>145</v>
      </c>
      <c r="K90">
        <v>704</v>
      </c>
    </row>
    <row r="91" spans="1:11" x14ac:dyDescent="0.2">
      <c r="A91">
        <v>9</v>
      </c>
      <c r="B91" t="s">
        <v>224</v>
      </c>
      <c r="C91">
        <v>4</v>
      </c>
      <c r="D91" t="s">
        <v>225</v>
      </c>
      <c r="E91">
        <v>13</v>
      </c>
      <c r="F91">
        <v>30</v>
      </c>
      <c r="G91" t="s">
        <v>146</v>
      </c>
      <c r="H91" t="s">
        <v>238</v>
      </c>
      <c r="J91" t="s">
        <v>145</v>
      </c>
      <c r="K91">
        <v>885</v>
      </c>
    </row>
    <row r="92" spans="1:11" x14ac:dyDescent="0.2">
      <c r="A92">
        <v>9</v>
      </c>
      <c r="B92" t="s">
        <v>224</v>
      </c>
      <c r="C92">
        <v>4</v>
      </c>
      <c r="D92" t="s">
        <v>225</v>
      </c>
      <c r="E92">
        <v>14</v>
      </c>
      <c r="F92">
        <v>6</v>
      </c>
      <c r="G92" t="s">
        <v>146</v>
      </c>
      <c r="H92" t="s">
        <v>239</v>
      </c>
      <c r="J92" t="s">
        <v>145</v>
      </c>
      <c r="K92">
        <v>1092</v>
      </c>
    </row>
    <row r="93" spans="1:11" x14ac:dyDescent="0.2">
      <c r="A93">
        <v>9</v>
      </c>
      <c r="B93" t="s">
        <v>224</v>
      </c>
      <c r="C93">
        <v>4</v>
      </c>
      <c r="D93" t="s">
        <v>225</v>
      </c>
      <c r="E93">
        <v>15</v>
      </c>
      <c r="F93">
        <v>27</v>
      </c>
      <c r="G93" t="s">
        <v>146</v>
      </c>
      <c r="H93" t="s">
        <v>240</v>
      </c>
      <c r="J93" t="s">
        <v>145</v>
      </c>
      <c r="K93">
        <v>816</v>
      </c>
    </row>
    <row r="94" spans="1:11" x14ac:dyDescent="0.2">
      <c r="A94">
        <v>9</v>
      </c>
      <c r="B94" t="s">
        <v>224</v>
      </c>
      <c r="C94">
        <v>4</v>
      </c>
      <c r="D94" t="s">
        <v>225</v>
      </c>
      <c r="E94">
        <v>16</v>
      </c>
      <c r="F94">
        <v>51</v>
      </c>
      <c r="G94" t="s">
        <v>146</v>
      </c>
      <c r="H94" t="s">
        <v>241</v>
      </c>
      <c r="J94" t="s">
        <v>154</v>
      </c>
      <c r="K94">
        <v>823</v>
      </c>
    </row>
    <row r="95" spans="1:11" x14ac:dyDescent="0.2">
      <c r="A95">
        <v>9</v>
      </c>
      <c r="B95" t="s">
        <v>224</v>
      </c>
      <c r="C95">
        <v>4</v>
      </c>
      <c r="D95" t="s">
        <v>225</v>
      </c>
      <c r="E95">
        <v>17</v>
      </c>
      <c r="F95">
        <v>8</v>
      </c>
      <c r="G95" t="s">
        <v>146</v>
      </c>
      <c r="H95" t="s">
        <v>242</v>
      </c>
      <c r="J95" t="s">
        <v>145</v>
      </c>
      <c r="K95">
        <v>704</v>
      </c>
    </row>
    <row r="96" spans="1:11" x14ac:dyDescent="0.2">
      <c r="A96">
        <v>9</v>
      </c>
      <c r="B96" t="s">
        <v>224</v>
      </c>
      <c r="C96">
        <v>4</v>
      </c>
      <c r="D96" t="s">
        <v>225</v>
      </c>
      <c r="E96">
        <v>18</v>
      </c>
      <c r="F96">
        <v>32</v>
      </c>
      <c r="G96" t="s">
        <v>146</v>
      </c>
      <c r="H96" t="s">
        <v>243</v>
      </c>
      <c r="J96" t="s">
        <v>154</v>
      </c>
      <c r="K96">
        <v>1548</v>
      </c>
    </row>
    <row r="97" spans="1:11" x14ac:dyDescent="0.2">
      <c r="A97">
        <v>9</v>
      </c>
      <c r="B97" t="s">
        <v>224</v>
      </c>
      <c r="C97">
        <v>4</v>
      </c>
      <c r="D97" t="s">
        <v>225</v>
      </c>
      <c r="E97">
        <v>19</v>
      </c>
      <c r="F97">
        <v>13</v>
      </c>
      <c r="G97" t="s">
        <v>142</v>
      </c>
      <c r="H97" t="s">
        <v>244</v>
      </c>
      <c r="J97" t="s">
        <v>145</v>
      </c>
      <c r="K97">
        <v>599</v>
      </c>
    </row>
    <row r="98" spans="1:11" x14ac:dyDescent="0.2">
      <c r="A98">
        <v>9</v>
      </c>
      <c r="B98" t="s">
        <v>224</v>
      </c>
      <c r="C98">
        <v>4</v>
      </c>
      <c r="D98" t="s">
        <v>225</v>
      </c>
      <c r="E98">
        <v>20</v>
      </c>
      <c r="F98">
        <v>19</v>
      </c>
      <c r="G98" t="s">
        <v>142</v>
      </c>
      <c r="H98" t="s">
        <v>245</v>
      </c>
      <c r="J98" t="s">
        <v>145</v>
      </c>
      <c r="K98">
        <v>688</v>
      </c>
    </row>
    <row r="99" spans="1:11" x14ac:dyDescent="0.2">
      <c r="A99">
        <v>9</v>
      </c>
      <c r="B99" t="s">
        <v>224</v>
      </c>
      <c r="C99">
        <v>4</v>
      </c>
      <c r="D99" t="s">
        <v>225</v>
      </c>
      <c r="E99">
        <v>21</v>
      </c>
      <c r="F99">
        <v>29</v>
      </c>
      <c r="G99" t="s">
        <v>146</v>
      </c>
      <c r="H99" t="s">
        <v>246</v>
      </c>
      <c r="J99" t="s">
        <v>145</v>
      </c>
      <c r="K99">
        <v>494</v>
      </c>
    </row>
    <row r="100" spans="1:11" x14ac:dyDescent="0.2">
      <c r="A100">
        <v>9</v>
      </c>
      <c r="B100" t="s">
        <v>224</v>
      </c>
      <c r="C100">
        <v>4</v>
      </c>
      <c r="D100" t="s">
        <v>225</v>
      </c>
      <c r="E100">
        <v>22</v>
      </c>
      <c r="F100">
        <v>46</v>
      </c>
      <c r="G100" t="s">
        <v>146</v>
      </c>
      <c r="H100" t="s">
        <v>247</v>
      </c>
      <c r="J100" t="s">
        <v>145</v>
      </c>
      <c r="K100">
        <v>456</v>
      </c>
    </row>
    <row r="101" spans="1:11" x14ac:dyDescent="0.2">
      <c r="A101">
        <v>9</v>
      </c>
      <c r="B101" t="s">
        <v>224</v>
      </c>
      <c r="C101">
        <v>4</v>
      </c>
      <c r="D101" t="s">
        <v>225</v>
      </c>
      <c r="E101">
        <v>23</v>
      </c>
      <c r="F101">
        <v>43</v>
      </c>
      <c r="G101" t="s">
        <v>142</v>
      </c>
      <c r="H101" t="s">
        <v>248</v>
      </c>
      <c r="J101" t="s">
        <v>154</v>
      </c>
      <c r="K101">
        <v>1232</v>
      </c>
    </row>
    <row r="102" spans="1:11" x14ac:dyDescent="0.2">
      <c r="A102">
        <v>9</v>
      </c>
      <c r="B102" t="s">
        <v>224</v>
      </c>
      <c r="C102">
        <v>4</v>
      </c>
      <c r="D102" t="s">
        <v>225</v>
      </c>
      <c r="E102">
        <v>24</v>
      </c>
      <c r="F102">
        <v>52</v>
      </c>
      <c r="G102" t="s">
        <v>142</v>
      </c>
      <c r="H102" t="s">
        <v>249</v>
      </c>
      <c r="J102" t="s">
        <v>145</v>
      </c>
      <c r="K102">
        <v>718</v>
      </c>
    </row>
    <row r="103" spans="1:11" x14ac:dyDescent="0.2">
      <c r="A103">
        <v>9</v>
      </c>
      <c r="B103" t="s">
        <v>224</v>
      </c>
      <c r="C103">
        <v>4</v>
      </c>
      <c r="D103" t="s">
        <v>225</v>
      </c>
      <c r="E103">
        <v>25</v>
      </c>
      <c r="F103">
        <v>12</v>
      </c>
      <c r="G103" t="s">
        <v>146</v>
      </c>
      <c r="H103" t="s">
        <v>250</v>
      </c>
      <c r="J103" t="s">
        <v>154</v>
      </c>
      <c r="K103">
        <v>3281</v>
      </c>
    </row>
    <row r="104" spans="1:11" x14ac:dyDescent="0.2">
      <c r="A104">
        <v>9</v>
      </c>
      <c r="B104" t="s">
        <v>224</v>
      </c>
      <c r="C104">
        <v>4</v>
      </c>
      <c r="D104" t="s">
        <v>225</v>
      </c>
      <c r="E104">
        <v>26</v>
      </c>
      <c r="F104">
        <v>60</v>
      </c>
      <c r="G104" t="s">
        <v>142</v>
      </c>
      <c r="H104" t="s">
        <v>251</v>
      </c>
      <c r="J104" t="s">
        <v>145</v>
      </c>
      <c r="K104">
        <v>614</v>
      </c>
    </row>
    <row r="105" spans="1:11" x14ac:dyDescent="0.2">
      <c r="A105">
        <v>9</v>
      </c>
      <c r="B105" t="s">
        <v>224</v>
      </c>
      <c r="C105">
        <v>4</v>
      </c>
      <c r="D105" t="s">
        <v>225</v>
      </c>
      <c r="E105">
        <v>27</v>
      </c>
      <c r="F105">
        <v>25</v>
      </c>
      <c r="G105" t="s">
        <v>146</v>
      </c>
      <c r="H105" t="s">
        <v>252</v>
      </c>
      <c r="J105" t="s">
        <v>145</v>
      </c>
      <c r="K105">
        <v>767</v>
      </c>
    </row>
    <row r="106" spans="1:11" x14ac:dyDescent="0.2">
      <c r="A106">
        <v>9</v>
      </c>
      <c r="B106" t="s">
        <v>224</v>
      </c>
      <c r="C106">
        <v>4</v>
      </c>
      <c r="D106" t="s">
        <v>225</v>
      </c>
      <c r="E106">
        <v>28</v>
      </c>
      <c r="F106">
        <v>36</v>
      </c>
      <c r="G106" t="s">
        <v>142</v>
      </c>
      <c r="H106" t="s">
        <v>253</v>
      </c>
      <c r="J106" t="s">
        <v>145</v>
      </c>
      <c r="K106">
        <v>640</v>
      </c>
    </row>
    <row r="107" spans="1:11" x14ac:dyDescent="0.2">
      <c r="A107">
        <v>9</v>
      </c>
      <c r="B107" t="s">
        <v>224</v>
      </c>
      <c r="C107">
        <v>4</v>
      </c>
      <c r="D107" t="s">
        <v>225</v>
      </c>
      <c r="E107">
        <v>29</v>
      </c>
      <c r="F107">
        <v>59</v>
      </c>
      <c r="G107" t="s">
        <v>142</v>
      </c>
      <c r="H107" t="s">
        <v>254</v>
      </c>
      <c r="J107" t="s">
        <v>145</v>
      </c>
      <c r="K107">
        <v>1361</v>
      </c>
    </row>
    <row r="108" spans="1:11" x14ac:dyDescent="0.2">
      <c r="A108">
        <v>9</v>
      </c>
      <c r="B108" t="s">
        <v>224</v>
      </c>
      <c r="C108">
        <v>4</v>
      </c>
      <c r="D108" t="s">
        <v>225</v>
      </c>
      <c r="E108">
        <v>30</v>
      </c>
      <c r="F108">
        <v>24</v>
      </c>
      <c r="G108" t="s">
        <v>146</v>
      </c>
      <c r="H108" t="s">
        <v>255</v>
      </c>
      <c r="J108" t="s">
        <v>145</v>
      </c>
      <c r="K108">
        <v>950</v>
      </c>
    </row>
    <row r="109" spans="1:11" x14ac:dyDescent="0.2">
      <c r="A109">
        <v>9</v>
      </c>
      <c r="B109" t="s">
        <v>224</v>
      </c>
      <c r="C109">
        <v>3</v>
      </c>
      <c r="D109" t="s">
        <v>136</v>
      </c>
      <c r="E109">
        <v>1</v>
      </c>
      <c r="F109">
        <v>1</v>
      </c>
    </row>
    <row r="110" spans="1:11" x14ac:dyDescent="0.2">
      <c r="A110">
        <v>9</v>
      </c>
      <c r="B110" t="s">
        <v>224</v>
      </c>
      <c r="C110">
        <v>2</v>
      </c>
      <c r="D110" t="s">
        <v>256</v>
      </c>
      <c r="E110">
        <v>1</v>
      </c>
      <c r="F110">
        <v>2</v>
      </c>
      <c r="G110" t="s">
        <v>146</v>
      </c>
      <c r="J110" t="s">
        <v>145</v>
      </c>
      <c r="K110">
        <v>3655</v>
      </c>
    </row>
    <row r="111" spans="1:11" x14ac:dyDescent="0.2">
      <c r="A111">
        <v>9</v>
      </c>
      <c r="B111" t="s">
        <v>224</v>
      </c>
      <c r="C111">
        <v>2</v>
      </c>
      <c r="D111" t="s">
        <v>256</v>
      </c>
      <c r="E111">
        <v>2</v>
      </c>
      <c r="F111">
        <v>3</v>
      </c>
      <c r="G111" t="s">
        <v>146</v>
      </c>
      <c r="J111" t="s">
        <v>145</v>
      </c>
      <c r="K111">
        <v>879</v>
      </c>
    </row>
    <row r="112" spans="1:11" x14ac:dyDescent="0.2">
      <c r="A112">
        <v>9</v>
      </c>
      <c r="B112" t="s">
        <v>224</v>
      </c>
      <c r="C112">
        <v>2</v>
      </c>
      <c r="D112" t="s">
        <v>256</v>
      </c>
      <c r="E112">
        <v>3</v>
      </c>
      <c r="F112">
        <v>4</v>
      </c>
      <c r="G112" t="s">
        <v>146</v>
      </c>
      <c r="J112" t="s">
        <v>154</v>
      </c>
      <c r="K112">
        <v>742</v>
      </c>
    </row>
    <row r="113" spans="1:10" x14ac:dyDescent="0.2">
      <c r="A113">
        <v>9</v>
      </c>
      <c r="B113" t="s">
        <v>224</v>
      </c>
      <c r="C113">
        <v>1</v>
      </c>
      <c r="D113" t="s">
        <v>258</v>
      </c>
      <c r="E113">
        <v>1</v>
      </c>
      <c r="F113">
        <v>1</v>
      </c>
    </row>
    <row r="114" spans="1:10" x14ac:dyDescent="0.2">
      <c r="A114">
        <v>7</v>
      </c>
      <c r="B114" t="s">
        <v>182</v>
      </c>
      <c r="C114">
        <v>3</v>
      </c>
      <c r="D114" t="s">
        <v>183</v>
      </c>
      <c r="E114">
        <v>1</v>
      </c>
      <c r="F114">
        <v>1</v>
      </c>
    </row>
    <row r="115" spans="1:10" x14ac:dyDescent="0.2">
      <c r="A115">
        <v>7</v>
      </c>
      <c r="B115" t="s">
        <v>182</v>
      </c>
      <c r="C115">
        <v>2</v>
      </c>
      <c r="D115" t="s">
        <v>184</v>
      </c>
      <c r="E115">
        <v>1</v>
      </c>
      <c r="F115">
        <v>6</v>
      </c>
    </row>
    <row r="116" spans="1:10" x14ac:dyDescent="0.2">
      <c r="A116">
        <v>7</v>
      </c>
      <c r="B116" t="s">
        <v>182</v>
      </c>
      <c r="C116">
        <v>2</v>
      </c>
      <c r="D116" t="s">
        <v>184</v>
      </c>
      <c r="E116">
        <v>2</v>
      </c>
      <c r="F116">
        <v>5</v>
      </c>
    </row>
    <row r="117" spans="1:10" x14ac:dyDescent="0.2">
      <c r="A117">
        <v>7</v>
      </c>
      <c r="B117" t="s">
        <v>182</v>
      </c>
      <c r="C117">
        <v>2</v>
      </c>
      <c r="D117" t="s">
        <v>184</v>
      </c>
      <c r="E117">
        <v>3</v>
      </c>
      <c r="F117">
        <v>3</v>
      </c>
    </row>
    <row r="118" spans="1:10" x14ac:dyDescent="0.2">
      <c r="A118">
        <v>7</v>
      </c>
      <c r="B118" t="s">
        <v>182</v>
      </c>
      <c r="C118">
        <v>2</v>
      </c>
      <c r="D118" t="s">
        <v>184</v>
      </c>
      <c r="E118">
        <v>4</v>
      </c>
      <c r="F118">
        <v>4</v>
      </c>
    </row>
    <row r="119" spans="1:10" x14ac:dyDescent="0.2">
      <c r="A119">
        <v>7</v>
      </c>
      <c r="B119" t="s">
        <v>182</v>
      </c>
      <c r="C119">
        <v>2</v>
      </c>
      <c r="D119" t="s">
        <v>184</v>
      </c>
      <c r="E119">
        <v>5</v>
      </c>
      <c r="F119">
        <v>1</v>
      </c>
    </row>
    <row r="120" spans="1:10" x14ac:dyDescent="0.2">
      <c r="A120">
        <v>7</v>
      </c>
      <c r="B120" t="s">
        <v>182</v>
      </c>
      <c r="C120">
        <v>2</v>
      </c>
      <c r="D120" t="s">
        <v>184</v>
      </c>
      <c r="E120">
        <v>6</v>
      </c>
      <c r="F120">
        <v>2</v>
      </c>
    </row>
    <row r="121" spans="1:10" x14ac:dyDescent="0.2">
      <c r="A121">
        <v>7</v>
      </c>
      <c r="B121" t="s">
        <v>182</v>
      </c>
      <c r="C121">
        <v>1</v>
      </c>
      <c r="D121" t="s">
        <v>194</v>
      </c>
      <c r="E121">
        <v>1</v>
      </c>
      <c r="F121">
        <v>1</v>
      </c>
    </row>
    <row r="122" spans="1:10" x14ac:dyDescent="0.2">
      <c r="A122">
        <v>6</v>
      </c>
      <c r="B122" t="s">
        <v>195</v>
      </c>
      <c r="C122">
        <v>3</v>
      </c>
      <c r="D122" t="s">
        <v>196</v>
      </c>
      <c r="E122">
        <v>1</v>
      </c>
      <c r="F122">
        <v>1</v>
      </c>
    </row>
    <row r="123" spans="1:10" x14ac:dyDescent="0.2">
      <c r="A123">
        <v>6</v>
      </c>
      <c r="B123" t="s">
        <v>195</v>
      </c>
      <c r="C123">
        <v>2</v>
      </c>
      <c r="D123" t="s">
        <v>197</v>
      </c>
      <c r="E123">
        <v>1</v>
      </c>
      <c r="F123">
        <v>4</v>
      </c>
      <c r="J123" t="s">
        <v>200</v>
      </c>
    </row>
    <row r="124" spans="1:10" x14ac:dyDescent="0.2">
      <c r="A124">
        <v>6</v>
      </c>
      <c r="B124" t="s">
        <v>195</v>
      </c>
      <c r="C124">
        <v>2</v>
      </c>
      <c r="D124" t="s">
        <v>197</v>
      </c>
      <c r="E124">
        <v>2</v>
      </c>
      <c r="F124">
        <v>6</v>
      </c>
      <c r="J124" t="s">
        <v>204</v>
      </c>
    </row>
    <row r="125" spans="1:10" x14ac:dyDescent="0.2">
      <c r="A125">
        <v>6</v>
      </c>
      <c r="B125" t="s">
        <v>195</v>
      </c>
      <c r="C125">
        <v>2</v>
      </c>
      <c r="D125" t="s">
        <v>197</v>
      </c>
      <c r="E125">
        <v>3</v>
      </c>
      <c r="F125">
        <v>1</v>
      </c>
      <c r="J125" t="s">
        <v>202</v>
      </c>
    </row>
    <row r="126" spans="1:10" x14ac:dyDescent="0.2">
      <c r="A126">
        <v>6</v>
      </c>
      <c r="B126" t="s">
        <v>195</v>
      </c>
      <c r="C126">
        <v>2</v>
      </c>
      <c r="D126" t="s">
        <v>197</v>
      </c>
      <c r="E126">
        <v>4</v>
      </c>
      <c r="F126">
        <v>5</v>
      </c>
      <c r="J126" t="s">
        <v>200</v>
      </c>
    </row>
    <row r="127" spans="1:10" x14ac:dyDescent="0.2">
      <c r="A127">
        <v>6</v>
      </c>
      <c r="B127" t="s">
        <v>195</v>
      </c>
      <c r="C127">
        <v>2</v>
      </c>
      <c r="D127" t="s">
        <v>197</v>
      </c>
      <c r="E127">
        <v>5</v>
      </c>
      <c r="F127">
        <v>3</v>
      </c>
      <c r="J127" t="s">
        <v>204</v>
      </c>
    </row>
    <row r="128" spans="1:10" x14ac:dyDescent="0.2">
      <c r="A128">
        <v>6</v>
      </c>
      <c r="B128" t="s">
        <v>195</v>
      </c>
      <c r="C128">
        <v>2</v>
      </c>
      <c r="D128" t="s">
        <v>197</v>
      </c>
      <c r="E128">
        <v>6</v>
      </c>
      <c r="F128">
        <v>2</v>
      </c>
      <c r="J128" t="s">
        <v>200</v>
      </c>
    </row>
    <row r="129" spans="1:6" x14ac:dyDescent="0.2">
      <c r="A129">
        <v>6</v>
      </c>
      <c r="B129" t="s">
        <v>195</v>
      </c>
      <c r="C129">
        <v>1</v>
      </c>
      <c r="D129" t="s">
        <v>208</v>
      </c>
      <c r="E129">
        <v>1</v>
      </c>
      <c r="F129">
        <v>1</v>
      </c>
    </row>
    <row r="130" spans="1:6" x14ac:dyDescent="0.2">
      <c r="A130">
        <v>4</v>
      </c>
      <c r="B130" t="s">
        <v>264</v>
      </c>
      <c r="C130">
        <v>1</v>
      </c>
      <c r="D130" t="s">
        <v>265</v>
      </c>
      <c r="E130">
        <v>1</v>
      </c>
      <c r="F130">
        <v>1</v>
      </c>
    </row>
    <row r="131" spans="1:6" x14ac:dyDescent="0.2">
      <c r="A131">
        <v>2</v>
      </c>
      <c r="B131" t="s">
        <v>211</v>
      </c>
      <c r="C131">
        <v>1</v>
      </c>
      <c r="D131" t="s">
        <v>211</v>
      </c>
      <c r="E131">
        <v>1</v>
      </c>
      <c r="F131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2022-03-31T23:14:38Z</dcterms:created>
  <dcterms:modified xsi:type="dcterms:W3CDTF">2022-04-01T00:34:37Z</dcterms:modified>
</cp:coreProperties>
</file>