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kt" sheetId="1" r:id="rId4"/>
    <sheet name="Klausur" sheetId="2" r:id="rId5"/>
    <sheet name="Gesamtnote" sheetId="3" r:id="rId6"/>
    <sheet name="Notenspiegel" sheetId="4" r:id="rId7"/>
  </sheets>
</workbook>
</file>

<file path=xl/comments1.xml><?xml version="1.0" encoding="utf-8"?>
<comments xmlns="http://schemas.openxmlformats.org/spreadsheetml/2006/main">
  <authors>
    <author> </author>
  </authors>
  <commentList>
    <comment ref="F1" authorId="0">
      <text>
        <r>
          <rPr>
            <sz val="11"/>
            <color indexed="8"/>
            <rFont val="Helvetica Neue"/>
          </rPr>
          <t xml:space="preserve"> :
0 - no interfaces/inheritance/packages available
1 - interfaces used from Java API or inherited from Java classes
2 - Own interface or abstract class defined
3 - Extensible architecture with interfaces and factories</t>
        </r>
      </text>
    </comment>
    <comment ref="G1" authorId="0">
      <text>
        <r>
          <rPr>
            <sz val="11"/>
            <color indexed="8"/>
            <rFont val="Helvetica Neue"/>
          </rPr>
          <t xml:space="preserve"> :
0 – no encapsulation of members (public members)
1 - few  static methods used
2 – no getters return writeable references to members
3 – loose coupling (interfaces on left side of =)</t>
        </r>
      </text>
    </comment>
    <comment ref="H1" authorId="0">
      <text>
        <r>
          <rPr>
            <sz val="11"/>
            <color indexed="8"/>
            <rFont val="Helvetica Neue"/>
          </rPr>
          <t xml:space="preserve"> :
0 - no documentation (pdf) available
1 - incomplete documentation
2 - 
3 - Complete documentation (according to docu-requirements)</t>
        </r>
      </text>
    </comment>
    <comment ref="I1" authorId="0">
      <text>
        <r>
          <rPr>
            <sz val="11"/>
            <color indexed="8"/>
            <rFont val="Helvetica Neue"/>
          </rPr>
          <t xml:space="preserve"> :
0 - no tests present
1 - simple few tests present
2 - several classes with unit tests
3 - several classes including negative tests with unit tests</t>
        </r>
      </text>
    </comment>
    <comment ref="J1" authorId="0">
      <text>
        <r>
          <rPr>
            <sz val="11"/>
            <color indexed="8"/>
            <rFont val="Helvetica Neue"/>
          </rPr>
          <t xml:space="preserve"> :
0 - no GUI
1 - simple GUI available
2 - Event handling available
3 - more complex GUI available (e.g. nested layout, multiple screens, menu etc)</t>
        </r>
      </text>
    </comment>
    <comment ref="K1" authorId="0">
      <text>
        <r>
          <rPr>
            <sz val="11"/>
            <color indexed="8"/>
            <rFont val="Helvetica Neue"/>
          </rPr>
          <t xml:space="preserve"> :
0 - no logging available
1 - logging with logging framework in most classes
2- Meaningful use of log levels, 
3- Logging of exceptions and threads</t>
        </r>
      </text>
    </comment>
    <comment ref="L1" authorId="0">
      <text>
        <r>
          <rPr>
            <sz val="11"/>
            <color indexed="8"/>
            <rFont val="Helvetica Neue"/>
          </rPr>
          <t xml:space="preserve"> :
0 - no UML available or full generated UML (not cleaned up)
2 - Own class diagram
3 - Clear and correct class diagram with explanatory effect and use case diagram with core cases</t>
        </r>
      </text>
    </comment>
    <comment ref="M1" authorId="0">
      <text>
        <r>
          <rPr>
            <sz val="11"/>
            <color indexed="8"/>
            <rFont val="Helvetica Neue"/>
          </rPr>
          <t xml:space="preserve"> :
0 - no threads available
3 – thread.start() created or via Executors</t>
        </r>
      </text>
    </comment>
    <comment ref="N1" authorId="0">
      <text>
        <r>
          <rPr>
            <sz val="11"/>
            <color indexed="8"/>
            <rFont val="Helvetica Neue"/>
          </rPr>
          <t xml:space="preserve"> :
0 - no lambdas
1 - lambdas available (e.g. event handling)
2 - use of streams (e.g. searching/sorting a collection)
3 - multiple uses of streams</t>
        </r>
      </text>
    </comment>
    <comment ref="O1" authorId="0">
      <text>
        <r>
          <rPr>
            <sz val="11"/>
            <color indexed="8"/>
            <rFont val="Helvetica Neue"/>
          </rPr>
          <t xml:space="preserve"> :
0 – No Nachdenkzettel in gitlab repo
1 – 1/3 of Nachdenkzettel
2 – 2/3
3 – full Nachdenkzettel</t>
        </r>
      </text>
    </comment>
  </commentList>
</comments>
</file>

<file path=xl/sharedStrings.xml><?xml version="1.0" encoding="utf-8"?>
<sst xmlns="http://schemas.openxmlformats.org/spreadsheetml/2006/main" uniqueCount="70">
  <si>
    <t>First Name</t>
  </si>
  <si>
    <t>Last Name</t>
  </si>
  <si>
    <t>Kürzel</t>
  </si>
  <si>
    <t>Matrikelnummer</t>
  </si>
  <si>
    <t xml:space="preserve">Project </t>
  </si>
  <si>
    <t>Architecture</t>
  </si>
  <si>
    <t>Clean Code</t>
  </si>
  <si>
    <t>Documentation</t>
  </si>
  <si>
    <t>Tests</t>
  </si>
  <si>
    <t>GUI</t>
  </si>
  <si>
    <t xml:space="preserve">Logging/Except. </t>
  </si>
  <si>
    <t>UML</t>
  </si>
  <si>
    <t>Threads</t>
  </si>
  <si>
    <t>Streams</t>
  </si>
  <si>
    <t>Nachdenkzettel</t>
  </si>
  <si>
    <t>Summe - Projekt</t>
  </si>
  <si>
    <t>Kommentar</t>
  </si>
  <si>
    <t>Projekt-Note</t>
  </si>
  <si>
    <t>Tom</t>
  </si>
  <si>
    <t>Bestvater</t>
  </si>
  <si>
    <t>tb173</t>
  </si>
  <si>
    <t>Habit-Tracker</t>
  </si>
  <si>
    <t>Julius</t>
  </si>
  <si>
    <t>Beutel</t>
  </si>
  <si>
    <t>jb266</t>
  </si>
  <si>
    <t>Samuel</t>
  </si>
  <si>
    <t>Riester</t>
  </si>
  <si>
    <t>sr185</t>
  </si>
  <si>
    <t>Steffen</t>
  </si>
  <si>
    <t>Singer</t>
  </si>
  <si>
    <t>ss546</t>
  </si>
  <si>
    <t>Vorname</t>
  </si>
  <si>
    <t>Nachname</t>
  </si>
  <si>
    <t>Aufgabe 1</t>
  </si>
  <si>
    <t>Aufgabe 2</t>
  </si>
  <si>
    <t>Aufgabe 3</t>
  </si>
  <si>
    <t>Aufgabe 4</t>
  </si>
  <si>
    <t>Aufgabe 5</t>
  </si>
  <si>
    <t>Aufgabe 6</t>
  </si>
  <si>
    <t>Aufgabe 7</t>
  </si>
  <si>
    <t>Aufgabe 8</t>
  </si>
  <si>
    <t>Aufgabe 9</t>
  </si>
  <si>
    <t>Aufgabe 10</t>
  </si>
  <si>
    <t>Punkte</t>
  </si>
  <si>
    <t>Note</t>
  </si>
  <si>
    <t>Projekt</t>
  </si>
  <si>
    <t>Klausur</t>
  </si>
  <si>
    <t>Gesamtnote</t>
  </si>
  <si>
    <t>Min</t>
  </si>
  <si>
    <t>Max</t>
  </si>
  <si>
    <t>96 - 100</t>
  </si>
  <si>
    <t>29 - 30</t>
  </si>
  <si>
    <t>91 - 95</t>
  </si>
  <si>
    <t>27 -28</t>
  </si>
  <si>
    <t>85 - 90</t>
  </si>
  <si>
    <t>25 - 26</t>
  </si>
  <si>
    <t>80 - 84</t>
  </si>
  <si>
    <t>75 - 79</t>
  </si>
  <si>
    <t>70 - 74</t>
  </si>
  <si>
    <t>21 - 22</t>
  </si>
  <si>
    <t>65 - 69</t>
  </si>
  <si>
    <t>60 - 64</t>
  </si>
  <si>
    <t>18 - 19</t>
  </si>
  <si>
    <t>55 - 59</t>
  </si>
  <si>
    <t>50 - 54</t>
  </si>
  <si>
    <t>15 -16</t>
  </si>
  <si>
    <t>15 - 49</t>
  </si>
  <si>
    <t>5 - 14</t>
  </si>
  <si>
    <t>0 - 14</t>
  </si>
  <si>
    <t>0 - 4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</si>
</sst>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8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Helvetica Neue"/>
    </font>
    <font>
      <b val="1"/>
      <sz val="11"/>
      <color indexed="8"/>
      <name val="Calibri"/>
    </font>
    <font>
      <b val="1"/>
      <sz val="11"/>
      <color indexed="8"/>
      <name val="Times New Roman"/>
    </font>
    <font>
      <sz val="11"/>
      <color indexed="8"/>
      <name val="Times New Roman"/>
    </font>
    <font>
      <sz val="18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7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bottom"/>
    </xf>
    <xf numFmtId="1" fontId="0" fillId="2" borderId="1" applyNumberFormat="1" applyFont="1" applyFill="1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749879</xdr:colOff>
      <xdr:row>1</xdr:row>
      <xdr:rowOff>39048</xdr:rowOff>
    </xdr:from>
    <xdr:to>
      <xdr:col>14</xdr:col>
      <xdr:colOff>746999</xdr:colOff>
      <xdr:row>6</xdr:row>
      <xdr:rowOff>131041</xdr:rowOff>
    </xdr:to>
    <xdr:grpSp>
      <xdr:nvGrpSpPr>
        <xdr:cNvPr id="14" name="CustomShape 1"/>
        <xdr:cNvGrpSpPr/>
      </xdr:nvGrpSpPr>
      <xdr:grpSpPr>
        <a:xfrm>
          <a:off x="7836479" y="214308"/>
          <a:ext cx="4950121" cy="968294"/>
          <a:chOff x="0" y="-53015"/>
          <a:chExt cx="4950119" cy="968292"/>
        </a:xfrm>
      </xdr:grpSpPr>
      <xdr:sp>
        <xdr:nvSpPr>
          <xdr:cNvPr id="12" name="Rechteck"/>
          <xdr:cNvSpPr/>
        </xdr:nvSpPr>
        <xdr:spPr>
          <a:xfrm>
            <a:off x="-1" y="48334"/>
            <a:ext cx="4950121" cy="866944"/>
          </a:xfrm>
          <a:prstGeom prst="rect">
            <a:avLst/>
          </a:prstGeom>
          <a:solidFill>
            <a:srgbClr val="FFFFFF"/>
          </a:solidFill>
          <a:ln w="9360" cap="flat">
            <a:solidFill>
              <a:srgbClr val="FFFFFF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13" name="Zusammensetzung der SE2-Note:…"/>
          <xdr:cNvSpPr txBox="1"/>
        </xdr:nvSpPr>
        <xdr:spPr>
          <a:xfrm>
            <a:off x="11579" y="-53016"/>
            <a:ext cx="4926962" cy="81289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4999" tIns="44999" rIns="44999" bIns="4499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 baseline="0" cap="none" i="0" spc="-1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1" baseline="0" cap="none" i="0" spc="-1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Zusammensetzung der SE2-Note:</a:t>
            </a:r>
            <a:endParaRPr b="1" baseline="0" cap="none" i="0" spc="-1" strike="noStrike" sz="1100" u="none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-1" strike="noStrike" sz="1100" u="none">
                <a:solidFill>
                  <a:srgbClr val="000000"/>
                </a:solidFill>
                <a:uFillTx/>
                <a:latin typeface="Times New Roman"/>
                <a:ea typeface="Times New Roman"/>
                <a:cs typeface="Times New Roman"/>
                <a:sym typeface="Times New Roman"/>
              </a:defRPr>
            </a:pPr>
            <a:endParaRPr b="0" baseline="0" cap="none" i="0" spc="-1" strike="noStrike" sz="1100" u="none">
              <a:solidFill>
                <a:srgbClr val="000000"/>
              </a:solidFill>
              <a:uFillTx/>
              <a:latin typeface="Times New Roman"/>
              <a:ea typeface="Times New Roman"/>
              <a:cs typeface="Times New Roman"/>
              <a:sym typeface="Times New Roman"/>
            </a:endParaRP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cap="none" i="0" spc="-1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-1" strike="noStrike" sz="11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Das Projekt zählt zu 33% in die Gesamtnote. Die Berechung kann hier getestet werden.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R80"/>
  <sheetViews>
    <sheetView workbookViewId="0" showGridLines="0" defaultGridColor="1"/>
  </sheetViews>
  <sheetFormatPr defaultColWidth="10.8333" defaultRowHeight="13.8" customHeight="1" outlineLevelRow="0" outlineLevelCol="0"/>
  <cols>
    <col min="1" max="2" width="10.8516" style="1" customWidth="1"/>
    <col min="3" max="3" width="6.67188" style="1" customWidth="1"/>
    <col min="4" max="4" width="19.1719" style="1" customWidth="1"/>
    <col min="5" max="5" width="12.1719" style="1" customWidth="1"/>
    <col min="6" max="6" width="11.6719" style="1" customWidth="1"/>
    <col min="7" max="7" width="11" style="1" customWidth="1"/>
    <col min="8" max="8" width="12.8516" style="1" customWidth="1"/>
    <col min="9" max="9" width="6.17188" style="1" customWidth="1"/>
    <col min="10" max="10" width="4.5" style="1" customWidth="1"/>
    <col min="11" max="11" width="14.6719" style="1" customWidth="1"/>
    <col min="12" max="12" width="4.5" style="1" customWidth="1"/>
    <col min="13" max="13" width="8.17188" style="1" customWidth="1"/>
    <col min="14" max="14" width="8.85156" style="1" customWidth="1"/>
    <col min="15" max="15" width="15.3516" style="1" customWidth="1"/>
    <col min="16" max="16" width="20.6719" style="1" customWidth="1"/>
    <col min="17" max="17" width="22.5" style="1" customWidth="1"/>
    <col min="18" max="18" width="23.8516" style="1" customWidth="1"/>
    <col min="19" max="16384" width="10.851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</row>
    <row r="2" ht="13.55" customHeight="1">
      <c r="A2" t="s" s="2">
        <v>18</v>
      </c>
      <c r="B2" t="s" s="2">
        <v>19</v>
      </c>
      <c r="C2" t="s" s="2">
        <v>20</v>
      </c>
      <c r="D2" s="3">
        <v>43097</v>
      </c>
      <c r="E2" t="s" s="2">
        <v>21</v>
      </c>
      <c r="F2" s="3">
        <v>3</v>
      </c>
      <c r="G2" s="3">
        <v>3</v>
      </c>
      <c r="H2" s="3">
        <v>3</v>
      </c>
      <c r="I2" s="3">
        <v>3</v>
      </c>
      <c r="J2" s="3">
        <v>3</v>
      </c>
      <c r="K2" s="3">
        <v>3</v>
      </c>
      <c r="L2" s="3">
        <v>3</v>
      </c>
      <c r="M2" s="3">
        <v>3</v>
      </c>
      <c r="N2" s="3">
        <v>2</v>
      </c>
      <c r="O2" s="3">
        <v>3</v>
      </c>
      <c r="P2" s="4">
        <f>SUM(F2:O2)</f>
        <v>29</v>
      </c>
      <c r="Q2" s="5"/>
      <c r="R2" s="4">
        <f>VLOOKUP(P2,'Notenspiegel'!$D$17:$E$47,2,0)</f>
        <v>1</v>
      </c>
    </row>
    <row r="3" ht="13.55" customHeight="1">
      <c r="A3" t="s" s="2">
        <v>22</v>
      </c>
      <c r="B3" t="s" s="2">
        <v>23</v>
      </c>
      <c r="C3" t="s" s="2">
        <v>24</v>
      </c>
      <c r="D3" s="3">
        <v>42768</v>
      </c>
      <c r="E3" t="s" s="2">
        <v>21</v>
      </c>
      <c r="F3" s="3">
        <v>3</v>
      </c>
      <c r="G3" s="3">
        <v>3</v>
      </c>
      <c r="H3" s="3">
        <v>3</v>
      </c>
      <c r="I3" s="3">
        <v>3</v>
      </c>
      <c r="J3" s="3">
        <v>3</v>
      </c>
      <c r="K3" s="3">
        <v>3</v>
      </c>
      <c r="L3" s="3">
        <v>3</v>
      </c>
      <c r="M3" s="3">
        <v>3</v>
      </c>
      <c r="N3" s="3">
        <v>2</v>
      </c>
      <c r="O3" s="3">
        <v>3</v>
      </c>
      <c r="P3" s="4">
        <f>SUM(F3:O3)</f>
        <v>29</v>
      </c>
      <c r="Q3" s="5"/>
      <c r="R3" s="4">
        <f>VLOOKUP(P3,'Notenspiegel'!$D$17:$E$47,2,0)</f>
        <v>1</v>
      </c>
    </row>
    <row r="4" ht="13.55" customHeight="1">
      <c r="A4" t="s" s="2">
        <v>25</v>
      </c>
      <c r="B4" t="s" s="2">
        <v>26</v>
      </c>
      <c r="C4" t="s" s="2">
        <v>27</v>
      </c>
      <c r="D4" s="3">
        <v>42686</v>
      </c>
      <c r="E4" t="s" s="2">
        <v>21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2</v>
      </c>
      <c r="O4" s="3">
        <v>3</v>
      </c>
      <c r="P4" s="4">
        <f>SUM(F4:O4)</f>
        <v>29</v>
      </c>
      <c r="Q4" s="5"/>
      <c r="R4" s="4">
        <f>VLOOKUP(P4,'Notenspiegel'!$D$17:$E$47,2,0)</f>
        <v>1</v>
      </c>
    </row>
    <row r="5" ht="13.55" customHeight="1">
      <c r="A5" t="s" s="2">
        <v>28</v>
      </c>
      <c r="B5" t="s" s="2">
        <v>29</v>
      </c>
      <c r="C5" t="s" s="2">
        <v>30</v>
      </c>
      <c r="D5" s="3">
        <v>42835</v>
      </c>
      <c r="E5" t="s" s="2">
        <v>21</v>
      </c>
      <c r="F5" s="3">
        <v>3</v>
      </c>
      <c r="G5" s="3">
        <v>3</v>
      </c>
      <c r="H5" s="3">
        <v>3</v>
      </c>
      <c r="I5" s="3">
        <v>3</v>
      </c>
      <c r="J5" s="3">
        <v>3</v>
      </c>
      <c r="K5" s="3">
        <v>3</v>
      </c>
      <c r="L5" s="3">
        <v>3</v>
      </c>
      <c r="M5" s="3">
        <v>3</v>
      </c>
      <c r="N5" s="3">
        <v>2</v>
      </c>
      <c r="O5" s="3">
        <v>3</v>
      </c>
      <c r="P5" s="4">
        <f>SUM(F5:O5)</f>
        <v>29</v>
      </c>
      <c r="Q5" s="5"/>
      <c r="R5" s="4">
        <f>VLOOKUP(P5,'Notenspiegel'!$D$17:$E$47,2,0)</f>
        <v>1</v>
      </c>
    </row>
    <row r="6" ht="13.5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4">
        <f>SUM(F6:O6)</f>
        <v>0</v>
      </c>
      <c r="Q6" s="5"/>
      <c r="R6" s="4">
        <f>VLOOKUP(P6,'Notenspiegel'!$D$17:$E$47,2,0)</f>
        <v>5</v>
      </c>
    </row>
    <row r="7" ht="13.5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4">
        <f>SUM(F7:O7)</f>
        <v>0</v>
      </c>
      <c r="Q7" s="5"/>
      <c r="R7" s="4">
        <f>VLOOKUP(P7,'Notenspiegel'!$D$17:$E$47,2,0)</f>
        <v>5</v>
      </c>
    </row>
    <row r="8" ht="13.5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4">
        <f>SUM(F8:O8)</f>
        <v>0</v>
      </c>
      <c r="Q8" s="5"/>
      <c r="R8" s="4">
        <f>VLOOKUP(P8,'Notenspiegel'!$D$17:$E$47,2,0)</f>
        <v>5</v>
      </c>
    </row>
    <row r="9" ht="13.5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4">
        <f>SUM(F9:O9)</f>
        <v>0</v>
      </c>
      <c r="Q9" s="5"/>
      <c r="R9" s="4">
        <f>VLOOKUP(P9,'Notenspiegel'!$D$17:$E$47,2,0)</f>
        <v>5</v>
      </c>
    </row>
    <row r="10" ht="13.5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4">
        <f>SUM(F10:O10)</f>
        <v>0</v>
      </c>
      <c r="Q10" s="5"/>
      <c r="R10" s="4">
        <f>VLOOKUP(P10,'Notenspiegel'!$D$17:$E$47,2,0)</f>
        <v>5</v>
      </c>
    </row>
    <row r="11" ht="13.5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4">
        <f>SUM(F11:O11)</f>
        <v>0</v>
      </c>
      <c r="Q11" s="5"/>
      <c r="R11" s="4">
        <f>VLOOKUP(P11,'Notenspiegel'!$D$17:$E$47,2,0)</f>
        <v>5</v>
      </c>
    </row>
    <row r="12" ht="13.5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4">
        <f>SUM(F12:O12)</f>
        <v>0</v>
      </c>
      <c r="Q12" s="5"/>
      <c r="R12" s="4">
        <f>VLOOKUP(P12,'Notenspiegel'!$D$17:$E$47,2,0)</f>
        <v>5</v>
      </c>
    </row>
    <row r="13" ht="13.5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4">
        <f>SUM(F13:O13)</f>
        <v>0</v>
      </c>
      <c r="Q13" s="5"/>
      <c r="R13" s="4">
        <f>VLOOKUP(P13,'Notenspiegel'!$D$17:$E$47,2,0)</f>
        <v>5</v>
      </c>
    </row>
    <row r="14" ht="13.5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4">
        <f>SUM(F14:O14)</f>
        <v>0</v>
      </c>
      <c r="Q14" s="5"/>
      <c r="R14" s="4">
        <f>VLOOKUP(P14,'Notenspiegel'!$D$17:$E$47,2,0)</f>
        <v>5</v>
      </c>
    </row>
    <row r="15" ht="13.5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4">
        <f>SUM(F15:O15)</f>
        <v>0</v>
      </c>
      <c r="Q15" s="5"/>
      <c r="R15" s="4">
        <f>VLOOKUP(P15,'Notenspiegel'!$D$17:$E$47,2,0)</f>
        <v>5</v>
      </c>
    </row>
    <row r="16" ht="13.5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4">
        <f>SUM(F16:O16)</f>
        <v>0</v>
      </c>
      <c r="Q16" s="5"/>
      <c r="R16" s="4">
        <f>VLOOKUP(P16,'Notenspiegel'!$D$17:$E$47,2,0)</f>
        <v>5</v>
      </c>
    </row>
    <row r="17" ht="13.5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4">
        <f>SUM(F17:O17)</f>
        <v>0</v>
      </c>
      <c r="Q17" s="5"/>
      <c r="R17" s="4">
        <f>VLOOKUP(P17,'Notenspiegel'!$D$17:$E$47,2,0)</f>
        <v>5</v>
      </c>
    </row>
    <row r="18" ht="13.5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4">
        <f>SUM(F18:O18)</f>
        <v>0</v>
      </c>
      <c r="Q18" s="5"/>
      <c r="R18" s="4">
        <f>VLOOKUP(P18,'Notenspiegel'!$D$17:$E$47,2,0)</f>
        <v>5</v>
      </c>
    </row>
    <row r="19" ht="13.5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4">
        <f>SUM(F19:O19)</f>
        <v>0</v>
      </c>
      <c r="Q19" s="5"/>
      <c r="R19" s="4">
        <f>VLOOKUP(P19,'Notenspiegel'!$D$17:$E$47,2,0)</f>
        <v>5</v>
      </c>
    </row>
    <row r="20" ht="13.5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4">
        <f>SUM(F20:O20)</f>
        <v>0</v>
      </c>
      <c r="Q20" s="5"/>
      <c r="R20" s="4">
        <f>VLOOKUP(P20,'Notenspiegel'!$D$17:$E$47,2,0)</f>
        <v>5</v>
      </c>
    </row>
    <row r="21" ht="13.5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4">
        <f>SUM(F21:O21)</f>
        <v>0</v>
      </c>
      <c r="Q21" s="5"/>
      <c r="R21" s="4">
        <f>VLOOKUP(P21,'Notenspiegel'!$D$17:$E$47,2,0)</f>
        <v>5</v>
      </c>
    </row>
    <row r="22" ht="13.5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4">
        <f>SUM(F22:O22)</f>
        <v>0</v>
      </c>
      <c r="Q22" s="5"/>
      <c r="R22" s="4">
        <f>VLOOKUP(P22,'Notenspiegel'!$D$17:$E$47,2,0)</f>
        <v>5</v>
      </c>
    </row>
    <row r="23" ht="13.5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4">
        <f>SUM(F23:O23)</f>
        <v>0</v>
      </c>
      <c r="Q23" s="5"/>
      <c r="R23" s="4">
        <f>VLOOKUP(P23,'Notenspiegel'!$D$17:$E$47,2,0)</f>
        <v>5</v>
      </c>
    </row>
    <row r="24" ht="13.5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4">
        <f>SUM(F24:O24)</f>
        <v>0</v>
      </c>
      <c r="Q24" s="5"/>
      <c r="R24" s="4">
        <f>VLOOKUP(P24,'Notenspiegel'!$D$17:$E$47,2,0)</f>
        <v>5</v>
      </c>
    </row>
    <row r="25" ht="13.5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4">
        <f>SUM(F25:O25)</f>
        <v>0</v>
      </c>
      <c r="Q25" s="5"/>
      <c r="R25" s="4">
        <f>VLOOKUP(P25,'Notenspiegel'!$D$17:$E$47,2,0)</f>
        <v>5</v>
      </c>
    </row>
    <row r="26" ht="13.5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4">
        <f>SUM(F26:O26)</f>
        <v>0</v>
      </c>
      <c r="Q26" s="5"/>
      <c r="R26" s="4">
        <f>VLOOKUP(P26,'Notenspiegel'!$D$17:$E$47,2,0)</f>
        <v>5</v>
      </c>
    </row>
    <row r="27" ht="13.5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4">
        <f>SUM(F27:O27)</f>
        <v>0</v>
      </c>
      <c r="Q27" s="5"/>
      <c r="R27" s="4">
        <f>VLOOKUP(P27,'Notenspiegel'!$D$17:$E$47,2,0)</f>
        <v>5</v>
      </c>
    </row>
    <row r="28" ht="13.5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4">
        <f>SUM(F28:O28)</f>
        <v>0</v>
      </c>
      <c r="Q28" s="5"/>
      <c r="R28" s="4">
        <f>VLOOKUP(P28,'Notenspiegel'!$D$17:$E$47,2,0)</f>
        <v>5</v>
      </c>
    </row>
    <row r="29" ht="13.5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4">
        <f>SUM(F29:O29)</f>
        <v>0</v>
      </c>
      <c r="Q29" s="5"/>
      <c r="R29" s="4">
        <f>VLOOKUP(P29,'Notenspiegel'!$D$17:$E$47,2,0)</f>
        <v>5</v>
      </c>
    </row>
    <row r="30" ht="13.5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4">
        <f>SUM(F30:O30)</f>
        <v>0</v>
      </c>
      <c r="Q30" s="5"/>
      <c r="R30" s="4">
        <f>VLOOKUP(P30,'Notenspiegel'!$D$17:$E$47,2,0)</f>
        <v>5</v>
      </c>
    </row>
    <row r="31" ht="13.5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4">
        <f>SUM(F31:O31)</f>
        <v>0</v>
      </c>
      <c r="Q31" s="5"/>
      <c r="R31" s="4">
        <f>VLOOKUP(P31,'Notenspiegel'!$D$17:$E$47,2,0)</f>
        <v>5</v>
      </c>
    </row>
    <row r="32" ht="13.5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4">
        <f>SUM(F32:O32)</f>
        <v>0</v>
      </c>
      <c r="Q32" s="5"/>
      <c r="R32" s="4">
        <f>VLOOKUP(P32,'Notenspiegel'!$D$17:$E$47,2,0)</f>
        <v>5</v>
      </c>
    </row>
    <row r="33" ht="13.5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4">
        <f>SUM(F33:O33)</f>
        <v>0</v>
      </c>
      <c r="Q33" s="5"/>
      <c r="R33" s="4">
        <f>VLOOKUP(P33,'Notenspiegel'!$D$17:$E$47,2,0)</f>
        <v>5</v>
      </c>
    </row>
    <row r="34" ht="13.5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4">
        <f>SUM(F34:O34)</f>
        <v>0</v>
      </c>
      <c r="Q34" s="5"/>
      <c r="R34" s="4">
        <f>VLOOKUP(P34,'Notenspiegel'!$D$17:$E$47,2,0)</f>
        <v>5</v>
      </c>
    </row>
    <row r="35" ht="13.5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4">
        <f>SUM(F35:O35)</f>
        <v>0</v>
      </c>
      <c r="Q35" s="5"/>
      <c r="R35" s="4">
        <f>VLOOKUP(P35,'Notenspiegel'!$D$17:$E$47,2,0)</f>
        <v>5</v>
      </c>
    </row>
    <row r="36" ht="13.5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4">
        <f>SUM(F36:O36)</f>
        <v>0</v>
      </c>
      <c r="Q36" s="5"/>
      <c r="R36" s="4">
        <f>VLOOKUP(P36,'Notenspiegel'!$D$17:$E$47,2,0)</f>
        <v>5</v>
      </c>
    </row>
    <row r="37" ht="13.5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4">
        <f>SUM(F37:O37)</f>
        <v>0</v>
      </c>
      <c r="Q37" s="5"/>
      <c r="R37" s="4">
        <f>VLOOKUP(P37,'Notenspiegel'!$D$17:$E$47,2,0)</f>
        <v>5</v>
      </c>
    </row>
    <row r="38" ht="13.5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4">
        <f>SUM(F38:O38)</f>
        <v>0</v>
      </c>
      <c r="Q38" s="5"/>
      <c r="R38" s="4">
        <f>VLOOKUP(P38,'Notenspiegel'!$D$17:$E$47,2,0)</f>
        <v>5</v>
      </c>
    </row>
    <row r="39" ht="13.5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4">
        <f>SUM(F39:O39)</f>
        <v>0</v>
      </c>
      <c r="Q39" s="5"/>
      <c r="R39" s="4">
        <f>VLOOKUP(P39,'Notenspiegel'!$D$17:$E$47,2,0)</f>
        <v>5</v>
      </c>
    </row>
    <row r="40" ht="13.5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4">
        <f>SUM(F40:O40)</f>
        <v>0</v>
      </c>
      <c r="Q40" s="5"/>
      <c r="R40" s="4">
        <f>VLOOKUP(P40,'Notenspiegel'!$D$17:$E$47,2,0)</f>
        <v>5</v>
      </c>
    </row>
    <row r="41" ht="13.5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4">
        <f>SUM(F41:O41)</f>
        <v>0</v>
      </c>
      <c r="Q41" s="5"/>
      <c r="R41" s="4">
        <f>VLOOKUP(P41,'Notenspiegel'!$D$17:$E$47,2,0)</f>
        <v>5</v>
      </c>
    </row>
    <row r="42" ht="13.5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4">
        <f>SUM(F42:O42)</f>
        <v>0</v>
      </c>
      <c r="Q42" s="5"/>
      <c r="R42" s="4">
        <f>VLOOKUP(P42,'Notenspiegel'!$D$17:$E$47,2,0)</f>
        <v>5</v>
      </c>
    </row>
    <row r="43" ht="13.5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4">
        <f>SUM(F43:O43)</f>
        <v>0</v>
      </c>
      <c r="Q43" s="5"/>
      <c r="R43" s="4">
        <f>VLOOKUP(P43,'Notenspiegel'!$D$17:$E$47,2,0)</f>
        <v>5</v>
      </c>
    </row>
    <row r="44" ht="13.5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4">
        <f>SUM(F44:O44)</f>
        <v>0</v>
      </c>
      <c r="Q44" s="5"/>
      <c r="R44" s="4">
        <f>VLOOKUP(P44,'Notenspiegel'!$D$17:$E$47,2,0)</f>
        <v>5</v>
      </c>
    </row>
    <row r="45" ht="13.5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4">
        <f>SUM(F45:O45)</f>
        <v>0</v>
      </c>
      <c r="Q45" s="5"/>
      <c r="R45" s="4">
        <f>VLOOKUP(P45,'Notenspiegel'!$D$17:$E$47,2,0)</f>
        <v>5</v>
      </c>
    </row>
    <row r="46" ht="13.5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4">
        <f>SUM(F46:O46)</f>
        <v>0</v>
      </c>
      <c r="Q46" s="5"/>
      <c r="R46" s="4">
        <f>VLOOKUP(P46,'Notenspiegel'!$D$17:$E$47,2,0)</f>
        <v>5</v>
      </c>
    </row>
    <row r="47" ht="13.5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4">
        <f>SUM(F47:O47)</f>
        <v>0</v>
      </c>
      <c r="Q47" s="5"/>
      <c r="R47" s="4">
        <f>VLOOKUP(P47,'Notenspiegel'!$D$17:$E$47,2,0)</f>
        <v>5</v>
      </c>
    </row>
    <row r="48" ht="13.5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4">
        <f>SUM(F48:O48)</f>
        <v>0</v>
      </c>
      <c r="Q48" s="5"/>
      <c r="R48" s="4">
        <f>VLOOKUP(P48,'Notenspiegel'!$D$17:$E$47,2,0)</f>
        <v>5</v>
      </c>
    </row>
    <row r="49" ht="13.5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4">
        <f>SUM(F49:O49)</f>
        <v>0</v>
      </c>
      <c r="Q49" s="5"/>
      <c r="R49" s="4">
        <f>VLOOKUP(P49,'Notenspiegel'!$D$17:$E$47,2,0)</f>
        <v>5</v>
      </c>
    </row>
    <row r="50" ht="13.5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4">
        <f>SUM(F50:O50)</f>
        <v>0</v>
      </c>
      <c r="Q50" s="5"/>
      <c r="R50" s="4">
        <f>VLOOKUP(P50,'Notenspiegel'!$D$17:$E$47,2,0)</f>
        <v>5</v>
      </c>
    </row>
    <row r="51" ht="13.5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4">
        <f>SUM(F51:O51)</f>
        <v>0</v>
      </c>
      <c r="Q51" s="5"/>
      <c r="R51" s="4">
        <f>VLOOKUP(P51,'Notenspiegel'!$D$17:$E$47,2,0)</f>
        <v>5</v>
      </c>
    </row>
    <row r="52" ht="13.5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4">
        <f>SUM(F52:O52)</f>
        <v>0</v>
      </c>
      <c r="Q52" s="5"/>
      <c r="R52" s="4">
        <f>VLOOKUP(P52,'Notenspiegel'!$D$17:$E$47,2,0)</f>
        <v>5</v>
      </c>
    </row>
    <row r="53" ht="13.5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4">
        <f>SUM(F53:O53)</f>
        <v>0</v>
      </c>
      <c r="Q53" s="5"/>
      <c r="R53" s="4">
        <f>VLOOKUP(P53,'Notenspiegel'!$D$17:$E$47,2,0)</f>
        <v>5</v>
      </c>
    </row>
    <row r="54" ht="13.5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4">
        <f>SUM(F54:O54)</f>
        <v>0</v>
      </c>
      <c r="Q54" s="5"/>
      <c r="R54" s="4">
        <f>VLOOKUP(P54,'Notenspiegel'!$D$17:$E$47,2,0)</f>
        <v>5</v>
      </c>
    </row>
    <row r="55" ht="13.5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4">
        <f>SUM(F55:O55)</f>
        <v>0</v>
      </c>
      <c r="Q55" s="5"/>
      <c r="R55" s="4">
        <f>VLOOKUP(P55,'Notenspiegel'!$D$17:$E$47,2,0)</f>
        <v>5</v>
      </c>
    </row>
    <row r="56" ht="13.5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4">
        <f>SUM(F56:O56)</f>
        <v>0</v>
      </c>
      <c r="Q56" s="5"/>
      <c r="R56" s="4">
        <f>VLOOKUP(P56,'Notenspiegel'!$D$17:$E$47,2,0)</f>
        <v>5</v>
      </c>
    </row>
    <row r="57" ht="13.5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4">
        <f>SUM(F57:O57)</f>
        <v>0</v>
      </c>
      <c r="Q57" s="5"/>
      <c r="R57" s="4">
        <f>VLOOKUP(P57,'Notenspiegel'!$D$17:$E$47,2,0)</f>
        <v>5</v>
      </c>
    </row>
    <row r="58" ht="13.5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4">
        <f>SUM(F58:O58)</f>
        <v>0</v>
      </c>
      <c r="Q58" s="5"/>
      <c r="R58" s="4">
        <f>VLOOKUP(P58,'Notenspiegel'!$D$17:$E$47,2,0)</f>
        <v>5</v>
      </c>
    </row>
    <row r="59" ht="13.5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4">
        <f>SUM(F59:O59)</f>
        <v>0</v>
      </c>
      <c r="Q59" s="5"/>
      <c r="R59" s="4">
        <f>VLOOKUP(P59,'Notenspiegel'!$D$17:$E$47,2,0)</f>
        <v>5</v>
      </c>
    </row>
    <row r="60" ht="13.5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4">
        <f>SUM(F60:O60)</f>
        <v>0</v>
      </c>
      <c r="Q60" s="5"/>
      <c r="R60" s="4">
        <f>VLOOKUP(P60,'Notenspiegel'!$D$17:$E$47,2,0)</f>
        <v>5</v>
      </c>
    </row>
    <row r="61" ht="13.5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4">
        <f>SUM(F61:O61)</f>
        <v>0</v>
      </c>
      <c r="Q61" s="5"/>
      <c r="R61" s="4">
        <f>VLOOKUP(P61,'Notenspiegel'!$D$17:$E$47,2,0)</f>
        <v>5</v>
      </c>
    </row>
    <row r="62" ht="13.5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4">
        <f>SUM(F62:O62)</f>
        <v>0</v>
      </c>
      <c r="Q62" s="5"/>
      <c r="R62" s="4">
        <f>VLOOKUP(P62,'Notenspiegel'!$D$17:$E$47,2,0)</f>
        <v>5</v>
      </c>
    </row>
    <row r="63" ht="13.5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4">
        <f>SUM(F63:O63)</f>
        <v>0</v>
      </c>
      <c r="Q63" s="5"/>
      <c r="R63" s="4">
        <f>VLOOKUP(P63,'Notenspiegel'!$D$17:$E$47,2,0)</f>
        <v>5</v>
      </c>
    </row>
    <row r="64" ht="13.5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4">
        <f>SUM(F64:O64)</f>
        <v>0</v>
      </c>
      <c r="Q64" s="5"/>
      <c r="R64" s="4">
        <f>VLOOKUP(P64,'Notenspiegel'!$D$17:$E$47,2,0)</f>
        <v>5</v>
      </c>
    </row>
    <row r="65" ht="13.5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4">
        <f>SUM(F65:O65)</f>
        <v>0</v>
      </c>
      <c r="Q65" s="5"/>
      <c r="R65" s="4">
        <f>VLOOKUP(P65,'Notenspiegel'!$D$17:$E$47,2,0)</f>
        <v>5</v>
      </c>
    </row>
    <row r="66" ht="13.5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4">
        <f>SUM(F66:O66)</f>
        <v>0</v>
      </c>
      <c r="Q66" s="5"/>
      <c r="R66" s="4">
        <f>VLOOKUP(P66,'Notenspiegel'!$D$17:$E$47,2,0)</f>
        <v>5</v>
      </c>
    </row>
    <row r="67" ht="13.5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4">
        <f>SUM(F67:O67)</f>
        <v>0</v>
      </c>
      <c r="Q67" s="5"/>
      <c r="R67" s="4">
        <f>VLOOKUP(P67,'Notenspiegel'!$D$17:$E$47,2,0)</f>
        <v>5</v>
      </c>
    </row>
    <row r="68" ht="13.5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4">
        <f>SUM(F68:O68)</f>
        <v>0</v>
      </c>
      <c r="Q68" s="5"/>
      <c r="R68" s="4">
        <f>VLOOKUP(P68,'Notenspiegel'!$D$17:$E$47,2,0)</f>
        <v>5</v>
      </c>
    </row>
    <row r="69" ht="13.5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4">
        <f>SUM(F69:O69)</f>
        <v>0</v>
      </c>
      <c r="Q69" s="5"/>
      <c r="R69" s="4">
        <f>VLOOKUP(P69,'Notenspiegel'!$D$17:$E$47,2,0)</f>
        <v>5</v>
      </c>
    </row>
    <row r="70" ht="13.5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4">
        <f>SUM(F70:O70)</f>
        <v>0</v>
      </c>
      <c r="Q70" s="5"/>
      <c r="R70" s="4">
        <f>VLOOKUP(P70,'Notenspiegel'!$D$17:$E$47,2,0)</f>
        <v>5</v>
      </c>
    </row>
    <row r="71" ht="13.5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4">
        <f>SUM(F71:O71)</f>
        <v>0</v>
      </c>
      <c r="Q71" s="5"/>
      <c r="R71" s="4">
        <f>VLOOKUP(P71,'Notenspiegel'!$D$17:$E$47,2,0)</f>
        <v>5</v>
      </c>
    </row>
    <row r="72" ht="13.5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4">
        <f>SUM(F72:O72)</f>
        <v>0</v>
      </c>
      <c r="Q72" s="5"/>
      <c r="R72" s="4">
        <f>VLOOKUP(P72,'Notenspiegel'!$D$17:$E$47,2,0)</f>
        <v>5</v>
      </c>
    </row>
    <row r="73" ht="13.5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4">
        <f>SUM(F73:O73)</f>
        <v>0</v>
      </c>
      <c r="Q73" s="5"/>
      <c r="R73" s="4">
        <f>VLOOKUP(P73,'Notenspiegel'!$D$17:$E$47,2,0)</f>
        <v>5</v>
      </c>
    </row>
    <row r="74" ht="13.5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4">
        <f>SUM(F74:O74)</f>
        <v>0</v>
      </c>
      <c r="Q74" s="5"/>
      <c r="R74" s="4">
        <f>VLOOKUP(P74,'Notenspiegel'!$D$17:$E$47,2,0)</f>
        <v>5</v>
      </c>
    </row>
    <row r="75" ht="13.5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4">
        <f>SUM(F75:O75)</f>
        <v>0</v>
      </c>
      <c r="Q75" s="5"/>
      <c r="R75" s="4">
        <f>VLOOKUP(P75,'Notenspiegel'!$D$17:$E$47,2,0)</f>
        <v>5</v>
      </c>
    </row>
    <row r="76" ht="13.5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4">
        <f>SUM(F76:O76)</f>
        <v>0</v>
      </c>
      <c r="Q76" s="5"/>
      <c r="R76" s="4">
        <f>VLOOKUP(P76,'Notenspiegel'!$D$17:$E$47,2,0)</f>
        <v>5</v>
      </c>
    </row>
    <row r="77" ht="13.5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4">
        <f>SUM(F77:O77)</f>
        <v>0</v>
      </c>
      <c r="Q77" s="5"/>
      <c r="R77" s="4">
        <f>VLOOKUP(P77,'Notenspiegel'!$D$17:$E$47,2,0)</f>
        <v>5</v>
      </c>
    </row>
    <row r="78" ht="13.5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4">
        <f>SUM(F78:O78)</f>
        <v>0</v>
      </c>
      <c r="Q78" s="5"/>
      <c r="R78" s="4">
        <f>VLOOKUP(P78,'Notenspiegel'!$D$17:$E$47,2,0)</f>
        <v>5</v>
      </c>
    </row>
    <row r="79" ht="13.5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4">
        <f>SUM(F79:O79)</f>
        <v>0</v>
      </c>
      <c r="Q79" s="5"/>
      <c r="R79" s="4">
        <f>VLOOKUP(P79,'Notenspiegel'!$D$17:$E$47,2,0)</f>
        <v>5</v>
      </c>
    </row>
    <row r="80" ht="13.5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4">
        <f>SUM(F80:O80)</f>
        <v>0</v>
      </c>
      <c r="Q80" s="5"/>
      <c r="R80" s="4">
        <f>VLOOKUP(P80,'Notenspiegel'!$D$17:$E$47,2,0)</f>
        <v>5</v>
      </c>
    </row>
  </sheetData>
  <pageMargins left="0.7" right="0.7" top="0.7875" bottom="0.78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P79"/>
  <sheetViews>
    <sheetView workbookViewId="0" showGridLines="0" defaultGridColor="1"/>
  </sheetViews>
  <sheetFormatPr defaultColWidth="10.8333" defaultRowHeight="13.8" customHeight="1" outlineLevelRow="0" outlineLevelCol="0"/>
  <cols>
    <col min="1" max="3" width="10.8516" style="6" customWidth="1"/>
    <col min="4" max="4" width="19.1719" style="6" customWidth="1"/>
    <col min="5" max="16" width="10.8516" style="6" customWidth="1"/>
    <col min="17" max="16384" width="10.8516" style="6" customWidth="1"/>
  </cols>
  <sheetData>
    <row r="1" ht="13.55" customHeight="1">
      <c r="A1" t="s" s="2">
        <v>31</v>
      </c>
      <c r="B1" t="s" s="2">
        <v>32</v>
      </c>
      <c r="C1" t="s" s="2">
        <v>2</v>
      </c>
      <c r="D1" t="s" s="2">
        <v>3</v>
      </c>
      <c r="E1" t="s" s="2">
        <v>33</v>
      </c>
      <c r="F1" t="s" s="2">
        <v>34</v>
      </c>
      <c r="G1" t="s" s="2">
        <v>35</v>
      </c>
      <c r="H1" t="s" s="2">
        <v>36</v>
      </c>
      <c r="I1" t="s" s="2">
        <v>37</v>
      </c>
      <c r="J1" t="s" s="2">
        <v>38</v>
      </c>
      <c r="K1" t="s" s="2">
        <v>39</v>
      </c>
      <c r="L1" t="s" s="2">
        <v>40</v>
      </c>
      <c r="M1" t="s" s="2">
        <v>41</v>
      </c>
      <c r="N1" t="s" s="2">
        <v>42</v>
      </c>
      <c r="O1" t="s" s="2">
        <v>43</v>
      </c>
      <c r="P1" t="s" s="2">
        <v>44</v>
      </c>
    </row>
    <row r="2" ht="13.5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7">
        <f>SUM(E2:N2)</f>
        <v>0</v>
      </c>
      <c r="P2" s="8">
        <f>VLOOKUP(O2,'Notenspiegel'!$A$17:$B$117,2,0)</f>
        <v>5</v>
      </c>
    </row>
    <row r="3" ht="13.5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7">
        <f>SUM(E3:N3)</f>
        <v>0</v>
      </c>
      <c r="P3" s="8">
        <f>VLOOKUP(O3,'Notenspiegel'!$A$17:$B$117,2,0)</f>
        <v>5</v>
      </c>
    </row>
    <row r="4" ht="13.5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7">
        <f>SUM(E4:N4)</f>
        <v>0</v>
      </c>
      <c r="P4" s="8">
        <f>VLOOKUP(O4,'Notenspiegel'!$A$17:$B$117,2,0)</f>
        <v>5</v>
      </c>
    </row>
    <row r="5" ht="13.5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7">
        <f>SUM(E5:N5)</f>
        <v>0</v>
      </c>
      <c r="P5" s="8">
        <f>VLOOKUP(O5,'Notenspiegel'!$A$17:$B$117,2,0)</f>
        <v>5</v>
      </c>
    </row>
    <row r="6" ht="13.5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>
        <f>SUM(E6:N6)</f>
        <v>0</v>
      </c>
      <c r="P6" s="8">
        <f>VLOOKUP(O6,'Notenspiegel'!$A$17:$B$117,2,0)</f>
        <v>5</v>
      </c>
    </row>
    <row r="7" ht="13.5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7">
        <f>SUM(E7:N7)</f>
        <v>0</v>
      </c>
      <c r="P7" s="8">
        <f>VLOOKUP(O7,'Notenspiegel'!$A$17:$B$117,2,0)</f>
        <v>5</v>
      </c>
    </row>
    <row r="8" ht="13.5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7">
        <f>SUM(E8:N8)</f>
        <v>0</v>
      </c>
      <c r="P8" s="8">
        <f>VLOOKUP(O8,'Notenspiegel'!$A$17:$B$117,2,0)</f>
        <v>5</v>
      </c>
    </row>
    <row r="9" ht="13.5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7">
        <f>SUM(E9:N9)</f>
        <v>0</v>
      </c>
      <c r="P9" s="8">
        <f>VLOOKUP(O9,'Notenspiegel'!$A$17:$B$117,2,0)</f>
        <v>5</v>
      </c>
    </row>
    <row r="10" ht="13.5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7">
        <f>SUM(E10:N10)</f>
        <v>0</v>
      </c>
      <c r="P10" s="8">
        <f>VLOOKUP(O10,'Notenspiegel'!$A$17:$B$117,2,0)</f>
        <v>5</v>
      </c>
    </row>
    <row r="11" ht="13.5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7">
        <f>SUM(E11:N11)</f>
        <v>0</v>
      </c>
      <c r="P11" s="8">
        <f>VLOOKUP(O11,'Notenspiegel'!$A$17:$B$117,2,0)</f>
        <v>5</v>
      </c>
    </row>
    <row r="12" ht="13.5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7">
        <f>SUM(E12:N12)</f>
        <v>0</v>
      </c>
      <c r="P12" s="8">
        <f>VLOOKUP(O12,'Notenspiegel'!$A$17:$B$117,2,0)</f>
        <v>5</v>
      </c>
    </row>
    <row r="13" ht="13.5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>
        <f>SUM(E13:N13)</f>
        <v>0</v>
      </c>
      <c r="P13" s="8">
        <f>VLOOKUP(O13,'Notenspiegel'!$A$17:$B$117,2,0)</f>
        <v>5</v>
      </c>
    </row>
    <row r="14" ht="13.5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7">
        <f>SUM(E14:N14)</f>
        <v>0</v>
      </c>
      <c r="P14" s="8">
        <f>VLOOKUP(O14,'Notenspiegel'!$A$17:$B$117,2,0)</f>
        <v>5</v>
      </c>
    </row>
    <row r="15" ht="13.5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7">
        <f>SUM(E15:N15)</f>
        <v>0</v>
      </c>
      <c r="P15" s="8">
        <f>VLOOKUP(O15,'Notenspiegel'!$A$17:$B$117,2,0)</f>
        <v>5</v>
      </c>
    </row>
    <row r="16" ht="13.5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7">
        <f>SUM(E16:N16)</f>
        <v>0</v>
      </c>
      <c r="P16" s="8">
        <f>VLOOKUP(O16,'Notenspiegel'!$A$17:$B$117,2,0)</f>
        <v>5</v>
      </c>
    </row>
    <row r="17" ht="13.5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7">
        <f>SUM(E17:N17)</f>
        <v>0</v>
      </c>
      <c r="P17" s="8">
        <f>VLOOKUP(O17,'Notenspiegel'!$A$17:$B$117,2,0)</f>
        <v>5</v>
      </c>
    </row>
    <row r="18" ht="13.5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7">
        <f>SUM(E18:N18)</f>
        <v>0</v>
      </c>
      <c r="P18" s="8">
        <f>VLOOKUP(O18,'Notenspiegel'!$A$17:$B$117,2,0)</f>
        <v>5</v>
      </c>
    </row>
    <row r="19" ht="13.5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7">
        <f>SUM(E19:N19)</f>
        <v>0</v>
      </c>
      <c r="P19" s="8">
        <f>VLOOKUP(O19,'Notenspiegel'!$A$17:$B$117,2,0)</f>
        <v>5</v>
      </c>
    </row>
    <row r="20" ht="13.5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7">
        <f>SUM(E20:N20)</f>
        <v>0</v>
      </c>
      <c r="P20" s="8">
        <f>VLOOKUP(O20,'Notenspiegel'!$A$17:$B$117,2,0)</f>
        <v>5</v>
      </c>
    </row>
    <row r="21" ht="13.5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7">
        <f>SUM(E21:N21)</f>
        <v>0</v>
      </c>
      <c r="P21" s="8">
        <f>VLOOKUP(O21,'Notenspiegel'!$A$17:$B$117,2,0)</f>
        <v>5</v>
      </c>
    </row>
    <row r="22" ht="13.5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7">
        <f>SUM(E22:N22)</f>
        <v>0</v>
      </c>
      <c r="P22" s="8">
        <f>VLOOKUP(O22,'Notenspiegel'!$A$17:$B$117,2,0)</f>
        <v>5</v>
      </c>
    </row>
    <row r="23" ht="13.5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7">
        <f>SUM(E23:N23)</f>
        <v>0</v>
      </c>
      <c r="P23" s="8">
        <f>VLOOKUP(O23,'Notenspiegel'!$A$17:$B$117,2,0)</f>
        <v>5</v>
      </c>
    </row>
    <row r="24" ht="13.5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7">
        <f>SUM(E24:N24)</f>
        <v>0</v>
      </c>
      <c r="P24" s="8">
        <f>VLOOKUP(O24,'Notenspiegel'!$A$17:$B$117,2,0)</f>
        <v>5</v>
      </c>
    </row>
    <row r="25" ht="13.5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7">
        <f>SUM(E25:N25)</f>
        <v>0</v>
      </c>
      <c r="P25" s="8">
        <f>VLOOKUP(O25,'Notenspiegel'!$A$17:$B$117,2,0)</f>
        <v>5</v>
      </c>
    </row>
    <row r="26" ht="13.5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7">
        <f>SUM(E26:N26)</f>
        <v>0</v>
      </c>
      <c r="P26" s="8">
        <f>VLOOKUP(O26,'Notenspiegel'!$A$17:$B$117,2,0)</f>
        <v>5</v>
      </c>
    </row>
    <row r="27" ht="13.5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7">
        <f>SUM(E27:N27)</f>
        <v>0</v>
      </c>
      <c r="P27" s="8">
        <f>VLOOKUP(O27,'Notenspiegel'!$A$17:$B$117,2,0)</f>
        <v>5</v>
      </c>
    </row>
    <row r="28" ht="13.5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7">
        <f>SUM(E28:N28)</f>
        <v>0</v>
      </c>
      <c r="P28" s="8">
        <f>VLOOKUP(O28,'Notenspiegel'!$A$17:$B$117,2,0)</f>
        <v>5</v>
      </c>
    </row>
    <row r="29" ht="13.5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7">
        <f>SUM(E29:N29)</f>
        <v>0</v>
      </c>
      <c r="P29" s="8">
        <f>VLOOKUP(O29,'Notenspiegel'!$A$17:$B$117,2,0)</f>
        <v>5</v>
      </c>
    </row>
    <row r="30" ht="13.5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7">
        <f>SUM(E30:N30)</f>
        <v>0</v>
      </c>
      <c r="P30" s="8">
        <f>VLOOKUP(O30,'Notenspiegel'!$A$17:$B$117,2,0)</f>
        <v>5</v>
      </c>
    </row>
    <row r="31" ht="13.5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7">
        <f>SUM(E31:N31)</f>
        <v>0</v>
      </c>
      <c r="P31" s="8">
        <f>VLOOKUP(O31,'Notenspiegel'!$A$17:$B$117,2,0)</f>
        <v>5</v>
      </c>
    </row>
    <row r="32" ht="13.5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7">
        <f>SUM(E32:N32)</f>
        <v>0</v>
      </c>
      <c r="P32" s="8">
        <f>VLOOKUP(O32,'Notenspiegel'!$A$17:$B$117,2,0)</f>
        <v>5</v>
      </c>
    </row>
    <row r="33" ht="13.5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7">
        <f>SUM(E33:N33)</f>
        <v>0</v>
      </c>
      <c r="P33" s="8">
        <f>VLOOKUP(O33,'Notenspiegel'!$A$17:$B$117,2,0)</f>
        <v>5</v>
      </c>
    </row>
    <row r="34" ht="13.5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7">
        <f>SUM(E34:N34)</f>
        <v>0</v>
      </c>
      <c r="P34" s="8">
        <f>VLOOKUP(O34,'Notenspiegel'!$A$17:$B$117,2,0)</f>
        <v>5</v>
      </c>
    </row>
    <row r="35" ht="13.5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7">
        <f>SUM(E35:N35)</f>
        <v>0</v>
      </c>
      <c r="P35" s="8">
        <f>VLOOKUP(O35,'Notenspiegel'!$A$17:$B$117,2,0)</f>
        <v>5</v>
      </c>
    </row>
    <row r="36" ht="13.5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7">
        <f>SUM(E36:N36)</f>
        <v>0</v>
      </c>
      <c r="P36" s="8">
        <f>VLOOKUP(O36,'Notenspiegel'!$A$17:$B$117,2,0)</f>
        <v>5</v>
      </c>
    </row>
    <row r="37" ht="13.5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7">
        <f>SUM(E37:N37)</f>
        <v>0</v>
      </c>
      <c r="P37" s="8">
        <f>VLOOKUP(O37,'Notenspiegel'!$A$17:$B$117,2,0)</f>
        <v>5</v>
      </c>
    </row>
    <row r="38" ht="13.5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7">
        <f>SUM(E38:N38)</f>
        <v>0</v>
      </c>
      <c r="P38" s="8">
        <f>VLOOKUP(O38,'Notenspiegel'!$A$17:$B$117,2,0)</f>
        <v>5</v>
      </c>
    </row>
    <row r="39" ht="13.5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7">
        <f>SUM(E39:N39)</f>
        <v>0</v>
      </c>
      <c r="P39" s="8">
        <f>VLOOKUP(O39,'Notenspiegel'!$A$17:$B$117,2,0)</f>
        <v>5</v>
      </c>
    </row>
    <row r="40" ht="13.5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7">
        <f>SUM(E40:N40)</f>
        <v>0</v>
      </c>
      <c r="P40" s="8">
        <f>VLOOKUP(O40,'Notenspiegel'!$A$17:$B$117,2,0)</f>
        <v>5</v>
      </c>
    </row>
    <row r="41" ht="13.5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7">
        <f>SUM(E41:N41)</f>
        <v>0</v>
      </c>
      <c r="P41" s="8">
        <f>VLOOKUP(O41,'Notenspiegel'!$A$17:$B$117,2,0)</f>
        <v>5</v>
      </c>
    </row>
    <row r="42" ht="13.5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7">
        <f>SUM(E42:N42)</f>
        <v>0</v>
      </c>
      <c r="P42" s="8">
        <f>VLOOKUP(O42,'Notenspiegel'!$A$17:$B$117,2,0)</f>
        <v>5</v>
      </c>
    </row>
    <row r="43" ht="13.5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7">
        <f>SUM(E43:N43)</f>
        <v>0</v>
      </c>
      <c r="P43" s="8">
        <f>VLOOKUP(O43,'Notenspiegel'!$A$17:$B$117,2,0)</f>
        <v>5</v>
      </c>
    </row>
    <row r="44" ht="13.5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7">
        <f>SUM(E44:N44)</f>
        <v>0</v>
      </c>
      <c r="P44" s="8">
        <f>VLOOKUP(O44,'Notenspiegel'!$A$17:$B$117,2,0)</f>
        <v>5</v>
      </c>
    </row>
    <row r="45" ht="13.5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7">
        <f>SUM(E45:N45)</f>
        <v>0</v>
      </c>
      <c r="P45" s="8">
        <f>VLOOKUP(O45,'Notenspiegel'!$A$17:$B$117,2,0)</f>
        <v>5</v>
      </c>
    </row>
    <row r="46" ht="13.5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7">
        <f>SUM(E46:N46)</f>
        <v>0</v>
      </c>
      <c r="P46" s="8">
        <f>VLOOKUP(O46,'Notenspiegel'!$A$17:$B$117,2,0)</f>
        <v>5</v>
      </c>
    </row>
    <row r="47" ht="13.5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7">
        <f>SUM(E47:N47)</f>
        <v>0</v>
      </c>
      <c r="P47" s="8">
        <f>VLOOKUP(O47,'Notenspiegel'!$A$17:$B$117,2,0)</f>
        <v>5</v>
      </c>
    </row>
    <row r="48" ht="13.5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7">
        <f>SUM(E48:N48)</f>
        <v>0</v>
      </c>
      <c r="P48" s="8">
        <f>VLOOKUP(O48,'Notenspiegel'!$A$17:$B$117,2,0)</f>
        <v>5</v>
      </c>
    </row>
    <row r="49" ht="13.5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7">
        <f>SUM(E49:N49)</f>
        <v>0</v>
      </c>
      <c r="P49" s="8">
        <f>VLOOKUP(O49,'Notenspiegel'!$A$17:$B$117,2,0)</f>
        <v>5</v>
      </c>
    </row>
    <row r="50" ht="13.5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7">
        <f>SUM(E50:N50)</f>
        <v>0</v>
      </c>
      <c r="P50" s="8">
        <f>VLOOKUP(O50,'Notenspiegel'!$A$17:$B$117,2,0)</f>
        <v>5</v>
      </c>
    </row>
    <row r="51" ht="13.5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7">
        <f>SUM(E51:N51)</f>
        <v>0</v>
      </c>
      <c r="P51" s="8">
        <f>VLOOKUP(O51,'Notenspiegel'!$A$17:$B$117,2,0)</f>
        <v>5</v>
      </c>
    </row>
    <row r="52" ht="13.5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7">
        <f>SUM(E52:N52)</f>
        <v>0</v>
      </c>
      <c r="P52" s="8">
        <f>VLOOKUP(O52,'Notenspiegel'!$A$17:$B$117,2,0)</f>
        <v>5</v>
      </c>
    </row>
    <row r="53" ht="13.5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7">
        <f>SUM(E53:N53)</f>
        <v>0</v>
      </c>
      <c r="P53" s="8">
        <f>VLOOKUP(O53,'Notenspiegel'!$A$17:$B$117,2,0)</f>
        <v>5</v>
      </c>
    </row>
    <row r="54" ht="13.5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7">
        <f>SUM(E54:N54)</f>
        <v>0</v>
      </c>
      <c r="P54" s="8">
        <f>VLOOKUP(O54,'Notenspiegel'!$A$17:$B$117,2,0)</f>
        <v>5</v>
      </c>
    </row>
    <row r="55" ht="13.5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7">
        <f>SUM(E55:N55)</f>
        <v>0</v>
      </c>
      <c r="P55" s="8">
        <f>VLOOKUP(O55,'Notenspiegel'!$A$17:$B$117,2,0)</f>
        <v>5</v>
      </c>
    </row>
    <row r="56" ht="13.5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7">
        <f>SUM(E56:N56)</f>
        <v>0</v>
      </c>
      <c r="P56" s="8">
        <f>VLOOKUP(O56,'Notenspiegel'!$A$17:$B$117,2,0)</f>
        <v>5</v>
      </c>
    </row>
    <row r="57" ht="13.5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7">
        <f>SUM(E57:N57)</f>
        <v>0</v>
      </c>
      <c r="P57" s="8">
        <f>VLOOKUP(O57,'Notenspiegel'!$A$17:$B$117,2,0)</f>
        <v>5</v>
      </c>
    </row>
    <row r="58" ht="13.5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7">
        <f>SUM(E58:N58)</f>
        <v>0</v>
      </c>
      <c r="P58" s="8">
        <f>VLOOKUP(O58,'Notenspiegel'!$A$17:$B$117,2,0)</f>
        <v>5</v>
      </c>
    </row>
    <row r="59" ht="13.5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7">
        <f>SUM(E59:N59)</f>
        <v>0</v>
      </c>
      <c r="P59" s="8">
        <f>VLOOKUP(O59,'Notenspiegel'!$A$17:$B$117,2,0)</f>
        <v>5</v>
      </c>
    </row>
    <row r="60" ht="13.5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7">
        <f>SUM(E60:N60)</f>
        <v>0</v>
      </c>
      <c r="P60" s="8">
        <f>VLOOKUP(O60,'Notenspiegel'!$A$17:$B$117,2,0)</f>
        <v>5</v>
      </c>
    </row>
    <row r="61" ht="13.5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7">
        <f>SUM(E61:N61)</f>
        <v>0</v>
      </c>
      <c r="P61" s="8">
        <f>VLOOKUP(O61,'Notenspiegel'!$A$17:$B$117,2,0)</f>
        <v>5</v>
      </c>
    </row>
    <row r="62" ht="13.5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7">
        <f>SUM(E62:N62)</f>
        <v>0</v>
      </c>
      <c r="P62" s="8">
        <f>VLOOKUP(O62,'Notenspiegel'!$A$17:$B$117,2,0)</f>
        <v>5</v>
      </c>
    </row>
    <row r="63" ht="13.5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7">
        <f>SUM(E63:N63)</f>
        <v>0</v>
      </c>
      <c r="P63" s="8">
        <f>VLOOKUP(O63,'Notenspiegel'!$A$17:$B$117,2,0)</f>
        <v>5</v>
      </c>
    </row>
    <row r="64" ht="13.5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7">
        <f>SUM(E64:N64)</f>
        <v>0</v>
      </c>
      <c r="P64" s="8">
        <f>VLOOKUP(O64,'Notenspiegel'!$A$17:$B$117,2,0)</f>
        <v>5</v>
      </c>
    </row>
    <row r="65" ht="13.5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7">
        <f>SUM(E65:N65)</f>
        <v>0</v>
      </c>
      <c r="P65" s="8">
        <f>VLOOKUP(O65,'Notenspiegel'!$A$17:$B$117,2,0)</f>
        <v>5</v>
      </c>
    </row>
    <row r="66" ht="13.5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7">
        <f>SUM(E66:N66)</f>
        <v>0</v>
      </c>
      <c r="P66" s="8">
        <f>VLOOKUP(O66,'Notenspiegel'!$A$17:$B$117,2,0)</f>
        <v>5</v>
      </c>
    </row>
    <row r="67" ht="13.5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7">
        <f>SUM(E67:N67)</f>
        <v>0</v>
      </c>
      <c r="P67" s="8">
        <f>VLOOKUP(O67,'Notenspiegel'!$A$17:$B$117,2,0)</f>
        <v>5</v>
      </c>
    </row>
    <row r="68" ht="13.5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7">
        <f>SUM(E68:N68)</f>
        <v>0</v>
      </c>
      <c r="P68" s="8">
        <f>VLOOKUP(O68,'Notenspiegel'!$A$17:$B$117,2,0)</f>
        <v>5</v>
      </c>
    </row>
    <row r="69" ht="13.5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7">
        <f>SUM(E69:N69)</f>
        <v>0</v>
      </c>
      <c r="P69" s="8">
        <f>VLOOKUP(O69,'Notenspiegel'!$A$17:$B$117,2,0)</f>
        <v>5</v>
      </c>
    </row>
    <row r="70" ht="13.5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7">
        <f>SUM(E70:N70)</f>
        <v>0</v>
      </c>
      <c r="P70" s="8">
        <f>VLOOKUP(O70,'Notenspiegel'!$A$17:$B$117,2,0)</f>
        <v>5</v>
      </c>
    </row>
    <row r="71" ht="13.5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7">
        <f>SUM(E71:N71)</f>
        <v>0</v>
      </c>
      <c r="P71" s="8">
        <f>VLOOKUP(O71,'Notenspiegel'!$A$17:$B$117,2,0)</f>
        <v>5</v>
      </c>
    </row>
    <row r="72" ht="13.5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7">
        <f>SUM(E72:N72)</f>
        <v>0</v>
      </c>
      <c r="P72" s="8">
        <f>VLOOKUP(O72,'Notenspiegel'!$A$17:$B$117,2,0)</f>
        <v>5</v>
      </c>
    </row>
    <row r="73" ht="13.5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7">
        <f>SUM(E73:N73)</f>
        <v>0</v>
      </c>
      <c r="P73" s="8">
        <f>VLOOKUP(O73,'Notenspiegel'!$A$17:$B$117,2,0)</f>
        <v>5</v>
      </c>
    </row>
    <row r="74" ht="13.5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7">
        <f>SUM(E74:N74)</f>
        <v>0</v>
      </c>
      <c r="P74" s="8">
        <f>VLOOKUP(O74,'Notenspiegel'!$A$17:$B$117,2,0)</f>
        <v>5</v>
      </c>
    </row>
    <row r="75" ht="13.5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7">
        <f>SUM(E75:N75)</f>
        <v>0</v>
      </c>
      <c r="P75" s="8">
        <f>VLOOKUP(O75,'Notenspiegel'!$A$17:$B$117,2,0)</f>
        <v>5</v>
      </c>
    </row>
    <row r="76" ht="13.5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7">
        <f>SUM(E76:N76)</f>
        <v>0</v>
      </c>
      <c r="P76" s="8">
        <f>VLOOKUP(O76,'Notenspiegel'!$A$17:$B$117,2,0)</f>
        <v>5</v>
      </c>
    </row>
    <row r="77" ht="13.5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7">
        <f>SUM(E77:N77)</f>
        <v>0</v>
      </c>
      <c r="P77" s="8">
        <f>VLOOKUP(O77,'Notenspiegel'!$A$17:$B$117,2,0)</f>
        <v>5</v>
      </c>
    </row>
    <row r="78" ht="13.5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7">
        <f>SUM(E78:N78)</f>
        <v>0</v>
      </c>
      <c r="P78" s="8">
        <f>VLOOKUP(O78,'Notenspiegel'!$A$17:$B$117,2,0)</f>
        <v>5</v>
      </c>
    </row>
    <row r="79" ht="13.5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7">
        <f>SUM(E79:N79)</f>
        <v>0</v>
      </c>
      <c r="P79" s="8">
        <f>VLOOKUP(O79,'Notenspiegel'!$A$17:$B$117,2,0)</f>
        <v>5</v>
      </c>
    </row>
  </sheetData>
  <pageMargins left="0.7" right="0.7" top="0.7875" bottom="0.78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O80"/>
  <sheetViews>
    <sheetView workbookViewId="0" showGridLines="0" defaultGridColor="1"/>
  </sheetViews>
  <sheetFormatPr defaultColWidth="10.8333" defaultRowHeight="13.8" customHeight="1" outlineLevelRow="0" outlineLevelCol="0"/>
  <cols>
    <col min="1" max="3" width="10.8516" style="9" customWidth="1"/>
    <col min="4" max="4" width="17.1719" style="9" customWidth="1"/>
    <col min="5" max="15" width="10.8516" style="9" customWidth="1"/>
    <col min="16" max="16384" width="10.8516" style="9" customWidth="1"/>
  </cols>
  <sheetData>
    <row r="1" ht="13.8" customHeight="1">
      <c r="A1" t="s" s="2">
        <v>31</v>
      </c>
      <c r="B1" t="s" s="2">
        <v>32</v>
      </c>
      <c r="C1" t="s" s="2">
        <v>2</v>
      </c>
      <c r="D1" t="s" s="2">
        <v>3</v>
      </c>
      <c r="E1" t="s" s="2">
        <v>45</v>
      </c>
      <c r="F1" t="s" s="2">
        <v>46</v>
      </c>
      <c r="G1" t="s" s="2">
        <v>47</v>
      </c>
      <c r="H1" s="5"/>
      <c r="I1" s="5"/>
      <c r="J1" s="5"/>
      <c r="K1" s="5"/>
      <c r="L1" s="5"/>
      <c r="M1" s="5"/>
      <c r="N1" s="5"/>
      <c r="O1" s="5"/>
    </row>
    <row r="2" ht="13.8" customHeight="1">
      <c r="A2" s="5"/>
      <c r="B2" s="5"/>
      <c r="C2" s="5"/>
      <c r="D2" s="5"/>
      <c r="E2" s="5"/>
      <c r="F2" s="5"/>
      <c r="G2" s="7">
        <f>(E2+(F2*2))/3</f>
        <v>0</v>
      </c>
      <c r="H2" s="5"/>
      <c r="I2" s="5"/>
      <c r="J2" s="5"/>
      <c r="K2" s="5"/>
      <c r="L2" s="5"/>
      <c r="M2" s="5"/>
      <c r="N2" s="5"/>
      <c r="O2" s="5"/>
    </row>
    <row r="3" ht="13.8" customHeight="1">
      <c r="A3" s="5"/>
      <c r="B3" s="5"/>
      <c r="C3" s="5"/>
      <c r="D3" s="5"/>
      <c r="E3" s="5"/>
      <c r="F3" s="5"/>
      <c r="G3" s="7">
        <f>(E3+(F3*2))/3</f>
        <v>0</v>
      </c>
      <c r="H3" s="5"/>
      <c r="I3" s="5"/>
      <c r="J3" s="5"/>
      <c r="K3" s="5"/>
      <c r="L3" s="5"/>
      <c r="M3" s="5"/>
      <c r="N3" s="5"/>
      <c r="O3" s="5"/>
    </row>
    <row r="4" ht="13.8" customHeight="1">
      <c r="A4" s="5"/>
      <c r="B4" s="5"/>
      <c r="C4" s="5"/>
      <c r="D4" s="5"/>
      <c r="E4" s="5"/>
      <c r="F4" s="5"/>
      <c r="G4" s="7">
        <f>(E4+(F4*2))/3</f>
        <v>0</v>
      </c>
      <c r="H4" s="5"/>
      <c r="I4" s="5"/>
      <c r="J4" s="5"/>
      <c r="K4" s="5"/>
      <c r="L4" s="5"/>
      <c r="M4" s="5"/>
      <c r="N4" s="5"/>
      <c r="O4" s="5"/>
    </row>
    <row r="5" ht="13.8" customHeight="1">
      <c r="A5" s="5"/>
      <c r="B5" s="5"/>
      <c r="C5" s="5"/>
      <c r="D5" s="5"/>
      <c r="E5" s="5"/>
      <c r="F5" s="5"/>
      <c r="G5" s="7">
        <f>(E5+(F5*2))/3</f>
        <v>0</v>
      </c>
      <c r="H5" s="5"/>
      <c r="I5" s="5"/>
      <c r="J5" s="5"/>
      <c r="K5" s="5"/>
      <c r="L5" s="5"/>
      <c r="M5" s="5"/>
      <c r="N5" s="5"/>
      <c r="O5" s="5"/>
    </row>
    <row r="6" ht="13.8" customHeight="1">
      <c r="A6" s="5"/>
      <c r="B6" s="5"/>
      <c r="C6" s="5"/>
      <c r="D6" s="5"/>
      <c r="E6" s="5"/>
      <c r="F6" s="5"/>
      <c r="G6" s="7">
        <f>(E6+(F6*2))/3</f>
        <v>0</v>
      </c>
      <c r="H6" s="5"/>
      <c r="I6" s="5"/>
      <c r="J6" s="5"/>
      <c r="K6" s="5"/>
      <c r="L6" s="5"/>
      <c r="M6" s="5"/>
      <c r="N6" s="5"/>
      <c r="O6" s="5"/>
    </row>
    <row r="7" ht="13.8" customHeight="1">
      <c r="A7" s="5"/>
      <c r="B7" s="5"/>
      <c r="C7" s="5"/>
      <c r="D7" s="5"/>
      <c r="E7" s="5"/>
      <c r="F7" s="5"/>
      <c r="G7" s="7">
        <f>(E7+(F7*2))/3</f>
        <v>0</v>
      </c>
      <c r="H7" s="5"/>
      <c r="I7" s="5"/>
      <c r="J7" s="5"/>
      <c r="K7" s="5"/>
      <c r="L7" s="5"/>
      <c r="M7" s="5"/>
      <c r="N7" s="5"/>
      <c r="O7" s="5"/>
    </row>
    <row r="8" ht="13.8" customHeight="1">
      <c r="A8" s="5"/>
      <c r="B8" s="5"/>
      <c r="C8" s="5"/>
      <c r="D8" s="5"/>
      <c r="E8" s="5"/>
      <c r="F8" s="5"/>
      <c r="G8" s="7">
        <f>(E8+(F8*2))/3</f>
        <v>0</v>
      </c>
      <c r="H8" s="5"/>
      <c r="I8" s="5"/>
      <c r="J8" s="5"/>
      <c r="K8" s="5"/>
      <c r="L8" s="5"/>
      <c r="M8" s="5"/>
      <c r="N8" s="5"/>
      <c r="O8" s="5"/>
    </row>
    <row r="9" ht="13.8" customHeight="1">
      <c r="A9" s="5"/>
      <c r="B9" s="5"/>
      <c r="C9" s="5"/>
      <c r="D9" s="5"/>
      <c r="E9" s="5"/>
      <c r="F9" s="5"/>
      <c r="G9" s="7">
        <f>(E9+(F9*2))/3</f>
        <v>0</v>
      </c>
      <c r="H9" s="5"/>
      <c r="I9" s="5"/>
      <c r="J9" s="5"/>
      <c r="K9" s="5"/>
      <c r="L9" s="5"/>
      <c r="M9" s="5"/>
      <c r="N9" s="5"/>
      <c r="O9" s="5"/>
    </row>
    <row r="10" ht="13.8" customHeight="1">
      <c r="A10" s="5"/>
      <c r="B10" s="5"/>
      <c r="C10" s="5"/>
      <c r="D10" s="5"/>
      <c r="E10" s="5"/>
      <c r="F10" s="5"/>
      <c r="G10" s="7">
        <f>(E10+(F10*2))/3</f>
        <v>0</v>
      </c>
      <c r="H10" s="5"/>
      <c r="I10" s="5"/>
      <c r="J10" s="5"/>
      <c r="K10" s="5"/>
      <c r="L10" s="5"/>
      <c r="M10" s="5"/>
      <c r="N10" s="5"/>
      <c r="O10" s="5"/>
    </row>
    <row r="11" ht="13.8" customHeight="1">
      <c r="A11" s="5"/>
      <c r="B11" s="5"/>
      <c r="C11" s="5"/>
      <c r="D11" s="5"/>
      <c r="E11" s="5"/>
      <c r="F11" s="5"/>
      <c r="G11" s="7">
        <f>(E11+(F11*2))/3</f>
        <v>0</v>
      </c>
      <c r="H11" s="5"/>
      <c r="I11" s="5"/>
      <c r="J11" s="5"/>
      <c r="K11" s="5"/>
      <c r="L11" s="5"/>
      <c r="M11" s="5"/>
      <c r="N11" s="5"/>
      <c r="O11" s="5"/>
    </row>
    <row r="12" ht="13.8" customHeight="1">
      <c r="A12" s="5"/>
      <c r="B12" s="5"/>
      <c r="C12" s="5"/>
      <c r="D12" s="5"/>
      <c r="E12" s="5"/>
      <c r="F12" s="5"/>
      <c r="G12" s="7">
        <f>(E12+(F12*2))/3</f>
        <v>0</v>
      </c>
      <c r="H12" s="5"/>
      <c r="I12" s="5"/>
      <c r="J12" s="5"/>
      <c r="K12" s="5"/>
      <c r="L12" s="5"/>
      <c r="M12" s="5"/>
      <c r="N12" s="5"/>
      <c r="O12" s="5"/>
    </row>
    <row r="13" ht="13.8" customHeight="1">
      <c r="A13" s="5"/>
      <c r="B13" s="5"/>
      <c r="C13" s="5"/>
      <c r="D13" s="5"/>
      <c r="E13" s="5"/>
      <c r="F13" s="5"/>
      <c r="G13" s="7">
        <f>(E13+(F13*2))/3</f>
        <v>0</v>
      </c>
      <c r="H13" s="5"/>
      <c r="I13" s="5"/>
      <c r="J13" s="5"/>
      <c r="K13" s="5"/>
      <c r="L13" s="5"/>
      <c r="M13" s="5"/>
      <c r="N13" s="5"/>
      <c r="O13" s="5"/>
    </row>
    <row r="14" ht="13.8" customHeight="1">
      <c r="A14" s="5"/>
      <c r="B14" s="5"/>
      <c r="C14" s="5"/>
      <c r="D14" s="5"/>
      <c r="E14" s="5"/>
      <c r="F14" s="5"/>
      <c r="G14" s="7">
        <f>(E14+(F14*2))/3</f>
        <v>0</v>
      </c>
      <c r="H14" s="5"/>
      <c r="I14" s="5"/>
      <c r="J14" s="5"/>
      <c r="K14" s="5"/>
      <c r="L14" s="5"/>
      <c r="M14" s="5"/>
      <c r="N14" s="5"/>
      <c r="O14" s="5"/>
    </row>
    <row r="15" ht="13.8" customHeight="1">
      <c r="A15" s="5"/>
      <c r="B15" s="5"/>
      <c r="C15" s="5"/>
      <c r="D15" s="5"/>
      <c r="E15" s="5"/>
      <c r="F15" s="5"/>
      <c r="G15" s="7">
        <f>(E15+(F15*2))/3</f>
        <v>0</v>
      </c>
      <c r="H15" s="5"/>
      <c r="I15" s="5"/>
      <c r="J15" s="5"/>
      <c r="K15" s="5"/>
      <c r="L15" s="5"/>
      <c r="M15" s="5"/>
      <c r="N15" s="5"/>
      <c r="O15" s="5"/>
    </row>
    <row r="16" ht="13.8" customHeight="1">
      <c r="A16" s="5"/>
      <c r="B16" s="5"/>
      <c r="C16" s="5"/>
      <c r="D16" s="5"/>
      <c r="E16" s="5"/>
      <c r="F16" s="5"/>
      <c r="G16" s="7">
        <f>(E16+(F16*2))/3</f>
        <v>0</v>
      </c>
      <c r="H16" s="5"/>
      <c r="I16" s="5"/>
      <c r="J16" s="5"/>
      <c r="K16" s="5"/>
      <c r="L16" s="5"/>
      <c r="M16" s="5"/>
      <c r="N16" s="5"/>
      <c r="O16" s="5"/>
    </row>
    <row r="17" ht="13.8" customHeight="1">
      <c r="A17" s="5"/>
      <c r="B17" s="5"/>
      <c r="C17" s="5"/>
      <c r="D17" s="5"/>
      <c r="E17" s="5"/>
      <c r="F17" s="5"/>
      <c r="G17" s="7">
        <f>(E17+(F17*2))/3</f>
        <v>0</v>
      </c>
      <c r="H17" s="5"/>
      <c r="I17" s="5"/>
      <c r="J17" s="5"/>
      <c r="K17" s="5"/>
      <c r="L17" s="5"/>
      <c r="M17" s="5"/>
      <c r="N17" s="5"/>
      <c r="O17" s="5"/>
    </row>
    <row r="18" ht="13.8" customHeight="1">
      <c r="A18" s="5"/>
      <c r="B18" s="5"/>
      <c r="C18" s="5"/>
      <c r="D18" s="5"/>
      <c r="E18" s="5"/>
      <c r="F18" s="5"/>
      <c r="G18" s="7">
        <f>(E18+(F18*2))/3</f>
        <v>0</v>
      </c>
      <c r="H18" s="5"/>
      <c r="I18" s="5"/>
      <c r="J18" s="5"/>
      <c r="K18" s="5"/>
      <c r="L18" s="5"/>
      <c r="M18" s="5"/>
      <c r="N18" s="5"/>
      <c r="O18" s="5"/>
    </row>
    <row r="19" ht="13.8" customHeight="1">
      <c r="A19" s="5"/>
      <c r="B19" s="5"/>
      <c r="C19" s="5"/>
      <c r="D19" s="5"/>
      <c r="E19" s="5"/>
      <c r="F19" s="5"/>
      <c r="G19" s="7">
        <f>(E19+(F19*2))/3</f>
        <v>0</v>
      </c>
      <c r="H19" s="5"/>
      <c r="I19" s="5"/>
      <c r="J19" s="5"/>
      <c r="K19" s="5"/>
      <c r="L19" s="5"/>
      <c r="M19" s="5"/>
      <c r="N19" s="5"/>
      <c r="O19" s="5"/>
    </row>
    <row r="20" ht="13.8" customHeight="1">
      <c r="A20" s="5"/>
      <c r="B20" s="5"/>
      <c r="C20" s="5"/>
      <c r="D20" s="5"/>
      <c r="E20" s="5"/>
      <c r="F20" s="5"/>
      <c r="G20" s="7">
        <f>(E20+(F20*2))/3</f>
        <v>0</v>
      </c>
      <c r="H20" s="5"/>
      <c r="I20" s="5"/>
      <c r="J20" s="5"/>
      <c r="K20" s="5"/>
      <c r="L20" s="5"/>
      <c r="M20" s="5"/>
      <c r="N20" s="5"/>
      <c r="O20" s="5"/>
    </row>
    <row r="21" ht="13.8" customHeight="1">
      <c r="A21" s="5"/>
      <c r="B21" s="5"/>
      <c r="C21" s="5"/>
      <c r="D21" s="5"/>
      <c r="E21" s="5"/>
      <c r="F21" s="5"/>
      <c r="G21" s="7">
        <f>(E21+(F21*2))/3</f>
        <v>0</v>
      </c>
      <c r="H21" s="5"/>
      <c r="I21" s="5"/>
      <c r="J21" s="5"/>
      <c r="K21" s="5"/>
      <c r="L21" s="5"/>
      <c r="M21" s="5"/>
      <c r="N21" s="5"/>
      <c r="O21" s="5"/>
    </row>
    <row r="22" ht="13.8" customHeight="1">
      <c r="A22" s="5"/>
      <c r="B22" s="5"/>
      <c r="C22" s="5"/>
      <c r="D22" s="5"/>
      <c r="E22" s="5"/>
      <c r="F22" s="5"/>
      <c r="G22" s="7">
        <f>(E22+(F22*2))/3</f>
        <v>0</v>
      </c>
      <c r="H22" s="5"/>
      <c r="I22" s="5"/>
      <c r="J22" s="5"/>
      <c r="K22" s="5"/>
      <c r="L22" s="5"/>
      <c r="M22" s="5"/>
      <c r="N22" s="5"/>
      <c r="O22" s="5"/>
    </row>
    <row r="23" ht="13.8" customHeight="1">
      <c r="A23" s="5"/>
      <c r="B23" s="5"/>
      <c r="C23" s="5"/>
      <c r="D23" s="5"/>
      <c r="E23" s="5"/>
      <c r="F23" s="5"/>
      <c r="G23" s="7">
        <f>(E23+(F23*2))/3</f>
        <v>0</v>
      </c>
      <c r="H23" s="5"/>
      <c r="I23" s="5"/>
      <c r="J23" s="5"/>
      <c r="K23" s="5"/>
      <c r="L23" s="5"/>
      <c r="M23" s="5"/>
      <c r="N23" s="5"/>
      <c r="O23" s="5"/>
    </row>
    <row r="24" ht="13.8" customHeight="1">
      <c r="A24" s="5"/>
      <c r="B24" s="5"/>
      <c r="C24" s="5"/>
      <c r="D24" s="5"/>
      <c r="E24" s="5"/>
      <c r="F24" s="5"/>
      <c r="G24" s="7">
        <f>(E24+(F24*2))/3</f>
        <v>0</v>
      </c>
      <c r="H24" s="5"/>
      <c r="I24" s="5"/>
      <c r="J24" s="5"/>
      <c r="K24" s="5"/>
      <c r="L24" s="5"/>
      <c r="M24" s="5"/>
      <c r="N24" s="5"/>
      <c r="O24" s="5"/>
    </row>
    <row r="25" ht="13.8" customHeight="1">
      <c r="A25" s="5"/>
      <c r="B25" s="5"/>
      <c r="C25" s="5"/>
      <c r="D25" s="5"/>
      <c r="E25" s="5"/>
      <c r="F25" s="5"/>
      <c r="G25" s="7">
        <f>(E25+(F25*2))/3</f>
        <v>0</v>
      </c>
      <c r="H25" s="5"/>
      <c r="I25" s="5"/>
      <c r="J25" s="5"/>
      <c r="K25" s="5"/>
      <c r="L25" s="5"/>
      <c r="M25" s="5"/>
      <c r="N25" s="5"/>
      <c r="O25" s="5"/>
    </row>
    <row r="26" ht="13.8" customHeight="1">
      <c r="A26" s="5"/>
      <c r="B26" s="5"/>
      <c r="C26" s="5"/>
      <c r="D26" s="5"/>
      <c r="E26" s="5"/>
      <c r="F26" s="5"/>
      <c r="G26" s="7">
        <f>(E26+(F26*2))/3</f>
        <v>0</v>
      </c>
      <c r="H26" s="5"/>
      <c r="I26" s="5"/>
      <c r="J26" s="5"/>
      <c r="K26" s="5"/>
      <c r="L26" s="5"/>
      <c r="M26" s="5"/>
      <c r="N26" s="5"/>
      <c r="O26" s="5"/>
    </row>
    <row r="27" ht="13.8" customHeight="1">
      <c r="A27" s="5"/>
      <c r="B27" s="5"/>
      <c r="C27" s="5"/>
      <c r="D27" s="5"/>
      <c r="E27" s="5"/>
      <c r="F27" s="5"/>
      <c r="G27" s="7">
        <f>(E27+(F27*2))/3</f>
        <v>0</v>
      </c>
      <c r="H27" s="5"/>
      <c r="I27" s="5"/>
      <c r="J27" s="5"/>
      <c r="K27" s="5"/>
      <c r="L27" s="5"/>
      <c r="M27" s="5"/>
      <c r="N27" s="5"/>
      <c r="O27" s="5"/>
    </row>
    <row r="28" ht="13.8" customHeight="1">
      <c r="A28" s="5"/>
      <c r="B28" s="5"/>
      <c r="C28" s="5"/>
      <c r="D28" s="5"/>
      <c r="E28" s="5"/>
      <c r="F28" s="5"/>
      <c r="G28" s="7">
        <f>(E28+(F28*2))/3</f>
        <v>0</v>
      </c>
      <c r="H28" s="5"/>
      <c r="I28" s="5"/>
      <c r="J28" s="5"/>
      <c r="K28" s="5"/>
      <c r="L28" s="5"/>
      <c r="M28" s="5"/>
      <c r="N28" s="5"/>
      <c r="O28" s="5"/>
    </row>
    <row r="29" ht="13.8" customHeight="1">
      <c r="A29" s="5"/>
      <c r="B29" s="5"/>
      <c r="C29" s="5"/>
      <c r="D29" s="5"/>
      <c r="E29" s="5"/>
      <c r="F29" s="5"/>
      <c r="G29" s="7">
        <f>(E29+(F29*2))/3</f>
        <v>0</v>
      </c>
      <c r="H29" s="5"/>
      <c r="I29" s="5"/>
      <c r="J29" s="5"/>
      <c r="K29" s="5"/>
      <c r="L29" s="5"/>
      <c r="M29" s="5"/>
      <c r="N29" s="5"/>
      <c r="O29" s="5"/>
    </row>
    <row r="30" ht="13.8" customHeight="1">
      <c r="A30" s="5"/>
      <c r="B30" s="5"/>
      <c r="C30" s="5"/>
      <c r="D30" s="5"/>
      <c r="E30" s="5"/>
      <c r="F30" s="5"/>
      <c r="G30" s="7">
        <f>(E30+(F30*2))/3</f>
        <v>0</v>
      </c>
      <c r="H30" s="5"/>
      <c r="I30" s="5"/>
      <c r="J30" s="5"/>
      <c r="K30" s="5"/>
      <c r="L30" s="5"/>
      <c r="M30" s="5"/>
      <c r="N30" s="5"/>
      <c r="O30" s="5"/>
    </row>
    <row r="31" ht="13.8" customHeight="1">
      <c r="A31" s="5"/>
      <c r="B31" s="5"/>
      <c r="C31" s="5"/>
      <c r="D31" s="5"/>
      <c r="E31" s="5"/>
      <c r="F31" s="5"/>
      <c r="G31" s="7">
        <f>(E31+(F31*2))/3</f>
        <v>0</v>
      </c>
      <c r="H31" s="5"/>
      <c r="I31" s="5"/>
      <c r="J31" s="5"/>
      <c r="K31" s="5"/>
      <c r="L31" s="5"/>
      <c r="M31" s="5"/>
      <c r="N31" s="5"/>
      <c r="O31" s="5"/>
    </row>
    <row r="32" ht="13.8" customHeight="1">
      <c r="A32" s="5"/>
      <c r="B32" s="5"/>
      <c r="C32" s="5"/>
      <c r="D32" s="5"/>
      <c r="E32" s="5"/>
      <c r="F32" s="5"/>
      <c r="G32" s="7">
        <f>(E32+(F32*2))/3</f>
        <v>0</v>
      </c>
      <c r="H32" s="5"/>
      <c r="I32" s="5"/>
      <c r="J32" s="5"/>
      <c r="K32" s="5"/>
      <c r="L32" s="5"/>
      <c r="M32" s="5"/>
      <c r="N32" s="5"/>
      <c r="O32" s="5"/>
    </row>
    <row r="33" ht="13.8" customHeight="1">
      <c r="A33" s="5"/>
      <c r="B33" s="5"/>
      <c r="C33" s="5"/>
      <c r="D33" s="5"/>
      <c r="E33" s="5"/>
      <c r="F33" s="5"/>
      <c r="G33" s="7">
        <f>(E33+(F33*2))/3</f>
        <v>0</v>
      </c>
      <c r="H33" s="5"/>
      <c r="I33" s="5"/>
      <c r="J33" s="5"/>
      <c r="K33" s="5"/>
      <c r="L33" s="5"/>
      <c r="M33" s="5"/>
      <c r="N33" s="5"/>
      <c r="O33" s="5"/>
    </row>
    <row r="34" ht="13.8" customHeight="1">
      <c r="A34" s="5"/>
      <c r="B34" s="5"/>
      <c r="C34" s="5"/>
      <c r="D34" s="5"/>
      <c r="E34" s="5"/>
      <c r="F34" s="5"/>
      <c r="G34" s="7">
        <f>(E34+(F34*2))/3</f>
        <v>0</v>
      </c>
      <c r="H34" s="5"/>
      <c r="I34" s="5"/>
      <c r="J34" s="5"/>
      <c r="K34" s="5"/>
      <c r="L34" s="5"/>
      <c r="M34" s="5"/>
      <c r="N34" s="5"/>
      <c r="O34" s="5"/>
    </row>
    <row r="35" ht="13.8" customHeight="1">
      <c r="A35" s="5"/>
      <c r="B35" s="5"/>
      <c r="C35" s="5"/>
      <c r="D35" s="5"/>
      <c r="E35" s="5"/>
      <c r="F35" s="5"/>
      <c r="G35" s="7">
        <f>(E35+(F35*2))/3</f>
        <v>0</v>
      </c>
      <c r="H35" s="5"/>
      <c r="I35" s="5"/>
      <c r="J35" s="5"/>
      <c r="K35" s="5"/>
      <c r="L35" s="5"/>
      <c r="M35" s="5"/>
      <c r="N35" s="5"/>
      <c r="O35" s="5"/>
    </row>
    <row r="36" ht="13.8" customHeight="1">
      <c r="A36" s="5"/>
      <c r="B36" s="5"/>
      <c r="C36" s="5"/>
      <c r="D36" s="5"/>
      <c r="E36" s="5"/>
      <c r="F36" s="5"/>
      <c r="G36" s="7">
        <f>(E36+(F36*2))/3</f>
        <v>0</v>
      </c>
      <c r="H36" s="5"/>
      <c r="I36" s="5"/>
      <c r="J36" s="5"/>
      <c r="K36" s="5"/>
      <c r="L36" s="5"/>
      <c r="M36" s="5"/>
      <c r="N36" s="5"/>
      <c r="O36" s="5"/>
    </row>
    <row r="37" ht="13.8" customHeight="1">
      <c r="A37" s="5"/>
      <c r="B37" s="5"/>
      <c r="C37" s="5"/>
      <c r="D37" s="5"/>
      <c r="E37" s="5"/>
      <c r="F37" s="5"/>
      <c r="G37" s="7">
        <f>(E37+(F37*2))/3</f>
        <v>0</v>
      </c>
      <c r="H37" s="5"/>
      <c r="I37" s="5"/>
      <c r="J37" s="5"/>
      <c r="K37" s="5"/>
      <c r="L37" s="5"/>
      <c r="M37" s="5"/>
      <c r="N37" s="5"/>
      <c r="O37" s="5"/>
    </row>
    <row r="38" ht="13.8" customHeight="1">
      <c r="A38" s="5"/>
      <c r="B38" s="5"/>
      <c r="C38" s="5"/>
      <c r="D38" s="5"/>
      <c r="E38" s="5"/>
      <c r="F38" s="5"/>
      <c r="G38" s="7">
        <f>(E38+(F38*2))/3</f>
        <v>0</v>
      </c>
      <c r="H38" s="5"/>
      <c r="I38" s="5"/>
      <c r="J38" s="5"/>
      <c r="K38" s="5"/>
      <c r="L38" s="5"/>
      <c r="M38" s="5"/>
      <c r="N38" s="5"/>
      <c r="O38" s="5"/>
    </row>
    <row r="39" ht="13.8" customHeight="1">
      <c r="A39" s="5"/>
      <c r="B39" s="5"/>
      <c r="C39" s="5"/>
      <c r="D39" s="5"/>
      <c r="E39" s="5"/>
      <c r="F39" s="5"/>
      <c r="G39" s="7">
        <f>(E39+(F39*2))/3</f>
        <v>0</v>
      </c>
      <c r="H39" s="5"/>
      <c r="I39" s="5"/>
      <c r="J39" s="5"/>
      <c r="K39" s="5"/>
      <c r="L39" s="5"/>
      <c r="M39" s="5"/>
      <c r="N39" s="5"/>
      <c r="O39" s="5"/>
    </row>
    <row r="40" ht="13.8" customHeight="1">
      <c r="A40" s="5"/>
      <c r="B40" s="5"/>
      <c r="C40" s="5"/>
      <c r="D40" s="5"/>
      <c r="E40" s="5"/>
      <c r="F40" s="5"/>
      <c r="G40" s="7">
        <f>(E40+(F40*2))/3</f>
        <v>0</v>
      </c>
      <c r="H40" s="5"/>
      <c r="I40" s="5"/>
      <c r="J40" s="5"/>
      <c r="K40" s="5"/>
      <c r="L40" s="5"/>
      <c r="M40" s="5"/>
      <c r="N40" s="5"/>
      <c r="O40" s="5"/>
    </row>
    <row r="41" ht="13.8" customHeight="1">
      <c r="A41" s="5"/>
      <c r="B41" s="5"/>
      <c r="C41" s="5"/>
      <c r="D41" s="5"/>
      <c r="E41" s="5"/>
      <c r="F41" s="5"/>
      <c r="G41" s="7">
        <f>(E41+(F41*2))/3</f>
        <v>0</v>
      </c>
      <c r="H41" s="5"/>
      <c r="I41" s="5"/>
      <c r="J41" s="5"/>
      <c r="K41" s="5"/>
      <c r="L41" s="5"/>
      <c r="M41" s="5"/>
      <c r="N41" s="5"/>
      <c r="O41" s="5"/>
    </row>
    <row r="42" ht="13.8" customHeight="1">
      <c r="A42" s="5"/>
      <c r="B42" s="5"/>
      <c r="C42" s="5"/>
      <c r="D42" s="5"/>
      <c r="E42" s="5"/>
      <c r="F42" s="5"/>
      <c r="G42" s="7">
        <f>(E42+(F42*2))/3</f>
        <v>0</v>
      </c>
      <c r="H42" s="5"/>
      <c r="I42" s="5"/>
      <c r="J42" s="5"/>
      <c r="K42" s="5"/>
      <c r="L42" s="5"/>
      <c r="M42" s="5"/>
      <c r="N42" s="5"/>
      <c r="O42" s="5"/>
    </row>
    <row r="43" ht="13.8" customHeight="1">
      <c r="A43" s="5"/>
      <c r="B43" s="5"/>
      <c r="C43" s="5"/>
      <c r="D43" s="5"/>
      <c r="E43" s="5"/>
      <c r="F43" s="5"/>
      <c r="G43" s="7">
        <f>(E43+(F43*2))/3</f>
        <v>0</v>
      </c>
      <c r="H43" s="5"/>
      <c r="I43" s="5"/>
      <c r="J43" s="5"/>
      <c r="K43" s="5"/>
      <c r="L43" s="5"/>
      <c r="M43" s="5"/>
      <c r="N43" s="5"/>
      <c r="O43" s="5"/>
    </row>
    <row r="44" ht="13.8" customHeight="1">
      <c r="A44" s="5"/>
      <c r="B44" s="5"/>
      <c r="C44" s="5"/>
      <c r="D44" s="5"/>
      <c r="E44" s="5"/>
      <c r="F44" s="5"/>
      <c r="G44" s="7">
        <f>(E44+(F44*2))/3</f>
        <v>0</v>
      </c>
      <c r="H44" s="5"/>
      <c r="I44" s="5"/>
      <c r="J44" s="5"/>
      <c r="K44" s="5"/>
      <c r="L44" s="5"/>
      <c r="M44" s="5"/>
      <c r="N44" s="5"/>
      <c r="O44" s="5"/>
    </row>
    <row r="45" ht="13.8" customHeight="1">
      <c r="A45" s="5"/>
      <c r="B45" s="5"/>
      <c r="C45" s="5"/>
      <c r="D45" s="5"/>
      <c r="E45" s="5"/>
      <c r="F45" s="5"/>
      <c r="G45" s="7">
        <f>(E45+(F45*2))/3</f>
        <v>0</v>
      </c>
      <c r="H45" s="5"/>
      <c r="I45" s="5"/>
      <c r="J45" s="5"/>
      <c r="K45" s="5"/>
      <c r="L45" s="5"/>
      <c r="M45" s="5"/>
      <c r="N45" s="5"/>
      <c r="O45" s="5"/>
    </row>
    <row r="46" ht="13.8" customHeight="1">
      <c r="A46" s="5"/>
      <c r="B46" s="5"/>
      <c r="C46" s="5"/>
      <c r="D46" s="5"/>
      <c r="E46" s="5"/>
      <c r="F46" s="5"/>
      <c r="G46" s="7">
        <f>(E46+(F46*2))/3</f>
        <v>0</v>
      </c>
      <c r="H46" s="5"/>
      <c r="I46" s="5"/>
      <c r="J46" s="5"/>
      <c r="K46" s="5"/>
      <c r="L46" s="5"/>
      <c r="M46" s="5"/>
      <c r="N46" s="5"/>
      <c r="O46" s="5"/>
    </row>
    <row r="47" ht="13.8" customHeight="1">
      <c r="A47" s="5"/>
      <c r="B47" s="5"/>
      <c r="C47" s="5"/>
      <c r="D47" s="5"/>
      <c r="E47" s="5"/>
      <c r="F47" s="5"/>
      <c r="G47" s="7">
        <f>(E47+(F47*2))/3</f>
        <v>0</v>
      </c>
      <c r="H47" s="5"/>
      <c r="I47" s="5"/>
      <c r="J47" s="5"/>
      <c r="K47" s="5"/>
      <c r="L47" s="5"/>
      <c r="M47" s="5"/>
      <c r="N47" s="5"/>
      <c r="O47" s="5"/>
    </row>
    <row r="48" ht="13.8" customHeight="1">
      <c r="A48" s="5"/>
      <c r="B48" s="5"/>
      <c r="C48" s="5"/>
      <c r="D48" s="5"/>
      <c r="E48" s="5"/>
      <c r="F48" s="5"/>
      <c r="G48" s="7">
        <f>(E48+(F48*2))/3</f>
        <v>0</v>
      </c>
      <c r="H48" s="5"/>
      <c r="I48" s="5"/>
      <c r="J48" s="5"/>
      <c r="K48" s="5"/>
      <c r="L48" s="5"/>
      <c r="M48" s="5"/>
      <c r="N48" s="5"/>
      <c r="O48" s="5"/>
    </row>
    <row r="49" ht="13.8" customHeight="1">
      <c r="A49" s="5"/>
      <c r="B49" s="5"/>
      <c r="C49" s="5"/>
      <c r="D49" s="5"/>
      <c r="E49" s="5"/>
      <c r="F49" s="5"/>
      <c r="G49" s="7">
        <f>(E49+(F49*2))/3</f>
        <v>0</v>
      </c>
      <c r="H49" s="5"/>
      <c r="I49" s="5"/>
      <c r="J49" s="5"/>
      <c r="K49" s="5"/>
      <c r="L49" s="5"/>
      <c r="M49" s="5"/>
      <c r="N49" s="5"/>
      <c r="O49" s="5"/>
    </row>
    <row r="50" ht="13.8" customHeight="1">
      <c r="A50" s="5"/>
      <c r="B50" s="5"/>
      <c r="C50" s="5"/>
      <c r="D50" s="5"/>
      <c r="E50" s="5"/>
      <c r="F50" s="5"/>
      <c r="G50" s="7">
        <f>(E50+(F50*2))/3</f>
        <v>0</v>
      </c>
      <c r="H50" s="5"/>
      <c r="I50" s="5"/>
      <c r="J50" s="5"/>
      <c r="K50" s="5"/>
      <c r="L50" s="5"/>
      <c r="M50" s="5"/>
      <c r="N50" s="5"/>
      <c r="O50" s="5"/>
    </row>
    <row r="51" ht="13.8" customHeight="1">
      <c r="A51" s="5"/>
      <c r="B51" s="5"/>
      <c r="C51" s="5"/>
      <c r="D51" s="5"/>
      <c r="E51" s="5"/>
      <c r="F51" s="5"/>
      <c r="G51" s="7">
        <f>(E51+(F51*2))/3</f>
        <v>0</v>
      </c>
      <c r="H51" s="5"/>
      <c r="I51" s="5"/>
      <c r="J51" s="5"/>
      <c r="K51" s="5"/>
      <c r="L51" s="5"/>
      <c r="M51" s="5"/>
      <c r="N51" s="5"/>
      <c r="O51" s="5"/>
    </row>
    <row r="52" ht="13.8" customHeight="1">
      <c r="A52" s="5"/>
      <c r="B52" s="5"/>
      <c r="C52" s="5"/>
      <c r="D52" s="5"/>
      <c r="E52" s="5"/>
      <c r="F52" s="5"/>
      <c r="G52" s="7">
        <f>(E52+(F52*2))/3</f>
        <v>0</v>
      </c>
      <c r="H52" s="5"/>
      <c r="I52" s="5"/>
      <c r="J52" s="5"/>
      <c r="K52" s="5"/>
      <c r="L52" s="5"/>
      <c r="M52" s="5"/>
      <c r="N52" s="5"/>
      <c r="O52" s="5"/>
    </row>
    <row r="53" ht="13.8" customHeight="1">
      <c r="A53" s="5"/>
      <c r="B53" s="5"/>
      <c r="C53" s="5"/>
      <c r="D53" s="5"/>
      <c r="E53" s="5"/>
      <c r="F53" s="5"/>
      <c r="G53" s="7">
        <f>(E53+(F53*2))/3</f>
        <v>0</v>
      </c>
      <c r="H53" s="5"/>
      <c r="I53" s="5"/>
      <c r="J53" s="5"/>
      <c r="K53" s="5"/>
      <c r="L53" s="5"/>
      <c r="M53" s="5"/>
      <c r="N53" s="5"/>
      <c r="O53" s="5"/>
    </row>
    <row r="54" ht="13.8" customHeight="1">
      <c r="A54" s="5"/>
      <c r="B54" s="5"/>
      <c r="C54" s="5"/>
      <c r="D54" s="5"/>
      <c r="E54" s="5"/>
      <c r="F54" s="5"/>
      <c r="G54" s="7">
        <f>(E54+(F54*2))/3</f>
        <v>0</v>
      </c>
      <c r="H54" s="5"/>
      <c r="I54" s="5"/>
      <c r="J54" s="5"/>
      <c r="K54" s="5"/>
      <c r="L54" s="5"/>
      <c r="M54" s="5"/>
      <c r="N54" s="5"/>
      <c r="O54" s="5"/>
    </row>
    <row r="55" ht="13.8" customHeight="1">
      <c r="A55" s="5"/>
      <c r="B55" s="5"/>
      <c r="C55" s="5"/>
      <c r="D55" s="5"/>
      <c r="E55" s="5"/>
      <c r="F55" s="5"/>
      <c r="G55" s="7">
        <f>(E55+(F55*2))/3</f>
        <v>0</v>
      </c>
      <c r="H55" s="5"/>
      <c r="I55" s="5"/>
      <c r="J55" s="5"/>
      <c r="K55" s="5"/>
      <c r="L55" s="5"/>
      <c r="M55" s="5"/>
      <c r="N55" s="5"/>
      <c r="O55" s="5"/>
    </row>
    <row r="56" ht="13.8" customHeight="1">
      <c r="A56" s="5"/>
      <c r="B56" s="5"/>
      <c r="C56" s="5"/>
      <c r="D56" s="5"/>
      <c r="E56" s="5"/>
      <c r="F56" s="5"/>
      <c r="G56" s="7">
        <f>(E56+(F56*2))/3</f>
        <v>0</v>
      </c>
      <c r="H56" s="5"/>
      <c r="I56" s="5"/>
      <c r="J56" s="5"/>
      <c r="K56" s="5"/>
      <c r="L56" s="5"/>
      <c r="M56" s="5"/>
      <c r="N56" s="5"/>
      <c r="O56" s="5"/>
    </row>
    <row r="57" ht="13.8" customHeight="1">
      <c r="A57" s="5"/>
      <c r="B57" s="5"/>
      <c r="C57" s="5"/>
      <c r="D57" s="5"/>
      <c r="E57" s="5"/>
      <c r="F57" s="5"/>
      <c r="G57" s="7">
        <f>(E57+(F57*2))/3</f>
        <v>0</v>
      </c>
      <c r="H57" s="5"/>
      <c r="I57" s="5"/>
      <c r="J57" s="5"/>
      <c r="K57" s="5"/>
      <c r="L57" s="5"/>
      <c r="M57" s="5"/>
      <c r="N57" s="5"/>
      <c r="O57" s="5"/>
    </row>
    <row r="58" ht="13.8" customHeight="1">
      <c r="A58" s="5"/>
      <c r="B58" s="5"/>
      <c r="C58" s="5"/>
      <c r="D58" s="5"/>
      <c r="E58" s="5"/>
      <c r="F58" s="5"/>
      <c r="G58" s="7">
        <f>(E58+(F58*2))/3</f>
        <v>0</v>
      </c>
      <c r="H58" s="5"/>
      <c r="I58" s="5"/>
      <c r="J58" s="5"/>
      <c r="K58" s="5"/>
      <c r="L58" s="5"/>
      <c r="M58" s="5"/>
      <c r="N58" s="5"/>
      <c r="O58" s="5"/>
    </row>
    <row r="59" ht="13.8" customHeight="1">
      <c r="A59" s="5"/>
      <c r="B59" s="5"/>
      <c r="C59" s="5"/>
      <c r="D59" s="5"/>
      <c r="E59" s="5"/>
      <c r="F59" s="5"/>
      <c r="G59" s="7">
        <f>(E59+(F59*2))/3</f>
        <v>0</v>
      </c>
      <c r="H59" s="5"/>
      <c r="I59" s="5"/>
      <c r="J59" s="5"/>
      <c r="K59" s="5"/>
      <c r="L59" s="5"/>
      <c r="M59" s="5"/>
      <c r="N59" s="5"/>
      <c r="O59" s="5"/>
    </row>
    <row r="60" ht="13.8" customHeight="1">
      <c r="A60" s="5"/>
      <c r="B60" s="5"/>
      <c r="C60" s="5"/>
      <c r="D60" s="5"/>
      <c r="E60" s="5"/>
      <c r="F60" s="5"/>
      <c r="G60" s="7">
        <f>(E60+(F60*2))/3</f>
        <v>0</v>
      </c>
      <c r="H60" s="5"/>
      <c r="I60" s="5"/>
      <c r="J60" s="5"/>
      <c r="K60" s="5"/>
      <c r="L60" s="5"/>
      <c r="M60" s="5"/>
      <c r="N60" s="5"/>
      <c r="O60" s="5"/>
    </row>
    <row r="61" ht="13.8" customHeight="1">
      <c r="A61" s="5"/>
      <c r="B61" s="5"/>
      <c r="C61" s="5"/>
      <c r="D61" s="5"/>
      <c r="E61" s="5"/>
      <c r="F61" s="5"/>
      <c r="G61" s="7">
        <f>(E61+(F61*2))/3</f>
        <v>0</v>
      </c>
      <c r="H61" s="5"/>
      <c r="I61" s="5"/>
      <c r="J61" s="5"/>
      <c r="K61" s="5"/>
      <c r="L61" s="5"/>
      <c r="M61" s="5"/>
      <c r="N61" s="5"/>
      <c r="O61" s="5"/>
    </row>
    <row r="62" ht="13.8" customHeight="1">
      <c r="A62" s="5"/>
      <c r="B62" s="5"/>
      <c r="C62" s="5"/>
      <c r="D62" s="5"/>
      <c r="E62" s="5"/>
      <c r="F62" s="5"/>
      <c r="G62" s="7">
        <f>(E62+(F62*2))/3</f>
        <v>0</v>
      </c>
      <c r="H62" s="5"/>
      <c r="I62" s="5"/>
      <c r="J62" s="5"/>
      <c r="K62" s="5"/>
      <c r="L62" s="5"/>
      <c r="M62" s="5"/>
      <c r="N62" s="5"/>
      <c r="O62" s="5"/>
    </row>
    <row r="63" ht="13.8" customHeight="1">
      <c r="A63" s="5"/>
      <c r="B63" s="5"/>
      <c r="C63" s="5"/>
      <c r="D63" s="5"/>
      <c r="E63" s="5"/>
      <c r="F63" s="5"/>
      <c r="G63" s="7">
        <f>(E63+(F63*2))/3</f>
        <v>0</v>
      </c>
      <c r="H63" s="5"/>
      <c r="I63" s="5"/>
      <c r="J63" s="5"/>
      <c r="K63" s="5"/>
      <c r="L63" s="5"/>
      <c r="M63" s="5"/>
      <c r="N63" s="5"/>
      <c r="O63" s="5"/>
    </row>
    <row r="64" ht="13.8" customHeight="1">
      <c r="A64" s="5"/>
      <c r="B64" s="5"/>
      <c r="C64" s="5"/>
      <c r="D64" s="5"/>
      <c r="E64" s="5"/>
      <c r="F64" s="5"/>
      <c r="G64" s="7">
        <f>(E64+(F64*2))/3</f>
        <v>0</v>
      </c>
      <c r="H64" s="5"/>
      <c r="I64" s="5"/>
      <c r="J64" s="5"/>
      <c r="K64" s="5"/>
      <c r="L64" s="5"/>
      <c r="M64" s="5"/>
      <c r="N64" s="5"/>
      <c r="O64" s="5"/>
    </row>
    <row r="65" ht="13.8" customHeight="1">
      <c r="A65" s="5"/>
      <c r="B65" s="5"/>
      <c r="C65" s="5"/>
      <c r="D65" s="5"/>
      <c r="E65" s="5"/>
      <c r="F65" s="5"/>
      <c r="G65" s="7">
        <f>(E65+(F65*2))/3</f>
        <v>0</v>
      </c>
      <c r="H65" s="5"/>
      <c r="I65" s="5"/>
      <c r="J65" s="5"/>
      <c r="K65" s="5"/>
      <c r="L65" s="5"/>
      <c r="M65" s="5"/>
      <c r="N65" s="5"/>
      <c r="O65" s="5"/>
    </row>
    <row r="66" ht="13.8" customHeight="1">
      <c r="A66" s="5"/>
      <c r="B66" s="5"/>
      <c r="C66" s="5"/>
      <c r="D66" s="5"/>
      <c r="E66" s="5"/>
      <c r="F66" s="5"/>
      <c r="G66" s="7">
        <f>(E66+(F66*2))/3</f>
        <v>0</v>
      </c>
      <c r="H66" s="5"/>
      <c r="I66" s="5"/>
      <c r="J66" s="5"/>
      <c r="K66" s="5"/>
      <c r="L66" s="5"/>
      <c r="M66" s="5"/>
      <c r="N66" s="5"/>
      <c r="O66" s="5"/>
    </row>
    <row r="67" ht="13.8" customHeight="1">
      <c r="A67" s="5"/>
      <c r="B67" s="5"/>
      <c r="C67" s="5"/>
      <c r="D67" s="5"/>
      <c r="E67" s="5"/>
      <c r="F67" s="5"/>
      <c r="G67" s="7">
        <f>(E67+(F67*2))/3</f>
        <v>0</v>
      </c>
      <c r="H67" s="5"/>
      <c r="I67" s="5"/>
      <c r="J67" s="5"/>
      <c r="K67" s="5"/>
      <c r="L67" s="5"/>
      <c r="M67" s="5"/>
      <c r="N67" s="5"/>
      <c r="O67" s="5"/>
    </row>
    <row r="68" ht="13.8" customHeight="1">
      <c r="A68" s="5"/>
      <c r="B68" s="5"/>
      <c r="C68" s="5"/>
      <c r="D68" s="5"/>
      <c r="E68" s="5"/>
      <c r="F68" s="5"/>
      <c r="G68" s="7">
        <f>(E68+(F68*2))/3</f>
        <v>0</v>
      </c>
      <c r="H68" s="5"/>
      <c r="I68" s="5"/>
      <c r="J68" s="5"/>
      <c r="K68" s="5"/>
      <c r="L68" s="5"/>
      <c r="M68" s="5"/>
      <c r="N68" s="5"/>
      <c r="O68" s="5"/>
    </row>
    <row r="69" ht="13.8" customHeight="1">
      <c r="A69" s="5"/>
      <c r="B69" s="5"/>
      <c r="C69" s="5"/>
      <c r="D69" s="5"/>
      <c r="E69" s="5"/>
      <c r="F69" s="5"/>
      <c r="G69" s="7">
        <f>(E69+(F69*2))/3</f>
        <v>0</v>
      </c>
      <c r="H69" s="5"/>
      <c r="I69" s="5"/>
      <c r="J69" s="5"/>
      <c r="K69" s="5"/>
      <c r="L69" s="5"/>
      <c r="M69" s="5"/>
      <c r="N69" s="5"/>
      <c r="O69" s="5"/>
    </row>
    <row r="70" ht="13.8" customHeight="1">
      <c r="A70" s="5"/>
      <c r="B70" s="5"/>
      <c r="C70" s="5"/>
      <c r="D70" s="5"/>
      <c r="E70" s="5"/>
      <c r="F70" s="5"/>
      <c r="G70" s="7">
        <f>(E70+(F70*2))/3</f>
        <v>0</v>
      </c>
      <c r="H70" s="5"/>
      <c r="I70" s="5"/>
      <c r="J70" s="5"/>
      <c r="K70" s="5"/>
      <c r="L70" s="5"/>
      <c r="M70" s="5"/>
      <c r="N70" s="5"/>
      <c r="O70" s="5"/>
    </row>
    <row r="71" ht="13.8" customHeight="1">
      <c r="A71" s="5"/>
      <c r="B71" s="5"/>
      <c r="C71" s="5"/>
      <c r="D71" s="5"/>
      <c r="E71" s="5"/>
      <c r="F71" s="5"/>
      <c r="G71" s="7">
        <f>(E71+(F71*2))/3</f>
        <v>0</v>
      </c>
      <c r="H71" s="5"/>
      <c r="I71" s="5"/>
      <c r="J71" s="5"/>
      <c r="K71" s="5"/>
      <c r="L71" s="5"/>
      <c r="M71" s="5"/>
      <c r="N71" s="5"/>
      <c r="O71" s="5"/>
    </row>
    <row r="72" ht="13.8" customHeight="1">
      <c r="A72" s="5"/>
      <c r="B72" s="5"/>
      <c r="C72" s="5"/>
      <c r="D72" s="5"/>
      <c r="E72" s="5"/>
      <c r="F72" s="5"/>
      <c r="G72" s="7">
        <f>(E72+(F72*2))/3</f>
        <v>0</v>
      </c>
      <c r="H72" s="5"/>
      <c r="I72" s="5"/>
      <c r="J72" s="5"/>
      <c r="K72" s="5"/>
      <c r="L72" s="5"/>
      <c r="M72" s="5"/>
      <c r="N72" s="5"/>
      <c r="O72" s="5"/>
    </row>
    <row r="73" ht="13.8" customHeight="1">
      <c r="A73" s="5"/>
      <c r="B73" s="5"/>
      <c r="C73" s="5"/>
      <c r="D73" s="5"/>
      <c r="E73" s="5"/>
      <c r="F73" s="5"/>
      <c r="G73" s="7">
        <f>(E73+(F73*2))/3</f>
        <v>0</v>
      </c>
      <c r="H73" s="5"/>
      <c r="I73" s="5"/>
      <c r="J73" s="5"/>
      <c r="K73" s="5"/>
      <c r="L73" s="5"/>
      <c r="M73" s="5"/>
      <c r="N73" s="5"/>
      <c r="O73" s="5"/>
    </row>
    <row r="74" ht="13.8" customHeight="1">
      <c r="A74" s="5"/>
      <c r="B74" s="5"/>
      <c r="C74" s="5"/>
      <c r="D74" s="5"/>
      <c r="E74" s="5"/>
      <c r="F74" s="5"/>
      <c r="G74" s="7">
        <f>(E74+(F74*2))/3</f>
        <v>0</v>
      </c>
      <c r="H74" s="5"/>
      <c r="I74" s="5"/>
      <c r="J74" s="5"/>
      <c r="K74" s="5"/>
      <c r="L74" s="5"/>
      <c r="M74" s="5"/>
      <c r="N74" s="5"/>
      <c r="O74" s="5"/>
    </row>
    <row r="75" ht="13.8" customHeight="1">
      <c r="A75" s="5"/>
      <c r="B75" s="5"/>
      <c r="C75" s="5"/>
      <c r="D75" s="5"/>
      <c r="E75" s="5"/>
      <c r="F75" s="5"/>
      <c r="G75" s="7">
        <f>(E75+(F75*2))/3</f>
        <v>0</v>
      </c>
      <c r="H75" s="5"/>
      <c r="I75" s="5"/>
      <c r="J75" s="5"/>
      <c r="K75" s="5"/>
      <c r="L75" s="5"/>
      <c r="M75" s="5"/>
      <c r="N75" s="5"/>
      <c r="O75" s="5"/>
    </row>
    <row r="76" ht="13.8" customHeight="1">
      <c r="A76" s="5"/>
      <c r="B76" s="5"/>
      <c r="C76" s="5"/>
      <c r="D76" s="5"/>
      <c r="E76" s="5"/>
      <c r="F76" s="5"/>
      <c r="G76" s="7">
        <f>(E76+(F76*2))/3</f>
        <v>0</v>
      </c>
      <c r="H76" s="5"/>
      <c r="I76" s="5"/>
      <c r="J76" s="5"/>
      <c r="K76" s="5"/>
      <c r="L76" s="5"/>
      <c r="M76" s="5"/>
      <c r="N76" s="5"/>
      <c r="O76" s="5"/>
    </row>
    <row r="77" ht="13.8" customHeight="1">
      <c r="A77" s="5"/>
      <c r="B77" s="5"/>
      <c r="C77" s="5"/>
      <c r="D77" s="5"/>
      <c r="E77" s="5"/>
      <c r="F77" s="5"/>
      <c r="G77" s="7">
        <f>(E77+(F77*2))/3</f>
        <v>0</v>
      </c>
      <c r="H77" s="5"/>
      <c r="I77" s="5"/>
      <c r="J77" s="5"/>
      <c r="K77" s="5"/>
      <c r="L77" s="5"/>
      <c r="M77" s="5"/>
      <c r="N77" s="5"/>
      <c r="O77" s="5"/>
    </row>
    <row r="78" ht="13.8" customHeight="1">
      <c r="A78" s="5"/>
      <c r="B78" s="5"/>
      <c r="C78" s="5"/>
      <c r="D78" s="5"/>
      <c r="E78" s="5"/>
      <c r="F78" s="5"/>
      <c r="G78" s="7">
        <f>(E78+(F78*2))/3</f>
        <v>0</v>
      </c>
      <c r="H78" s="5"/>
      <c r="I78" s="5"/>
      <c r="J78" s="5"/>
      <c r="K78" s="5"/>
      <c r="L78" s="5"/>
      <c r="M78" s="5"/>
      <c r="N78" s="5"/>
      <c r="O78" s="5"/>
    </row>
    <row r="79" ht="13.8" customHeight="1">
      <c r="A79" s="5"/>
      <c r="B79" s="5"/>
      <c r="C79" s="5"/>
      <c r="D79" s="5"/>
      <c r="E79" s="5"/>
      <c r="F79" s="5"/>
      <c r="G79" s="7">
        <f>(E79+(F79*2))/3</f>
        <v>0</v>
      </c>
      <c r="H79" s="5"/>
      <c r="I79" s="5"/>
      <c r="J79" s="5"/>
      <c r="K79" s="5"/>
      <c r="L79" s="5"/>
      <c r="M79" s="5"/>
      <c r="N79" s="5"/>
      <c r="O79" s="5"/>
    </row>
    <row r="80" ht="13.8" customHeight="1">
      <c r="A80" s="5"/>
      <c r="B80" s="5"/>
      <c r="C80" s="5"/>
      <c r="D80" s="5"/>
      <c r="E80" s="5"/>
      <c r="F80" s="5"/>
      <c r="G80" s="7">
        <f>(E80+(F80*2))/3</f>
        <v>0</v>
      </c>
      <c r="H80" s="5"/>
      <c r="I80" s="5"/>
      <c r="J80" s="5"/>
      <c r="K80" s="5"/>
      <c r="L80" s="5"/>
      <c r="M80" s="5"/>
      <c r="N80" s="5"/>
      <c r="O80" s="5"/>
    </row>
  </sheetData>
  <pageMargins left="0.7" right="0.7" top="0.7875" bottom="0.78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17"/>
  <sheetViews>
    <sheetView workbookViewId="0" showGridLines="0" defaultGridColor="1"/>
  </sheetViews>
  <sheetFormatPr defaultColWidth="10.8333" defaultRowHeight="13.8" customHeight="1" outlineLevelRow="0" outlineLevelCol="0"/>
  <cols>
    <col min="1" max="10" width="10.8516" style="10" customWidth="1"/>
    <col min="11" max="16384" width="10.8516" style="10" customWidth="1"/>
  </cols>
  <sheetData>
    <row r="1" ht="22" customHeight="1">
      <c r="A1" t="s" s="11">
        <v>46</v>
      </c>
      <c r="B1" s="7"/>
      <c r="C1" s="7"/>
      <c r="D1" t="s" s="11">
        <v>45</v>
      </c>
      <c r="E1" s="7"/>
      <c r="F1" s="7"/>
      <c r="G1" s="7"/>
      <c r="H1" t="s" s="2">
        <v>46</v>
      </c>
      <c r="I1" s="7"/>
      <c r="J1" s="7"/>
    </row>
    <row r="2" ht="13.55" customHeight="1">
      <c r="A2" s="7"/>
      <c r="B2" s="7"/>
      <c r="C2" s="7"/>
      <c r="D2" s="7"/>
      <c r="E2" s="7"/>
      <c r="F2" s="7"/>
      <c r="G2" s="7"/>
      <c r="H2" s="7"/>
      <c r="I2" s="7"/>
      <c r="J2" s="7"/>
    </row>
    <row r="3" ht="13.55" customHeight="1">
      <c r="A3" t="s" s="2">
        <v>43</v>
      </c>
      <c r="B3" t="s" s="2">
        <v>44</v>
      </c>
      <c r="C3" s="7"/>
      <c r="D3" t="s" s="2">
        <v>43</v>
      </c>
      <c r="E3" t="s" s="2">
        <v>44</v>
      </c>
      <c r="F3" s="7"/>
      <c r="G3" s="7"/>
      <c r="H3" t="s" s="2">
        <v>48</v>
      </c>
      <c r="I3" t="s" s="2">
        <v>49</v>
      </c>
      <c r="J3" t="s" s="2">
        <v>44</v>
      </c>
    </row>
    <row r="4" ht="13.55" customHeight="1">
      <c r="A4" t="s" s="2">
        <v>50</v>
      </c>
      <c r="B4" s="8">
        <v>1</v>
      </c>
      <c r="C4" s="7"/>
      <c r="D4" t="s" s="12">
        <v>51</v>
      </c>
      <c r="E4" s="8">
        <v>1</v>
      </c>
      <c r="F4" s="7"/>
      <c r="G4" s="7"/>
      <c r="H4" s="7">
        <v>96</v>
      </c>
      <c r="I4" s="7">
        <v>100</v>
      </c>
      <c r="J4" s="8">
        <v>1</v>
      </c>
    </row>
    <row r="5" ht="13.55" customHeight="1">
      <c r="A5" t="s" s="2">
        <v>52</v>
      </c>
      <c r="B5" s="8">
        <v>1.3</v>
      </c>
      <c r="C5" s="7"/>
      <c r="D5" t="s" s="12">
        <v>53</v>
      </c>
      <c r="E5" s="8">
        <v>1.3</v>
      </c>
      <c r="F5" s="7"/>
      <c r="G5" s="7"/>
      <c r="H5" s="7">
        <v>91</v>
      </c>
      <c r="I5" s="7">
        <v>95</v>
      </c>
      <c r="J5" s="8">
        <v>1.3</v>
      </c>
    </row>
    <row r="6" ht="13.55" customHeight="1">
      <c r="A6" t="s" s="2">
        <v>54</v>
      </c>
      <c r="B6" s="8">
        <v>1.7</v>
      </c>
      <c r="C6" s="7"/>
      <c r="D6" t="s" s="12">
        <v>55</v>
      </c>
      <c r="E6" s="8">
        <v>1.7</v>
      </c>
      <c r="F6" s="7"/>
      <c r="G6" s="7"/>
      <c r="H6" s="7">
        <v>85</v>
      </c>
      <c r="I6" s="7">
        <v>90</v>
      </c>
      <c r="J6" s="8">
        <v>1.7</v>
      </c>
    </row>
    <row r="7" ht="13.55" customHeight="1">
      <c r="A7" t="s" s="2">
        <v>56</v>
      </c>
      <c r="B7" s="8">
        <v>2</v>
      </c>
      <c r="C7" s="7"/>
      <c r="D7" s="13">
        <v>24</v>
      </c>
      <c r="E7" s="8">
        <v>2</v>
      </c>
      <c r="F7" s="7"/>
      <c r="G7" s="7"/>
      <c r="H7" s="7">
        <v>80</v>
      </c>
      <c r="I7" s="7">
        <v>84</v>
      </c>
      <c r="J7" s="8">
        <v>2</v>
      </c>
    </row>
    <row r="8" ht="13.55" customHeight="1">
      <c r="A8" t="s" s="2">
        <v>57</v>
      </c>
      <c r="B8" s="8">
        <v>2.3</v>
      </c>
      <c r="C8" s="7"/>
      <c r="D8" s="13">
        <v>23</v>
      </c>
      <c r="E8" s="8">
        <v>2.3</v>
      </c>
      <c r="F8" s="7"/>
      <c r="G8" s="7"/>
      <c r="H8" s="7">
        <v>75</v>
      </c>
      <c r="I8" s="7">
        <v>79</v>
      </c>
      <c r="J8" s="8">
        <v>2.3</v>
      </c>
    </row>
    <row r="9" ht="13.55" customHeight="1">
      <c r="A9" t="s" s="2">
        <v>58</v>
      </c>
      <c r="B9" s="8">
        <v>2.7</v>
      </c>
      <c r="C9" s="7"/>
      <c r="D9" t="s" s="12">
        <v>59</v>
      </c>
      <c r="E9" s="8">
        <v>2.7</v>
      </c>
      <c r="F9" s="7"/>
      <c r="G9" s="7"/>
      <c r="H9" s="7">
        <v>70</v>
      </c>
      <c r="I9" s="7">
        <v>74</v>
      </c>
      <c r="J9" s="8">
        <v>2.7</v>
      </c>
    </row>
    <row r="10" ht="13.55" customHeight="1">
      <c r="A10" t="s" s="2">
        <v>60</v>
      </c>
      <c r="B10" s="8">
        <v>3</v>
      </c>
      <c r="C10" s="7"/>
      <c r="D10" s="13">
        <v>20</v>
      </c>
      <c r="E10" s="8">
        <v>3</v>
      </c>
      <c r="F10" s="7"/>
      <c r="G10" s="7"/>
      <c r="H10" s="7">
        <v>65</v>
      </c>
      <c r="I10" s="7">
        <v>69</v>
      </c>
      <c r="J10" s="8">
        <v>3</v>
      </c>
    </row>
    <row r="11" ht="13.55" customHeight="1">
      <c r="A11" t="s" s="2">
        <v>61</v>
      </c>
      <c r="B11" s="8">
        <v>3.3</v>
      </c>
      <c r="C11" s="7"/>
      <c r="D11" t="s" s="12">
        <v>62</v>
      </c>
      <c r="E11" s="8">
        <v>3.3</v>
      </c>
      <c r="F11" s="7"/>
      <c r="G11" s="7"/>
      <c r="H11" s="7">
        <v>60</v>
      </c>
      <c r="I11" s="7">
        <v>64</v>
      </c>
      <c r="J11" s="8">
        <v>3.3</v>
      </c>
    </row>
    <row r="12" ht="13.55" customHeight="1">
      <c r="A12" t="s" s="2">
        <v>63</v>
      </c>
      <c r="B12" s="8">
        <v>3.7</v>
      </c>
      <c r="C12" s="7"/>
      <c r="D12" s="13">
        <v>17</v>
      </c>
      <c r="E12" s="8">
        <v>3.7</v>
      </c>
      <c r="F12" s="7"/>
      <c r="G12" s="7"/>
      <c r="H12" s="7">
        <v>55</v>
      </c>
      <c r="I12" s="7">
        <v>59</v>
      </c>
      <c r="J12" s="8">
        <v>3.7</v>
      </c>
    </row>
    <row r="13" ht="13.55" customHeight="1">
      <c r="A13" t="s" s="2">
        <v>64</v>
      </c>
      <c r="B13" s="8">
        <v>4</v>
      </c>
      <c r="C13" s="7"/>
      <c r="D13" t="s" s="12">
        <v>65</v>
      </c>
      <c r="E13" s="8">
        <v>4</v>
      </c>
      <c r="F13" s="7"/>
      <c r="G13" s="7"/>
      <c r="H13" s="7">
        <v>50</v>
      </c>
      <c r="I13" s="7">
        <v>54</v>
      </c>
      <c r="J13" s="8">
        <v>4</v>
      </c>
    </row>
    <row r="14" ht="13.55" customHeight="1">
      <c r="A14" t="s" s="2">
        <v>66</v>
      </c>
      <c r="B14" s="8">
        <v>4.7</v>
      </c>
      <c r="C14" s="7"/>
      <c r="D14" t="s" s="12">
        <v>67</v>
      </c>
      <c r="E14" s="8">
        <v>4.7</v>
      </c>
      <c r="F14" s="7"/>
      <c r="G14" s="7"/>
      <c r="H14" s="7">
        <v>15</v>
      </c>
      <c r="I14" s="7">
        <v>49</v>
      </c>
      <c r="J14" s="8">
        <v>4.7</v>
      </c>
    </row>
    <row r="15" ht="13.55" customHeight="1">
      <c r="A15" t="s" s="2">
        <v>68</v>
      </c>
      <c r="B15" s="8">
        <v>5</v>
      </c>
      <c r="C15" s="7"/>
      <c r="D15" t="s" s="12">
        <v>69</v>
      </c>
      <c r="E15" s="8">
        <v>5</v>
      </c>
      <c r="F15" s="7"/>
      <c r="G15" s="7"/>
      <c r="H15" s="7">
        <v>0</v>
      </c>
      <c r="I15" s="7">
        <v>14</v>
      </c>
      <c r="J15" s="8">
        <v>5</v>
      </c>
    </row>
    <row r="16" ht="13.55" customHeight="1">
      <c r="A16" s="2"/>
      <c r="B16" s="7"/>
      <c r="C16" s="7"/>
      <c r="D16" s="7"/>
      <c r="E16" s="7"/>
      <c r="F16" s="7"/>
      <c r="G16" s="7"/>
      <c r="H16" s="7"/>
      <c r="I16" s="7"/>
      <c r="J16" s="7"/>
    </row>
    <row r="17" ht="13.55" customHeight="1">
      <c r="A17" s="7">
        <v>100</v>
      </c>
      <c r="B17" s="8">
        <v>1</v>
      </c>
      <c r="C17" s="7"/>
      <c r="D17" s="7">
        <v>30</v>
      </c>
      <c r="E17" s="8">
        <v>1</v>
      </c>
      <c r="F17" s="7"/>
      <c r="G17" s="7"/>
      <c r="H17" s="7"/>
      <c r="I17" s="7"/>
      <c r="J17" s="7"/>
    </row>
    <row r="18" ht="13.55" customHeight="1">
      <c r="A18" s="7">
        <v>99</v>
      </c>
      <c r="B18" s="8">
        <v>1</v>
      </c>
      <c r="C18" s="7"/>
      <c r="D18" s="7">
        <v>29</v>
      </c>
      <c r="E18" s="8">
        <v>1</v>
      </c>
      <c r="F18" s="7"/>
      <c r="G18" s="7"/>
      <c r="H18" s="7"/>
      <c r="I18" s="7"/>
      <c r="J18" s="7"/>
    </row>
    <row r="19" ht="13.55" customHeight="1">
      <c r="A19" s="7">
        <v>98</v>
      </c>
      <c r="B19" s="8">
        <v>1</v>
      </c>
      <c r="C19" s="7"/>
      <c r="D19" s="7">
        <v>28</v>
      </c>
      <c r="E19" s="8">
        <v>1.3</v>
      </c>
      <c r="F19" s="7"/>
      <c r="G19" s="7"/>
      <c r="H19" s="7"/>
      <c r="I19" s="7"/>
      <c r="J19" s="7"/>
    </row>
    <row r="20" ht="13.55" customHeight="1">
      <c r="A20" s="7">
        <v>97</v>
      </c>
      <c r="B20" s="8">
        <v>1</v>
      </c>
      <c r="C20" s="7"/>
      <c r="D20" s="7">
        <v>27</v>
      </c>
      <c r="E20" s="8">
        <v>1.3</v>
      </c>
      <c r="F20" s="7"/>
      <c r="G20" s="7"/>
      <c r="H20" s="7"/>
      <c r="I20" s="7"/>
      <c r="J20" s="7"/>
    </row>
    <row r="21" ht="13.55" customHeight="1">
      <c r="A21" s="7">
        <v>96</v>
      </c>
      <c r="B21" s="8">
        <v>1</v>
      </c>
      <c r="C21" s="7"/>
      <c r="D21" s="7">
        <v>26</v>
      </c>
      <c r="E21" s="8">
        <v>1.7</v>
      </c>
      <c r="F21" s="7"/>
      <c r="G21" s="7"/>
      <c r="H21" s="7"/>
      <c r="I21" s="7"/>
      <c r="J21" s="7"/>
    </row>
    <row r="22" ht="13.55" customHeight="1">
      <c r="A22" s="7">
        <v>95</v>
      </c>
      <c r="B22" s="7">
        <v>1.3</v>
      </c>
      <c r="C22" s="7"/>
      <c r="D22" s="7">
        <v>25</v>
      </c>
      <c r="E22" s="8">
        <v>1.7</v>
      </c>
      <c r="F22" s="7"/>
      <c r="G22" s="7"/>
      <c r="H22" s="7"/>
      <c r="I22" s="7"/>
      <c r="J22" s="7"/>
    </row>
    <row r="23" ht="13.55" customHeight="1">
      <c r="A23" s="7">
        <v>94</v>
      </c>
      <c r="B23" s="7">
        <v>1.3</v>
      </c>
      <c r="C23" s="7"/>
      <c r="D23" s="7">
        <v>24</v>
      </c>
      <c r="E23" s="8">
        <v>2</v>
      </c>
      <c r="F23" s="7"/>
      <c r="G23" s="7"/>
      <c r="H23" s="7"/>
      <c r="I23" s="7"/>
      <c r="J23" s="7"/>
    </row>
    <row r="24" ht="13.55" customHeight="1">
      <c r="A24" s="7">
        <v>93</v>
      </c>
      <c r="B24" s="7">
        <v>1.3</v>
      </c>
      <c r="C24" s="7"/>
      <c r="D24" s="7">
        <v>23</v>
      </c>
      <c r="E24" s="8">
        <v>2.3</v>
      </c>
      <c r="F24" s="7"/>
      <c r="G24" s="7"/>
      <c r="H24" s="7"/>
      <c r="I24" s="7"/>
      <c r="J24" s="7"/>
    </row>
    <row r="25" ht="13.55" customHeight="1">
      <c r="A25" s="7">
        <v>92</v>
      </c>
      <c r="B25" s="7">
        <v>1.3</v>
      </c>
      <c r="C25" s="7"/>
      <c r="D25" s="7">
        <v>22</v>
      </c>
      <c r="E25" s="8">
        <v>2.7</v>
      </c>
      <c r="F25" s="7"/>
      <c r="G25" s="7"/>
      <c r="H25" s="7"/>
      <c r="I25" s="7"/>
      <c r="J25" s="7"/>
    </row>
    <row r="26" ht="13.55" customHeight="1">
      <c r="A26" s="7">
        <v>91</v>
      </c>
      <c r="B26" s="7">
        <v>1.3</v>
      </c>
      <c r="C26" s="7"/>
      <c r="D26" s="7">
        <v>21</v>
      </c>
      <c r="E26" s="8">
        <v>2.7</v>
      </c>
      <c r="F26" s="7"/>
      <c r="G26" s="7"/>
      <c r="H26" s="7"/>
      <c r="I26" s="7"/>
      <c r="J26" s="7"/>
    </row>
    <row r="27" ht="13.55" customHeight="1">
      <c r="A27" s="7">
        <v>90</v>
      </c>
      <c r="B27" s="7">
        <v>1.7</v>
      </c>
      <c r="C27" s="7"/>
      <c r="D27" s="7">
        <v>20</v>
      </c>
      <c r="E27" s="8">
        <v>3</v>
      </c>
      <c r="F27" s="7"/>
      <c r="G27" s="7"/>
      <c r="H27" s="7"/>
      <c r="I27" s="7"/>
      <c r="J27" s="7"/>
    </row>
    <row r="28" ht="13.55" customHeight="1">
      <c r="A28" s="7">
        <v>89</v>
      </c>
      <c r="B28" s="7">
        <v>1.7</v>
      </c>
      <c r="C28" s="7"/>
      <c r="D28" s="7">
        <v>19</v>
      </c>
      <c r="E28" s="8">
        <v>3.3</v>
      </c>
      <c r="F28" s="7"/>
      <c r="G28" s="7"/>
      <c r="H28" s="7"/>
      <c r="I28" s="7"/>
      <c r="J28" s="7"/>
    </row>
    <row r="29" ht="13.55" customHeight="1">
      <c r="A29" s="7">
        <v>88</v>
      </c>
      <c r="B29" s="7">
        <v>1.7</v>
      </c>
      <c r="C29" s="7"/>
      <c r="D29" s="7">
        <v>18</v>
      </c>
      <c r="E29" s="8">
        <v>3.3</v>
      </c>
      <c r="F29" s="7"/>
      <c r="G29" s="7"/>
      <c r="H29" s="7"/>
      <c r="I29" s="7"/>
      <c r="J29" s="7"/>
    </row>
    <row r="30" ht="13.55" customHeight="1">
      <c r="A30" s="7">
        <v>87</v>
      </c>
      <c r="B30" s="7">
        <v>1.7</v>
      </c>
      <c r="C30" s="7"/>
      <c r="D30" s="7">
        <v>17</v>
      </c>
      <c r="E30" s="8">
        <v>3.7</v>
      </c>
      <c r="F30" s="7"/>
      <c r="G30" s="7"/>
      <c r="H30" s="7"/>
      <c r="I30" s="7"/>
      <c r="J30" s="7"/>
    </row>
    <row r="31" ht="13.55" customHeight="1">
      <c r="A31" s="7">
        <v>86</v>
      </c>
      <c r="B31" s="7">
        <v>1.7</v>
      </c>
      <c r="C31" s="7"/>
      <c r="D31" s="7">
        <v>16</v>
      </c>
      <c r="E31" s="8">
        <v>4</v>
      </c>
      <c r="F31" s="7"/>
      <c r="G31" s="7"/>
      <c r="H31" s="7"/>
      <c r="I31" s="7"/>
      <c r="J31" s="7"/>
    </row>
    <row r="32" ht="13.55" customHeight="1">
      <c r="A32" s="7">
        <v>85</v>
      </c>
      <c r="B32" s="7">
        <v>1.7</v>
      </c>
      <c r="C32" s="7"/>
      <c r="D32" s="7">
        <v>15</v>
      </c>
      <c r="E32" s="8">
        <v>4</v>
      </c>
      <c r="F32" s="7"/>
      <c r="G32" s="7"/>
      <c r="H32" s="7"/>
      <c r="I32" s="7"/>
      <c r="J32" s="7"/>
    </row>
    <row r="33" ht="13.55" customHeight="1">
      <c r="A33" s="7">
        <v>84</v>
      </c>
      <c r="B33" s="7">
        <v>2</v>
      </c>
      <c r="C33" s="7"/>
      <c r="D33" s="7">
        <v>14</v>
      </c>
      <c r="E33" s="8">
        <v>4.7</v>
      </c>
      <c r="F33" s="7"/>
      <c r="G33" s="7"/>
      <c r="H33" s="7"/>
      <c r="I33" s="7"/>
      <c r="J33" s="7"/>
    </row>
    <row r="34" ht="13.55" customHeight="1">
      <c r="A34" s="7">
        <v>83</v>
      </c>
      <c r="B34" s="7">
        <v>2</v>
      </c>
      <c r="C34" s="7"/>
      <c r="D34" s="7">
        <v>13</v>
      </c>
      <c r="E34" s="8">
        <v>4.7</v>
      </c>
      <c r="F34" s="7"/>
      <c r="G34" s="7"/>
      <c r="H34" s="7"/>
      <c r="I34" s="7"/>
      <c r="J34" s="7"/>
    </row>
    <row r="35" ht="13.55" customHeight="1">
      <c r="A35" s="7">
        <v>82</v>
      </c>
      <c r="B35" s="7">
        <v>2</v>
      </c>
      <c r="C35" s="7"/>
      <c r="D35" s="7">
        <v>12</v>
      </c>
      <c r="E35" s="8">
        <v>4.7</v>
      </c>
      <c r="F35" s="7"/>
      <c r="G35" s="7"/>
      <c r="H35" s="7"/>
      <c r="I35" s="7"/>
      <c r="J35" s="7"/>
    </row>
    <row r="36" ht="13.55" customHeight="1">
      <c r="A36" s="7">
        <v>81</v>
      </c>
      <c r="B36" s="7">
        <v>2</v>
      </c>
      <c r="C36" s="7"/>
      <c r="D36" s="7">
        <v>11</v>
      </c>
      <c r="E36" s="8">
        <v>4.7</v>
      </c>
      <c r="F36" s="7"/>
      <c r="G36" s="7"/>
      <c r="H36" s="7"/>
      <c r="I36" s="7"/>
      <c r="J36" s="7"/>
    </row>
    <row r="37" ht="13.55" customHeight="1">
      <c r="A37" s="7">
        <v>80</v>
      </c>
      <c r="B37" s="7">
        <v>2</v>
      </c>
      <c r="C37" s="7"/>
      <c r="D37" s="7">
        <v>10</v>
      </c>
      <c r="E37" s="8">
        <v>4.7</v>
      </c>
      <c r="F37" s="7"/>
      <c r="G37" s="7"/>
      <c r="H37" s="7"/>
      <c r="I37" s="7"/>
      <c r="J37" s="7"/>
    </row>
    <row r="38" ht="13.55" customHeight="1">
      <c r="A38" s="7">
        <v>79</v>
      </c>
      <c r="B38" s="7">
        <v>2.3</v>
      </c>
      <c r="C38" s="7"/>
      <c r="D38" s="7">
        <v>9</v>
      </c>
      <c r="E38" s="8">
        <v>4.7</v>
      </c>
      <c r="F38" s="7"/>
      <c r="G38" s="7"/>
      <c r="H38" s="7"/>
      <c r="I38" s="7"/>
      <c r="J38" s="7"/>
    </row>
    <row r="39" ht="13.55" customHeight="1">
      <c r="A39" s="7">
        <v>78</v>
      </c>
      <c r="B39" s="7">
        <v>2.3</v>
      </c>
      <c r="C39" s="7"/>
      <c r="D39" s="7">
        <v>8</v>
      </c>
      <c r="E39" s="8">
        <v>4.7</v>
      </c>
      <c r="F39" s="7"/>
      <c r="G39" s="7"/>
      <c r="H39" s="7"/>
      <c r="I39" s="7"/>
      <c r="J39" s="7"/>
    </row>
    <row r="40" ht="13.55" customHeight="1">
      <c r="A40" s="7">
        <v>77</v>
      </c>
      <c r="B40" s="7">
        <v>2.3</v>
      </c>
      <c r="C40" s="7"/>
      <c r="D40" s="7">
        <v>7</v>
      </c>
      <c r="E40" s="8">
        <v>4.7</v>
      </c>
      <c r="F40" s="7"/>
      <c r="G40" s="7"/>
      <c r="H40" s="7"/>
      <c r="I40" s="7"/>
      <c r="J40" s="7"/>
    </row>
    <row r="41" ht="13.55" customHeight="1">
      <c r="A41" s="7">
        <v>76</v>
      </c>
      <c r="B41" s="7">
        <v>2.3</v>
      </c>
      <c r="C41" s="7"/>
      <c r="D41" s="7">
        <v>6</v>
      </c>
      <c r="E41" s="8">
        <v>4.7</v>
      </c>
      <c r="F41" s="7"/>
      <c r="G41" s="7"/>
      <c r="H41" s="7"/>
      <c r="I41" s="7"/>
      <c r="J41" s="7"/>
    </row>
    <row r="42" ht="13.55" customHeight="1">
      <c r="A42" s="7">
        <v>75</v>
      </c>
      <c r="B42" s="7">
        <v>2.3</v>
      </c>
      <c r="C42" s="7"/>
      <c r="D42" s="7">
        <v>5</v>
      </c>
      <c r="E42" s="8">
        <v>4.7</v>
      </c>
      <c r="F42" s="7"/>
      <c r="G42" s="7"/>
      <c r="H42" s="7"/>
      <c r="I42" s="7"/>
      <c r="J42" s="7"/>
    </row>
    <row r="43" ht="13.55" customHeight="1">
      <c r="A43" s="7">
        <v>74</v>
      </c>
      <c r="B43" s="7">
        <v>2.7</v>
      </c>
      <c r="C43" s="7"/>
      <c r="D43" s="7">
        <v>4</v>
      </c>
      <c r="E43" s="8">
        <v>5</v>
      </c>
      <c r="F43" s="7"/>
      <c r="G43" s="7"/>
      <c r="H43" s="7"/>
      <c r="I43" s="7"/>
      <c r="J43" s="7"/>
    </row>
    <row r="44" ht="13.55" customHeight="1">
      <c r="A44" s="7">
        <v>73</v>
      </c>
      <c r="B44" s="7">
        <v>2.7</v>
      </c>
      <c r="C44" s="7"/>
      <c r="D44" s="7">
        <v>3</v>
      </c>
      <c r="E44" s="8">
        <v>5</v>
      </c>
      <c r="F44" s="7"/>
      <c r="G44" s="7"/>
      <c r="H44" s="7"/>
      <c r="I44" s="7"/>
      <c r="J44" s="7"/>
    </row>
    <row r="45" ht="13.55" customHeight="1">
      <c r="A45" s="7">
        <v>72</v>
      </c>
      <c r="B45" s="7">
        <v>2.7</v>
      </c>
      <c r="C45" s="7"/>
      <c r="D45" s="7">
        <v>2</v>
      </c>
      <c r="E45" s="8">
        <v>5</v>
      </c>
      <c r="F45" s="7"/>
      <c r="G45" s="7"/>
      <c r="H45" s="7"/>
      <c r="I45" s="7"/>
      <c r="J45" s="7"/>
    </row>
    <row r="46" ht="13.55" customHeight="1">
      <c r="A46" s="7">
        <v>71</v>
      </c>
      <c r="B46" s="7">
        <v>2.7</v>
      </c>
      <c r="C46" s="7"/>
      <c r="D46" s="7">
        <v>1</v>
      </c>
      <c r="E46" s="8">
        <v>5</v>
      </c>
      <c r="F46" s="7"/>
      <c r="G46" s="7"/>
      <c r="H46" s="7"/>
      <c r="I46" s="7"/>
      <c r="J46" s="7"/>
    </row>
    <row r="47" ht="13.55" customHeight="1">
      <c r="A47" s="7">
        <v>70</v>
      </c>
      <c r="B47" s="7">
        <v>2.7</v>
      </c>
      <c r="C47" s="7"/>
      <c r="D47" s="7">
        <v>0</v>
      </c>
      <c r="E47" s="8">
        <v>5</v>
      </c>
      <c r="F47" s="7"/>
      <c r="G47" s="7"/>
      <c r="H47" s="7"/>
      <c r="I47" s="7"/>
      <c r="J47" s="7"/>
    </row>
    <row r="48" ht="13.55" customHeight="1">
      <c r="A48" s="7">
        <v>69</v>
      </c>
      <c r="B48" s="7">
        <v>3</v>
      </c>
      <c r="C48" s="7"/>
      <c r="D48" s="7"/>
      <c r="E48" s="7"/>
      <c r="F48" s="7"/>
      <c r="G48" s="7"/>
      <c r="H48" s="7"/>
      <c r="I48" s="7"/>
      <c r="J48" s="7"/>
    </row>
    <row r="49" ht="13.55" customHeight="1">
      <c r="A49" s="7">
        <v>68</v>
      </c>
      <c r="B49" s="7">
        <v>3</v>
      </c>
      <c r="C49" s="7"/>
      <c r="D49" s="7"/>
      <c r="E49" s="7"/>
      <c r="F49" s="7"/>
      <c r="G49" s="7"/>
      <c r="H49" s="7"/>
      <c r="I49" s="7"/>
      <c r="J49" s="7"/>
    </row>
    <row r="50" ht="13.55" customHeight="1">
      <c r="A50" s="7">
        <v>67</v>
      </c>
      <c r="B50" s="7">
        <v>3</v>
      </c>
      <c r="C50" s="7"/>
      <c r="D50" s="7"/>
      <c r="E50" s="7"/>
      <c r="F50" s="7"/>
      <c r="G50" s="7"/>
      <c r="H50" s="7"/>
      <c r="I50" s="7"/>
      <c r="J50" s="7"/>
    </row>
    <row r="51" ht="13.55" customHeight="1">
      <c r="A51" s="7">
        <v>66</v>
      </c>
      <c r="B51" s="7">
        <v>3</v>
      </c>
      <c r="C51" s="7"/>
      <c r="D51" s="7"/>
      <c r="E51" s="7"/>
      <c r="F51" s="7"/>
      <c r="G51" s="7"/>
      <c r="H51" s="7"/>
      <c r="I51" s="7"/>
      <c r="J51" s="7"/>
    </row>
    <row r="52" ht="13.55" customHeight="1">
      <c r="A52" s="7">
        <v>65</v>
      </c>
      <c r="B52" s="7">
        <v>3</v>
      </c>
      <c r="C52" s="7"/>
      <c r="D52" s="7"/>
      <c r="E52" s="7"/>
      <c r="F52" s="7"/>
      <c r="G52" s="7"/>
      <c r="H52" s="7"/>
      <c r="I52" s="7"/>
      <c r="J52" s="7"/>
    </row>
    <row r="53" ht="13.55" customHeight="1">
      <c r="A53" s="7">
        <v>64</v>
      </c>
      <c r="B53" s="7">
        <v>3.3</v>
      </c>
      <c r="C53" s="7"/>
      <c r="D53" s="7"/>
      <c r="E53" s="7"/>
      <c r="F53" s="7"/>
      <c r="G53" s="7"/>
      <c r="H53" s="7"/>
      <c r="I53" s="7"/>
      <c r="J53" s="7"/>
    </row>
    <row r="54" ht="13.55" customHeight="1">
      <c r="A54" s="7">
        <v>63</v>
      </c>
      <c r="B54" s="7">
        <v>3.3</v>
      </c>
      <c r="C54" s="7"/>
      <c r="D54" s="7"/>
      <c r="E54" s="7"/>
      <c r="F54" s="7"/>
      <c r="G54" s="7"/>
      <c r="H54" s="7"/>
      <c r="I54" s="7"/>
      <c r="J54" s="7"/>
    </row>
    <row r="55" ht="13.55" customHeight="1">
      <c r="A55" s="7">
        <v>62</v>
      </c>
      <c r="B55" s="7">
        <v>3.3</v>
      </c>
      <c r="C55" s="7"/>
      <c r="D55" s="7"/>
      <c r="E55" s="7"/>
      <c r="F55" s="7"/>
      <c r="G55" s="7"/>
      <c r="H55" s="7"/>
      <c r="I55" s="7"/>
      <c r="J55" s="7"/>
    </row>
    <row r="56" ht="13.55" customHeight="1">
      <c r="A56" s="7">
        <v>61</v>
      </c>
      <c r="B56" s="7">
        <v>3.3</v>
      </c>
      <c r="C56" s="7"/>
      <c r="D56" s="7"/>
      <c r="E56" s="7"/>
      <c r="F56" s="7"/>
      <c r="G56" s="7"/>
      <c r="H56" s="7"/>
      <c r="I56" s="7"/>
      <c r="J56" s="7"/>
    </row>
    <row r="57" ht="13.55" customHeight="1">
      <c r="A57" s="7">
        <v>60</v>
      </c>
      <c r="B57" s="7">
        <v>3.3</v>
      </c>
      <c r="C57" s="7"/>
      <c r="D57" s="7"/>
      <c r="E57" s="7"/>
      <c r="F57" s="7"/>
      <c r="G57" s="7"/>
      <c r="H57" s="7"/>
      <c r="I57" s="7"/>
      <c r="J57" s="7"/>
    </row>
    <row r="58" ht="13.55" customHeight="1">
      <c r="A58" s="7">
        <v>59</v>
      </c>
      <c r="B58" s="7">
        <v>3.7</v>
      </c>
      <c r="C58" s="7"/>
      <c r="D58" s="7"/>
      <c r="E58" s="7"/>
      <c r="F58" s="7"/>
      <c r="G58" s="7"/>
      <c r="H58" s="7"/>
      <c r="I58" s="7"/>
      <c r="J58" s="7"/>
    </row>
    <row r="59" ht="13.55" customHeight="1">
      <c r="A59" s="7">
        <v>58</v>
      </c>
      <c r="B59" s="7">
        <v>3.7</v>
      </c>
      <c r="C59" s="7"/>
      <c r="D59" s="7"/>
      <c r="E59" s="7"/>
      <c r="F59" s="7"/>
      <c r="G59" s="7"/>
      <c r="H59" s="7"/>
      <c r="I59" s="7"/>
      <c r="J59" s="7"/>
    </row>
    <row r="60" ht="13.55" customHeight="1">
      <c r="A60" s="7">
        <v>57</v>
      </c>
      <c r="B60" s="7">
        <v>3.7</v>
      </c>
      <c r="C60" s="7"/>
      <c r="D60" s="7"/>
      <c r="E60" s="7"/>
      <c r="F60" s="7"/>
      <c r="G60" s="7"/>
      <c r="H60" s="7"/>
      <c r="I60" s="7"/>
      <c r="J60" s="7"/>
    </row>
    <row r="61" ht="13.55" customHeight="1">
      <c r="A61" s="7">
        <v>56</v>
      </c>
      <c r="B61" s="7">
        <v>3.7</v>
      </c>
      <c r="C61" s="7"/>
      <c r="D61" s="7"/>
      <c r="E61" s="7"/>
      <c r="F61" s="7"/>
      <c r="G61" s="7"/>
      <c r="H61" s="7"/>
      <c r="I61" s="7"/>
      <c r="J61" s="7"/>
    </row>
    <row r="62" ht="13.55" customHeight="1">
      <c r="A62" s="7">
        <v>55</v>
      </c>
      <c r="B62" s="7">
        <v>3.7</v>
      </c>
      <c r="C62" s="7"/>
      <c r="D62" s="7"/>
      <c r="E62" s="7"/>
      <c r="F62" s="7"/>
      <c r="G62" s="7"/>
      <c r="H62" s="7"/>
      <c r="I62" s="7"/>
      <c r="J62" s="7"/>
    </row>
    <row r="63" ht="13.55" customHeight="1">
      <c r="A63" s="7">
        <v>54</v>
      </c>
      <c r="B63" s="7">
        <v>4</v>
      </c>
      <c r="C63" s="7"/>
      <c r="D63" s="7"/>
      <c r="E63" s="7"/>
      <c r="F63" s="7"/>
      <c r="G63" s="7"/>
      <c r="H63" s="7"/>
      <c r="I63" s="7"/>
      <c r="J63" s="7"/>
    </row>
    <row r="64" ht="13.55" customHeight="1">
      <c r="A64" s="7">
        <v>53</v>
      </c>
      <c r="B64" s="7">
        <v>4</v>
      </c>
      <c r="C64" s="7"/>
      <c r="D64" s="7"/>
      <c r="E64" s="7"/>
      <c r="F64" s="7"/>
      <c r="G64" s="7"/>
      <c r="H64" s="7"/>
      <c r="I64" s="7"/>
      <c r="J64" s="7"/>
    </row>
    <row r="65" ht="13.55" customHeight="1">
      <c r="A65" s="7">
        <v>52</v>
      </c>
      <c r="B65" s="7">
        <v>4</v>
      </c>
      <c r="C65" s="7"/>
      <c r="D65" s="7"/>
      <c r="E65" s="7"/>
      <c r="F65" s="7"/>
      <c r="G65" s="7"/>
      <c r="H65" s="7"/>
      <c r="I65" s="7"/>
      <c r="J65" s="7"/>
    </row>
    <row r="66" ht="13.55" customHeight="1">
      <c r="A66" s="7">
        <v>51</v>
      </c>
      <c r="B66" s="7">
        <v>4</v>
      </c>
      <c r="C66" s="7"/>
      <c r="D66" s="7"/>
      <c r="E66" s="7"/>
      <c r="F66" s="7"/>
      <c r="G66" s="7"/>
      <c r="H66" s="7"/>
      <c r="I66" s="7"/>
      <c r="J66" s="7"/>
    </row>
    <row r="67" ht="13.55" customHeight="1">
      <c r="A67" s="7">
        <v>50</v>
      </c>
      <c r="B67" s="7">
        <v>4</v>
      </c>
      <c r="C67" s="7"/>
      <c r="D67" s="7"/>
      <c r="E67" s="7"/>
      <c r="F67" s="7"/>
      <c r="G67" s="7"/>
      <c r="H67" s="7"/>
      <c r="I67" s="7"/>
      <c r="J67" s="7"/>
    </row>
    <row r="68" ht="13.55" customHeight="1">
      <c r="A68" s="7">
        <v>49</v>
      </c>
      <c r="B68" s="7">
        <v>4.7</v>
      </c>
      <c r="C68" s="7"/>
      <c r="D68" s="7"/>
      <c r="E68" s="7"/>
      <c r="F68" s="7"/>
      <c r="G68" s="7"/>
      <c r="H68" s="7"/>
      <c r="I68" s="7"/>
      <c r="J68" s="7"/>
    </row>
    <row r="69" ht="13.55" customHeight="1">
      <c r="A69" s="7">
        <v>48</v>
      </c>
      <c r="B69" s="7">
        <v>4.7</v>
      </c>
      <c r="C69" s="7"/>
      <c r="D69" s="7"/>
      <c r="E69" s="7"/>
      <c r="F69" s="7"/>
      <c r="G69" s="7"/>
      <c r="H69" s="7"/>
      <c r="I69" s="7"/>
      <c r="J69" s="7"/>
    </row>
    <row r="70" ht="13.55" customHeight="1">
      <c r="A70" s="7">
        <v>47</v>
      </c>
      <c r="B70" s="7">
        <v>4.7</v>
      </c>
      <c r="C70" s="7"/>
      <c r="D70" s="7"/>
      <c r="E70" s="7"/>
      <c r="F70" s="7"/>
      <c r="G70" s="7"/>
      <c r="H70" s="7"/>
      <c r="I70" s="7"/>
      <c r="J70" s="7"/>
    </row>
    <row r="71" ht="13.55" customHeight="1">
      <c r="A71" s="7">
        <v>46</v>
      </c>
      <c r="B71" s="7">
        <v>4.7</v>
      </c>
      <c r="C71" s="7"/>
      <c r="D71" s="7"/>
      <c r="E71" s="7"/>
      <c r="F71" s="7"/>
      <c r="G71" s="7"/>
      <c r="H71" s="7"/>
      <c r="I71" s="7"/>
      <c r="J71" s="7"/>
    </row>
    <row r="72" ht="13.55" customHeight="1">
      <c r="A72" s="7">
        <v>45</v>
      </c>
      <c r="B72" s="7">
        <v>4.7</v>
      </c>
      <c r="C72" s="7"/>
      <c r="D72" s="7"/>
      <c r="E72" s="7"/>
      <c r="F72" s="7"/>
      <c r="G72" s="7"/>
      <c r="H72" s="7"/>
      <c r="I72" s="7"/>
      <c r="J72" s="7"/>
    </row>
    <row r="73" ht="13.55" customHeight="1">
      <c r="A73" s="7">
        <v>44</v>
      </c>
      <c r="B73" s="7">
        <v>4.7</v>
      </c>
      <c r="C73" s="7"/>
      <c r="D73" s="7"/>
      <c r="E73" s="7"/>
      <c r="F73" s="7"/>
      <c r="G73" s="7"/>
      <c r="H73" s="7"/>
      <c r="I73" s="7"/>
      <c r="J73" s="7"/>
    </row>
    <row r="74" ht="13.55" customHeight="1">
      <c r="A74" s="7">
        <v>43</v>
      </c>
      <c r="B74" s="7">
        <v>4.7</v>
      </c>
      <c r="C74" s="7"/>
      <c r="D74" s="7"/>
      <c r="E74" s="7"/>
      <c r="F74" s="7"/>
      <c r="G74" s="7"/>
      <c r="H74" s="7"/>
      <c r="I74" s="7"/>
      <c r="J74" s="7"/>
    </row>
    <row r="75" ht="13.55" customHeight="1">
      <c r="A75" s="7">
        <v>42</v>
      </c>
      <c r="B75" s="7">
        <v>4.7</v>
      </c>
      <c r="C75" s="7"/>
      <c r="D75" s="7"/>
      <c r="E75" s="7"/>
      <c r="F75" s="7"/>
      <c r="G75" s="7"/>
      <c r="H75" s="7"/>
      <c r="I75" s="7"/>
      <c r="J75" s="7"/>
    </row>
    <row r="76" ht="13.55" customHeight="1">
      <c r="A76" s="7">
        <v>41</v>
      </c>
      <c r="B76" s="7">
        <v>4.7</v>
      </c>
      <c r="C76" s="7"/>
      <c r="D76" s="7"/>
      <c r="E76" s="7"/>
      <c r="F76" s="7"/>
      <c r="G76" s="7"/>
      <c r="H76" s="7"/>
      <c r="I76" s="7"/>
      <c r="J76" s="7"/>
    </row>
    <row r="77" ht="13.55" customHeight="1">
      <c r="A77" s="7">
        <v>40</v>
      </c>
      <c r="B77" s="7">
        <v>4.7</v>
      </c>
      <c r="C77" s="7"/>
      <c r="D77" s="7"/>
      <c r="E77" s="7"/>
      <c r="F77" s="7"/>
      <c r="G77" s="7"/>
      <c r="H77" s="7"/>
      <c r="I77" s="7"/>
      <c r="J77" s="7"/>
    </row>
    <row r="78" ht="13.55" customHeight="1">
      <c r="A78" s="7">
        <v>39</v>
      </c>
      <c r="B78" s="7">
        <v>4.7</v>
      </c>
      <c r="C78" s="7"/>
      <c r="D78" s="7"/>
      <c r="E78" s="7"/>
      <c r="F78" s="7"/>
      <c r="G78" s="7"/>
      <c r="H78" s="7"/>
      <c r="I78" s="7"/>
      <c r="J78" s="7"/>
    </row>
    <row r="79" ht="13.55" customHeight="1">
      <c r="A79" s="7">
        <v>38</v>
      </c>
      <c r="B79" s="7">
        <v>4.7</v>
      </c>
      <c r="C79" s="7"/>
      <c r="D79" s="7"/>
      <c r="E79" s="7"/>
      <c r="F79" s="7"/>
      <c r="G79" s="7"/>
      <c r="H79" s="7"/>
      <c r="I79" s="7"/>
      <c r="J79" s="7"/>
    </row>
    <row r="80" ht="13.55" customHeight="1">
      <c r="A80" s="7">
        <v>37</v>
      </c>
      <c r="B80" s="7">
        <v>4.7</v>
      </c>
      <c r="C80" s="7"/>
      <c r="D80" s="7"/>
      <c r="E80" s="7"/>
      <c r="F80" s="7"/>
      <c r="G80" s="7"/>
      <c r="H80" s="7"/>
      <c r="I80" s="7"/>
      <c r="J80" s="7"/>
    </row>
    <row r="81" ht="13.55" customHeight="1">
      <c r="A81" s="7">
        <v>36</v>
      </c>
      <c r="B81" s="7">
        <v>4.7</v>
      </c>
      <c r="C81" s="7"/>
      <c r="D81" s="7"/>
      <c r="E81" s="7"/>
      <c r="F81" s="7"/>
      <c r="G81" s="7"/>
      <c r="H81" s="7"/>
      <c r="I81" s="7"/>
      <c r="J81" s="7"/>
    </row>
    <row r="82" ht="13.55" customHeight="1">
      <c r="A82" s="7">
        <v>35</v>
      </c>
      <c r="B82" s="7">
        <v>4.7</v>
      </c>
      <c r="C82" s="7"/>
      <c r="D82" s="7"/>
      <c r="E82" s="7"/>
      <c r="F82" s="7"/>
      <c r="G82" s="7"/>
      <c r="H82" s="7"/>
      <c r="I82" s="7"/>
      <c r="J82" s="7"/>
    </row>
    <row r="83" ht="13.55" customHeight="1">
      <c r="A83" s="7">
        <v>34</v>
      </c>
      <c r="B83" s="7">
        <v>4.7</v>
      </c>
      <c r="C83" s="7"/>
      <c r="D83" s="7"/>
      <c r="E83" s="7"/>
      <c r="F83" s="7"/>
      <c r="G83" s="7"/>
      <c r="H83" s="7"/>
      <c r="I83" s="7"/>
      <c r="J83" s="7"/>
    </row>
    <row r="84" ht="13.55" customHeight="1">
      <c r="A84" s="7">
        <v>33</v>
      </c>
      <c r="B84" s="7">
        <v>4.7</v>
      </c>
      <c r="C84" s="7"/>
      <c r="D84" s="7"/>
      <c r="E84" s="7"/>
      <c r="F84" s="7"/>
      <c r="G84" s="7"/>
      <c r="H84" s="7"/>
      <c r="I84" s="7"/>
      <c r="J84" s="7"/>
    </row>
    <row r="85" ht="13.55" customHeight="1">
      <c r="A85" s="7">
        <v>32</v>
      </c>
      <c r="B85" s="7">
        <v>4.7</v>
      </c>
      <c r="C85" s="7"/>
      <c r="D85" s="7"/>
      <c r="E85" s="7"/>
      <c r="F85" s="7"/>
      <c r="G85" s="7"/>
      <c r="H85" s="7"/>
      <c r="I85" s="7"/>
      <c r="J85" s="7"/>
    </row>
    <row r="86" ht="13.55" customHeight="1">
      <c r="A86" s="7">
        <v>31</v>
      </c>
      <c r="B86" s="7">
        <v>4.7</v>
      </c>
      <c r="C86" s="7"/>
      <c r="D86" s="7"/>
      <c r="E86" s="7"/>
      <c r="F86" s="7"/>
      <c r="G86" s="7"/>
      <c r="H86" s="7"/>
      <c r="I86" s="7"/>
      <c r="J86" s="7"/>
    </row>
    <row r="87" ht="13.55" customHeight="1">
      <c r="A87" s="7">
        <v>30</v>
      </c>
      <c r="B87" s="7">
        <v>4.7</v>
      </c>
      <c r="C87" s="7"/>
      <c r="D87" s="7"/>
      <c r="E87" s="7"/>
      <c r="F87" s="7"/>
      <c r="G87" s="7"/>
      <c r="H87" s="7"/>
      <c r="I87" s="7"/>
      <c r="J87" s="7"/>
    </row>
    <row r="88" ht="13.55" customHeight="1">
      <c r="A88" s="7">
        <v>29</v>
      </c>
      <c r="B88" s="7">
        <v>4.7</v>
      </c>
      <c r="C88" s="7"/>
      <c r="D88" s="7"/>
      <c r="E88" s="7"/>
      <c r="F88" s="7"/>
      <c r="G88" s="7"/>
      <c r="H88" s="7"/>
      <c r="I88" s="7"/>
      <c r="J88" s="7"/>
    </row>
    <row r="89" ht="13.55" customHeight="1">
      <c r="A89" s="7">
        <v>28</v>
      </c>
      <c r="B89" s="7">
        <v>4.7</v>
      </c>
      <c r="C89" s="7"/>
      <c r="D89" s="7"/>
      <c r="E89" s="7"/>
      <c r="F89" s="7"/>
      <c r="G89" s="7"/>
      <c r="H89" s="7"/>
      <c r="I89" s="7"/>
      <c r="J89" s="7"/>
    </row>
    <row r="90" ht="13.55" customHeight="1">
      <c r="A90" s="7">
        <v>27</v>
      </c>
      <c r="B90" s="7">
        <v>4.7</v>
      </c>
      <c r="C90" s="7"/>
      <c r="D90" s="7"/>
      <c r="E90" s="7"/>
      <c r="F90" s="7"/>
      <c r="G90" s="7"/>
      <c r="H90" s="7"/>
      <c r="I90" s="7"/>
      <c r="J90" s="7"/>
    </row>
    <row r="91" ht="13.55" customHeight="1">
      <c r="A91" s="7">
        <v>26</v>
      </c>
      <c r="B91" s="7">
        <v>4.7</v>
      </c>
      <c r="C91" s="7"/>
      <c r="D91" s="7"/>
      <c r="E91" s="7"/>
      <c r="F91" s="7"/>
      <c r="G91" s="7"/>
      <c r="H91" s="7"/>
      <c r="I91" s="7"/>
      <c r="J91" s="7"/>
    </row>
    <row r="92" ht="13.55" customHeight="1">
      <c r="A92" s="7">
        <v>25</v>
      </c>
      <c r="B92" s="7">
        <v>4.7</v>
      </c>
      <c r="C92" s="7"/>
      <c r="D92" s="7"/>
      <c r="E92" s="7"/>
      <c r="F92" s="7"/>
      <c r="G92" s="7"/>
      <c r="H92" s="7"/>
      <c r="I92" s="7"/>
      <c r="J92" s="7"/>
    </row>
    <row r="93" ht="13.55" customHeight="1">
      <c r="A93" s="7">
        <v>24</v>
      </c>
      <c r="B93" s="7">
        <v>4.7</v>
      </c>
      <c r="C93" s="7"/>
      <c r="D93" s="7"/>
      <c r="E93" s="7"/>
      <c r="F93" s="7"/>
      <c r="G93" s="7"/>
      <c r="H93" s="7"/>
      <c r="I93" s="7"/>
      <c r="J93" s="7"/>
    </row>
    <row r="94" ht="13.55" customHeight="1">
      <c r="A94" s="7">
        <v>23</v>
      </c>
      <c r="B94" s="7">
        <v>4.7</v>
      </c>
      <c r="C94" s="7"/>
      <c r="D94" s="7"/>
      <c r="E94" s="7"/>
      <c r="F94" s="7"/>
      <c r="G94" s="7"/>
      <c r="H94" s="7"/>
      <c r="I94" s="7"/>
      <c r="J94" s="7"/>
    </row>
    <row r="95" ht="13.55" customHeight="1">
      <c r="A95" s="7">
        <v>22</v>
      </c>
      <c r="B95" s="7">
        <v>4.7</v>
      </c>
      <c r="C95" s="7"/>
      <c r="D95" s="7"/>
      <c r="E95" s="7"/>
      <c r="F95" s="7"/>
      <c r="G95" s="7"/>
      <c r="H95" s="7"/>
      <c r="I95" s="7"/>
      <c r="J95" s="7"/>
    </row>
    <row r="96" ht="13.55" customHeight="1">
      <c r="A96" s="7">
        <v>21</v>
      </c>
      <c r="B96" s="7">
        <v>4.7</v>
      </c>
      <c r="C96" s="7"/>
      <c r="D96" s="7"/>
      <c r="E96" s="7"/>
      <c r="F96" s="7"/>
      <c r="G96" s="7"/>
      <c r="H96" s="7"/>
      <c r="I96" s="7"/>
      <c r="J96" s="7"/>
    </row>
    <row r="97" ht="13.55" customHeight="1">
      <c r="A97" s="7">
        <v>20</v>
      </c>
      <c r="B97" s="7">
        <v>4.7</v>
      </c>
      <c r="C97" s="7"/>
      <c r="D97" s="7"/>
      <c r="E97" s="7"/>
      <c r="F97" s="7"/>
      <c r="G97" s="7"/>
      <c r="H97" s="7"/>
      <c r="I97" s="7"/>
      <c r="J97" s="7"/>
    </row>
    <row r="98" ht="13.55" customHeight="1">
      <c r="A98" s="7">
        <v>19</v>
      </c>
      <c r="B98" s="7">
        <v>4.7</v>
      </c>
      <c r="C98" s="7"/>
      <c r="D98" s="7"/>
      <c r="E98" s="7"/>
      <c r="F98" s="7"/>
      <c r="G98" s="7"/>
      <c r="H98" s="7"/>
      <c r="I98" s="7"/>
      <c r="J98" s="7"/>
    </row>
    <row r="99" ht="13.55" customHeight="1">
      <c r="A99" s="7">
        <v>18</v>
      </c>
      <c r="B99" s="7">
        <v>4.7</v>
      </c>
      <c r="C99" s="7"/>
      <c r="D99" s="7"/>
      <c r="E99" s="7"/>
      <c r="F99" s="7"/>
      <c r="G99" s="7"/>
      <c r="H99" s="7"/>
      <c r="I99" s="7"/>
      <c r="J99" s="7"/>
    </row>
    <row r="100" ht="13.55" customHeight="1">
      <c r="A100" s="7">
        <v>17</v>
      </c>
      <c r="B100" s="7">
        <v>4.7</v>
      </c>
      <c r="C100" s="7"/>
      <c r="D100" s="7"/>
      <c r="E100" s="7"/>
      <c r="F100" s="7"/>
      <c r="G100" s="7"/>
      <c r="H100" s="7"/>
      <c r="I100" s="7"/>
      <c r="J100" s="7"/>
    </row>
    <row r="101" ht="13.55" customHeight="1">
      <c r="A101" s="7">
        <v>16</v>
      </c>
      <c r="B101" s="7">
        <v>4.7</v>
      </c>
      <c r="C101" s="7"/>
      <c r="D101" s="7"/>
      <c r="E101" s="7"/>
      <c r="F101" s="7"/>
      <c r="G101" s="7"/>
      <c r="H101" s="7"/>
      <c r="I101" s="7"/>
      <c r="J101" s="7"/>
    </row>
    <row r="102" ht="13.55" customHeight="1">
      <c r="A102" s="7">
        <v>15</v>
      </c>
      <c r="B102" s="7">
        <v>4.7</v>
      </c>
      <c r="C102" s="7"/>
      <c r="D102" s="7"/>
      <c r="E102" s="7"/>
      <c r="F102" s="7"/>
      <c r="G102" s="7"/>
      <c r="H102" s="7"/>
      <c r="I102" s="7"/>
      <c r="J102" s="7"/>
    </row>
    <row r="103" ht="13.55" customHeight="1">
      <c r="A103" s="7">
        <v>14</v>
      </c>
      <c r="B103" s="7">
        <v>5</v>
      </c>
      <c r="C103" s="7"/>
      <c r="D103" s="7"/>
      <c r="E103" s="7"/>
      <c r="F103" s="7"/>
      <c r="G103" s="7"/>
      <c r="H103" s="7"/>
      <c r="I103" s="7"/>
      <c r="J103" s="7"/>
    </row>
    <row r="104" ht="13.55" customHeight="1">
      <c r="A104" s="7">
        <v>13</v>
      </c>
      <c r="B104" s="7">
        <v>5</v>
      </c>
      <c r="C104" s="7"/>
      <c r="D104" s="7"/>
      <c r="E104" s="7"/>
      <c r="F104" s="7"/>
      <c r="G104" s="7"/>
      <c r="H104" s="7"/>
      <c r="I104" s="7"/>
      <c r="J104" s="7"/>
    </row>
    <row r="105" ht="13.55" customHeight="1">
      <c r="A105" s="7">
        <v>12</v>
      </c>
      <c r="B105" s="7">
        <v>5</v>
      </c>
      <c r="C105" s="7"/>
      <c r="D105" s="7"/>
      <c r="E105" s="7"/>
      <c r="F105" s="7"/>
      <c r="G105" s="7"/>
      <c r="H105" s="7"/>
      <c r="I105" s="7"/>
      <c r="J105" s="7"/>
    </row>
    <row r="106" ht="13.55" customHeight="1">
      <c r="A106" s="7">
        <v>11</v>
      </c>
      <c r="B106" s="7">
        <v>5</v>
      </c>
      <c r="C106" s="7"/>
      <c r="D106" s="7"/>
      <c r="E106" s="7"/>
      <c r="F106" s="7"/>
      <c r="G106" s="7"/>
      <c r="H106" s="7"/>
      <c r="I106" s="7"/>
      <c r="J106" s="7"/>
    </row>
    <row r="107" ht="13.55" customHeight="1">
      <c r="A107" s="7">
        <v>10</v>
      </c>
      <c r="B107" s="7">
        <v>5</v>
      </c>
      <c r="C107" s="7"/>
      <c r="D107" s="7"/>
      <c r="E107" s="7"/>
      <c r="F107" s="7"/>
      <c r="G107" s="7"/>
      <c r="H107" s="7"/>
      <c r="I107" s="7"/>
      <c r="J107" s="7"/>
    </row>
    <row r="108" ht="13.55" customHeight="1">
      <c r="A108" s="7">
        <v>9</v>
      </c>
      <c r="B108" s="7">
        <v>5</v>
      </c>
      <c r="C108" s="7"/>
      <c r="D108" s="7"/>
      <c r="E108" s="7"/>
      <c r="F108" s="7"/>
      <c r="G108" s="7"/>
      <c r="H108" s="7"/>
      <c r="I108" s="7"/>
      <c r="J108" s="7"/>
    </row>
    <row r="109" ht="13.55" customHeight="1">
      <c r="A109" s="7">
        <v>8</v>
      </c>
      <c r="B109" s="7">
        <v>5</v>
      </c>
      <c r="C109" s="7"/>
      <c r="D109" s="7"/>
      <c r="E109" s="7"/>
      <c r="F109" s="7"/>
      <c r="G109" s="7"/>
      <c r="H109" s="7"/>
      <c r="I109" s="7"/>
      <c r="J109" s="7"/>
    </row>
    <row r="110" ht="13.55" customHeight="1">
      <c r="A110" s="7">
        <v>7</v>
      </c>
      <c r="B110" s="7">
        <v>5</v>
      </c>
      <c r="C110" s="7"/>
      <c r="D110" s="7"/>
      <c r="E110" s="7"/>
      <c r="F110" s="7"/>
      <c r="G110" s="7"/>
      <c r="H110" s="7"/>
      <c r="I110" s="7"/>
      <c r="J110" s="7"/>
    </row>
    <row r="111" ht="13.55" customHeight="1">
      <c r="A111" s="7">
        <v>6</v>
      </c>
      <c r="B111" s="7">
        <v>5</v>
      </c>
      <c r="C111" s="7"/>
      <c r="D111" s="7"/>
      <c r="E111" s="7"/>
      <c r="F111" s="7"/>
      <c r="G111" s="7"/>
      <c r="H111" s="7"/>
      <c r="I111" s="7"/>
      <c r="J111" s="7"/>
    </row>
    <row r="112" ht="13.55" customHeight="1">
      <c r="A112" s="7">
        <v>5</v>
      </c>
      <c r="B112" s="7">
        <v>5</v>
      </c>
      <c r="C112" s="7"/>
      <c r="D112" s="7"/>
      <c r="E112" s="7"/>
      <c r="F112" s="7"/>
      <c r="G112" s="7"/>
      <c r="H112" s="7"/>
      <c r="I112" s="7"/>
      <c r="J112" s="7"/>
    </row>
    <row r="113" ht="13.55" customHeight="1">
      <c r="A113" s="7">
        <v>4</v>
      </c>
      <c r="B113" s="7">
        <v>5</v>
      </c>
      <c r="C113" s="7"/>
      <c r="D113" s="7"/>
      <c r="E113" s="7"/>
      <c r="F113" s="7"/>
      <c r="G113" s="7"/>
      <c r="H113" s="7"/>
      <c r="I113" s="7"/>
      <c r="J113" s="7"/>
    </row>
    <row r="114" ht="13.55" customHeight="1">
      <c r="A114" s="7">
        <v>3</v>
      </c>
      <c r="B114" s="7">
        <v>5</v>
      </c>
      <c r="C114" s="7"/>
      <c r="D114" s="7"/>
      <c r="E114" s="7"/>
      <c r="F114" s="7"/>
      <c r="G114" s="7"/>
      <c r="H114" s="7"/>
      <c r="I114" s="7"/>
      <c r="J114" s="7"/>
    </row>
    <row r="115" ht="13.55" customHeight="1">
      <c r="A115" s="7">
        <v>2</v>
      </c>
      <c r="B115" s="7">
        <v>5</v>
      </c>
      <c r="C115" s="7"/>
      <c r="D115" s="7"/>
      <c r="E115" s="7"/>
      <c r="F115" s="7"/>
      <c r="G115" s="7"/>
      <c r="H115" s="7"/>
      <c r="I115" s="7"/>
      <c r="J115" s="7"/>
    </row>
    <row r="116" ht="13.55" customHeight="1">
      <c r="A116" s="7">
        <v>1</v>
      </c>
      <c r="B116" s="7">
        <v>5</v>
      </c>
      <c r="C116" s="7"/>
      <c r="D116" s="7"/>
      <c r="E116" s="7"/>
      <c r="F116" s="7"/>
      <c r="G116" s="7"/>
      <c r="H116" s="7"/>
      <c r="I116" s="7"/>
      <c r="J116" s="7"/>
    </row>
    <row r="117" ht="13.55" customHeight="1">
      <c r="A117" s="7">
        <v>0</v>
      </c>
      <c r="B117" s="7">
        <v>5</v>
      </c>
      <c r="C117" s="7"/>
      <c r="D117" s="7"/>
      <c r="E117" s="7"/>
      <c r="F117" s="7"/>
      <c r="G117" s="7"/>
      <c r="H117" s="7"/>
      <c r="I117" s="7"/>
      <c r="J117" s="7"/>
    </row>
  </sheetData>
  <pageMargins left="0.7" right="0.7" top="0.7875" bottom="0.78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