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\Mad Code\website\stok sparepart\"/>
    </mc:Choice>
  </mc:AlternateContent>
  <xr:revisionPtr revIDLastSave="0" documentId="13_ncr:1_{E70A868D-A9B7-455C-B3AE-39A0AE8655D7}" xr6:coauthVersionLast="47" xr6:coauthVersionMax="47" xr10:uidLastSave="{00000000-0000-0000-0000-000000000000}"/>
  <bookViews>
    <workbookView xWindow="-108" yWindow="-108" windowWidth="23256" windowHeight="12456" activeTab="4" xr2:uid="{718DFFE5-8759-4C3A-8D12-B58245E3948C}"/>
  </bookViews>
  <sheets>
    <sheet name="Sheet2" sheetId="10" r:id="rId1"/>
    <sheet name="Sheet3" sheetId="11" r:id="rId2"/>
    <sheet name="Sheet4" sheetId="12" r:id="rId3"/>
    <sheet name="Sheet1" sheetId="9" r:id="rId4"/>
    <sheet name="Sheet5" sheetId="13" r:id="rId5"/>
    <sheet name="DataOlahan" sheetId="8" r:id="rId6"/>
  </sheets>
  <definedNames>
    <definedName name="_xlnm._FilterDatabase" localSheetId="5" hidden="1">DataOlahan!$A$2:$G$181</definedName>
  </definedName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" l="1"/>
</calcChain>
</file>

<file path=xl/sharedStrings.xml><?xml version="1.0" encoding="utf-8"?>
<sst xmlns="http://schemas.openxmlformats.org/spreadsheetml/2006/main" count="769" uniqueCount="408">
  <si>
    <t>Tanggal</t>
  </si>
  <si>
    <t>Nama Konsumen</t>
  </si>
  <si>
    <t>Brand Laptop</t>
  </si>
  <si>
    <t>Service/Kendala</t>
  </si>
  <si>
    <t>Keterangan</t>
  </si>
  <si>
    <t>No.</t>
  </si>
  <si>
    <t>IKHSAN</t>
  </si>
  <si>
    <t>Fandi</t>
  </si>
  <si>
    <t>Rafiq</t>
  </si>
  <si>
    <t>Yono</t>
  </si>
  <si>
    <t>Ihsan</t>
  </si>
  <si>
    <t>Yuni</t>
  </si>
  <si>
    <t>Amelia</t>
  </si>
  <si>
    <t>Tata</t>
  </si>
  <si>
    <t>Arga</t>
  </si>
  <si>
    <t>Dini</t>
  </si>
  <si>
    <t>Laptop Ideal PKU</t>
  </si>
  <si>
    <t xml:space="preserve">Indi </t>
  </si>
  <si>
    <t>Ridho</t>
  </si>
  <si>
    <t>Candra</t>
  </si>
  <si>
    <t>Sukri</t>
  </si>
  <si>
    <t>Embun</t>
  </si>
  <si>
    <t>Akbar</t>
  </si>
  <si>
    <t>Fanita</t>
  </si>
  <si>
    <t>Ibnu</t>
  </si>
  <si>
    <t>Yani</t>
  </si>
  <si>
    <t>Riva</t>
  </si>
  <si>
    <t>Hildan</t>
  </si>
  <si>
    <t>Wulan</t>
  </si>
  <si>
    <t>Imam</t>
  </si>
  <si>
    <t>Lilis</t>
  </si>
  <si>
    <t xml:space="preserve">Della </t>
  </si>
  <si>
    <t>Arfa</t>
  </si>
  <si>
    <t xml:space="preserve">Lutfi </t>
  </si>
  <si>
    <t xml:space="preserve">Mutiara </t>
  </si>
  <si>
    <t xml:space="preserve">Ridwan </t>
  </si>
  <si>
    <t xml:space="preserve">Cici </t>
  </si>
  <si>
    <t xml:space="preserve">Fitri </t>
  </si>
  <si>
    <t>Sely</t>
  </si>
  <si>
    <t xml:space="preserve">Yandi </t>
  </si>
  <si>
    <t>Ali</t>
  </si>
  <si>
    <t>Sekar</t>
  </si>
  <si>
    <t xml:space="preserve">Aldi </t>
  </si>
  <si>
    <t>Acer Aspire Z1402</t>
  </si>
  <si>
    <t>Acer Aspire one</t>
  </si>
  <si>
    <t>HP 14</t>
  </si>
  <si>
    <t>Axioo</t>
  </si>
  <si>
    <t>Acer NoteBook</t>
  </si>
  <si>
    <t>Asus TUF</t>
  </si>
  <si>
    <t>HP 14-D004AX</t>
  </si>
  <si>
    <t>Asus X441S</t>
  </si>
  <si>
    <t>Asus A451L</t>
  </si>
  <si>
    <t>Acer Aspire Z497</t>
  </si>
  <si>
    <t>Asus X441M</t>
  </si>
  <si>
    <t>Lenovo V14</t>
  </si>
  <si>
    <t>Lenovo Thinkpad L13 Gen 2</t>
  </si>
  <si>
    <t>Asus X540N</t>
  </si>
  <si>
    <t>AfterShock</t>
  </si>
  <si>
    <t>Acer Aspire A314-33</t>
  </si>
  <si>
    <t>HP</t>
  </si>
  <si>
    <t>Asus E410M</t>
  </si>
  <si>
    <t>Asus A514K</t>
  </si>
  <si>
    <t>Lenovo ThinkBook 14 G2</t>
  </si>
  <si>
    <t>HP 14 Merah</t>
  </si>
  <si>
    <t>Asus X453</t>
  </si>
  <si>
    <t>Lenovo Ideapad S510</t>
  </si>
  <si>
    <t>Lenovo Yoga 370</t>
  </si>
  <si>
    <t>NoteBook Acer ES1-131</t>
  </si>
  <si>
    <t>Lenovo Thinkpad T420</t>
  </si>
  <si>
    <t>Lenovo Ideapad 1</t>
  </si>
  <si>
    <t>Lenovo G410</t>
  </si>
  <si>
    <t>Asus X441N</t>
  </si>
  <si>
    <t>Dell Latitude E7250</t>
  </si>
  <si>
    <t xml:space="preserve">Lenovo </t>
  </si>
  <si>
    <t>Lenovo Yoga 520</t>
  </si>
  <si>
    <t>AXio MyBook 14E</t>
  </si>
  <si>
    <t>Asus A455L</t>
  </si>
  <si>
    <t xml:space="preserve">Toshiba Portege </t>
  </si>
  <si>
    <t>Lenovo Thinkpad Helix</t>
  </si>
  <si>
    <t>Acer Aspire E5-411</t>
  </si>
  <si>
    <t>Dell XPS</t>
  </si>
  <si>
    <t>Acer Aspire 3 A314</t>
  </si>
  <si>
    <t>Asus X452E</t>
  </si>
  <si>
    <t>Asus VivoBook A416J</t>
  </si>
  <si>
    <t>HP 245 G7</t>
  </si>
  <si>
    <t>Acer One 14 (Z14020</t>
  </si>
  <si>
    <t>Susah Hidup</t>
  </si>
  <si>
    <t>Mati Total</t>
  </si>
  <si>
    <t>No Display</t>
  </si>
  <si>
    <t>IC Backlit</t>
  </si>
  <si>
    <t>Blue Screen</t>
  </si>
  <si>
    <t>IC Power</t>
  </si>
  <si>
    <t>IC Charger</t>
  </si>
  <si>
    <t>IC Baterai</t>
  </si>
  <si>
    <t>Automatic Repair</t>
  </si>
  <si>
    <t>Mati-Mati</t>
  </si>
  <si>
    <t>Gagal Booting</t>
  </si>
  <si>
    <t>IC Sounds</t>
  </si>
  <si>
    <t>Mentok Logo</t>
  </si>
  <si>
    <t>Ganti Keyboard</t>
  </si>
  <si>
    <t>Ganti Baterai</t>
  </si>
  <si>
    <t>Abi</t>
  </si>
  <si>
    <t>Ainun</t>
  </si>
  <si>
    <t>Riska</t>
  </si>
  <si>
    <t>Crisna</t>
  </si>
  <si>
    <t>Tiara</t>
  </si>
  <si>
    <t>Inez</t>
  </si>
  <si>
    <t>Difki</t>
  </si>
  <si>
    <t>Heru</t>
  </si>
  <si>
    <t>Nelvi</t>
  </si>
  <si>
    <t>Kak Ar</t>
  </si>
  <si>
    <t>Aprilia</t>
  </si>
  <si>
    <t xml:space="preserve">Fian </t>
  </si>
  <si>
    <t>Mila</t>
  </si>
  <si>
    <t>Yosania</t>
  </si>
  <si>
    <t>Della</t>
  </si>
  <si>
    <t>Khairul</t>
  </si>
  <si>
    <t>Andi</t>
  </si>
  <si>
    <t>Bima</t>
  </si>
  <si>
    <t>Ezlyn</t>
  </si>
  <si>
    <t>Evan</t>
  </si>
  <si>
    <t>Fitri</t>
  </si>
  <si>
    <t>Ikhwan</t>
  </si>
  <si>
    <t>Furqan</t>
  </si>
  <si>
    <t>Ayes</t>
  </si>
  <si>
    <t>Chimon</t>
  </si>
  <si>
    <t>Dedek</t>
  </si>
  <si>
    <t>Adi</t>
  </si>
  <si>
    <t>Galih</t>
  </si>
  <si>
    <t xml:space="preserve">Eren </t>
  </si>
  <si>
    <t>Risky</t>
  </si>
  <si>
    <t>Amira</t>
  </si>
  <si>
    <t>Arif</t>
  </si>
  <si>
    <t>Zaki</t>
  </si>
  <si>
    <t>Mega</t>
  </si>
  <si>
    <t>Heiga</t>
  </si>
  <si>
    <t>Toko</t>
  </si>
  <si>
    <t>DELL XPS i5</t>
  </si>
  <si>
    <t>Acer Aspire A515-44</t>
  </si>
  <si>
    <t>Lenovo Ideapad Slim 3</t>
  </si>
  <si>
    <t>Lenovo V14-ADA</t>
  </si>
  <si>
    <t>ASUS X200M</t>
  </si>
  <si>
    <t>Lenovo Ideapad</t>
  </si>
  <si>
    <t>ASUS X441M</t>
  </si>
  <si>
    <t>DELL G3</t>
  </si>
  <si>
    <t>Acer Z476</t>
  </si>
  <si>
    <t xml:space="preserve">ACER Notebook </t>
  </si>
  <si>
    <t>Lenovo Thinkpad T460</t>
  </si>
  <si>
    <t xml:space="preserve">Lenovo Yoga </t>
  </si>
  <si>
    <t>Acer Aspire V5-471</t>
  </si>
  <si>
    <t xml:space="preserve">HP Notebook </t>
  </si>
  <si>
    <t>HP Notebook</t>
  </si>
  <si>
    <t>Lenovo G40</t>
  </si>
  <si>
    <t>ASUS A455L (stiker)</t>
  </si>
  <si>
    <t>ASUS X441U</t>
  </si>
  <si>
    <t>ACER E-14</t>
  </si>
  <si>
    <t xml:space="preserve">HP ENVY </t>
  </si>
  <si>
    <t>Acer Aspire 4250</t>
  </si>
  <si>
    <t>Lenovo 110</t>
  </si>
  <si>
    <t xml:space="preserve">Asus X441M </t>
  </si>
  <si>
    <t>Zyrex</t>
  </si>
  <si>
    <t>Acer Aspire</t>
  </si>
  <si>
    <t>ASUS X441M merah</t>
  </si>
  <si>
    <t>Vaion sony</t>
  </si>
  <si>
    <t>HP i5</t>
  </si>
  <si>
    <t>HP 14-ck</t>
  </si>
  <si>
    <t xml:space="preserve">HP Probook </t>
  </si>
  <si>
    <t>ASUS X451C</t>
  </si>
  <si>
    <t>Lenovo AMD E1</t>
  </si>
  <si>
    <t>Acer Aspire A514</t>
  </si>
  <si>
    <t>HP G4 i3</t>
  </si>
  <si>
    <t>HP G4 Abu abu</t>
  </si>
  <si>
    <t>Acer E5-475</t>
  </si>
  <si>
    <t>Acer aspire 4752</t>
  </si>
  <si>
    <t>ASUS X441</t>
  </si>
  <si>
    <t>Lenovo N23 KB</t>
  </si>
  <si>
    <t xml:space="preserve">Lenovo 310S </t>
  </si>
  <si>
    <t>HP 14S</t>
  </si>
  <si>
    <t>Lenovo V140</t>
  </si>
  <si>
    <t xml:space="preserve">Asus </t>
  </si>
  <si>
    <t xml:space="preserve">Axioo  </t>
  </si>
  <si>
    <t>HP 246 G6</t>
  </si>
  <si>
    <t>Dell 5700</t>
  </si>
  <si>
    <t xml:space="preserve">Acer </t>
  </si>
  <si>
    <t>Acer Aspire ES1-432</t>
  </si>
  <si>
    <t>Asus X551C</t>
  </si>
  <si>
    <t>Asus X455L</t>
  </si>
  <si>
    <t>Fujitsu</t>
  </si>
  <si>
    <t>Port Charger</t>
  </si>
  <si>
    <t>Cek LCD</t>
  </si>
  <si>
    <t>Mati Mati</t>
  </si>
  <si>
    <t>Asna</t>
  </si>
  <si>
    <t>Alwi</t>
  </si>
  <si>
    <t>Cimon</t>
  </si>
  <si>
    <t>Roby</t>
  </si>
  <si>
    <t>Silvi</t>
  </si>
  <si>
    <t>Siti Nurhayati</t>
  </si>
  <si>
    <t>Junita</t>
  </si>
  <si>
    <t>Eka</t>
  </si>
  <si>
    <t>Awal</t>
  </si>
  <si>
    <t>Risa</t>
  </si>
  <si>
    <t>Ayu</t>
  </si>
  <si>
    <t>Riski</t>
  </si>
  <si>
    <t>Karimah</t>
  </si>
  <si>
    <t>Muslim</t>
  </si>
  <si>
    <t>Yati</t>
  </si>
  <si>
    <t>Pipit</t>
  </si>
  <si>
    <t>Afni</t>
  </si>
  <si>
    <t>Dede</t>
  </si>
  <si>
    <t>Nila</t>
  </si>
  <si>
    <t>Nando</t>
  </si>
  <si>
    <t>Mella</t>
  </si>
  <si>
    <t>Asril</t>
  </si>
  <si>
    <t>Febi</t>
  </si>
  <si>
    <t>Bu Elly</t>
  </si>
  <si>
    <t>Nurul</t>
  </si>
  <si>
    <t>Muksan</t>
  </si>
  <si>
    <t>Refno</t>
  </si>
  <si>
    <t>Frans</t>
  </si>
  <si>
    <t>Yopi</t>
  </si>
  <si>
    <t>Azizah</t>
  </si>
  <si>
    <t xml:space="preserve">Nabila </t>
  </si>
  <si>
    <t>Jo</t>
  </si>
  <si>
    <t>Anggun</t>
  </si>
  <si>
    <t>Nuri</t>
  </si>
  <si>
    <t>Fia</t>
  </si>
  <si>
    <t>Ricky</t>
  </si>
  <si>
    <t>Amey</t>
  </si>
  <si>
    <t>Dewi</t>
  </si>
  <si>
    <t>Teguh</t>
  </si>
  <si>
    <t>Josua</t>
  </si>
  <si>
    <t>Yusuf</t>
  </si>
  <si>
    <t>HP 14 Amd42</t>
  </si>
  <si>
    <t>HP Pavilion G4</t>
  </si>
  <si>
    <t>DELL M4700</t>
  </si>
  <si>
    <t>TECLAST</t>
  </si>
  <si>
    <t>HP ENVY 15</t>
  </si>
  <si>
    <t>DELL XPS i7 gen 7</t>
  </si>
  <si>
    <t>ACER Aspire V5</t>
  </si>
  <si>
    <t>ACER V3 - 112P</t>
  </si>
  <si>
    <t>Lenovo ideapad 1 15IJL7</t>
  </si>
  <si>
    <t>Lenovo G480</t>
  </si>
  <si>
    <t>ACER Aspire A515</t>
  </si>
  <si>
    <t>ASUS X441S</t>
  </si>
  <si>
    <t>HP 14-bs001TU</t>
  </si>
  <si>
    <t>DELL Inspiron NoteBook</t>
  </si>
  <si>
    <t>HP Pro X2</t>
  </si>
  <si>
    <t>HP 850 G2</t>
  </si>
  <si>
    <t>Acer Z3-451</t>
  </si>
  <si>
    <t>Acer ES1-131</t>
  </si>
  <si>
    <t>HP 14-am012TU</t>
  </si>
  <si>
    <t>Acer ES1-432</t>
  </si>
  <si>
    <t>DELL 7390</t>
  </si>
  <si>
    <t>ASUS X455L</t>
  </si>
  <si>
    <t>Acer E203M</t>
  </si>
  <si>
    <t>Acer One 14</t>
  </si>
  <si>
    <t>Lenovo B40</t>
  </si>
  <si>
    <t>Acer Aspire v5</t>
  </si>
  <si>
    <t>ACER ES1-411</t>
  </si>
  <si>
    <t>Acer E1-470G</t>
  </si>
  <si>
    <t>Lenovo Yoga 310</t>
  </si>
  <si>
    <t xml:space="preserve">Acer Aspire 3 A315 </t>
  </si>
  <si>
    <t>Asus X200</t>
  </si>
  <si>
    <t>Toshiba Satellite C40D-B</t>
  </si>
  <si>
    <t>Lenovo Notebook</t>
  </si>
  <si>
    <t xml:space="preserve">infinix X1 Pro </t>
  </si>
  <si>
    <t xml:space="preserve">Asus Vivobook </t>
  </si>
  <si>
    <t>Axioo MyBook 14e</t>
  </si>
  <si>
    <t>Lenovo</t>
  </si>
  <si>
    <t>HP EliteBook</t>
  </si>
  <si>
    <t>Toshiba dynaBook</t>
  </si>
  <si>
    <t>Lenovo Ideapad 110</t>
  </si>
  <si>
    <t>Asus A456U</t>
  </si>
  <si>
    <t>Lenovo ideapad 330</t>
  </si>
  <si>
    <t>Lenovo Ideapad 330</t>
  </si>
  <si>
    <t>Asus X411B</t>
  </si>
  <si>
    <t>Asus X200 Putih</t>
  </si>
  <si>
    <t>Acer Aspire One</t>
  </si>
  <si>
    <t>Dell Isnpiron 15</t>
  </si>
  <si>
    <t>HP 840 G8</t>
  </si>
  <si>
    <t>Asus X441</t>
  </si>
  <si>
    <t>Asus A409M</t>
  </si>
  <si>
    <t>Acer A314</t>
  </si>
  <si>
    <t>Asus X441B</t>
  </si>
  <si>
    <t>Redmi</t>
  </si>
  <si>
    <t>Lenovo Thinkpad X230i</t>
  </si>
  <si>
    <t xml:space="preserve">Acer Aspire 3  </t>
  </si>
  <si>
    <t>Dell Isnpiron 14z-5423</t>
  </si>
  <si>
    <t>Lenovo Ideapad 300-15IBR</t>
  </si>
  <si>
    <t xml:space="preserve">HP Envy  </t>
  </si>
  <si>
    <t>Overheat</t>
  </si>
  <si>
    <t>Ganti Casing Laptop No Display</t>
  </si>
  <si>
    <t>Mati Total Kena Air</t>
  </si>
  <si>
    <t xml:space="preserve">Mati Mati  </t>
  </si>
  <si>
    <t xml:space="preserve">Mati Mati </t>
  </si>
  <si>
    <t>Baterai Silang</t>
  </si>
  <si>
    <t>Cek Port Charger</t>
  </si>
  <si>
    <t>Bluescreen</t>
  </si>
  <si>
    <t>Ganti LCD</t>
  </si>
  <si>
    <t>Ganti IC Power</t>
  </si>
  <si>
    <t>Ganti kabel fleksibel LCD</t>
  </si>
  <si>
    <t>Ganti Speaker</t>
  </si>
  <si>
    <t>Ganti Touchpad</t>
  </si>
  <si>
    <t>Ganti Port Charger</t>
  </si>
  <si>
    <t>Ganti IC Backlight</t>
  </si>
  <si>
    <t>Ganti Processor</t>
  </si>
  <si>
    <t>Ganti Mainboard</t>
  </si>
  <si>
    <t>Ganti IC Charger</t>
  </si>
  <si>
    <t xml:space="preserve">Ganti Keyboard </t>
  </si>
  <si>
    <t>Ganti VGA Card</t>
  </si>
  <si>
    <t>Ganti RAM</t>
  </si>
  <si>
    <t>Ganti Engsel</t>
  </si>
  <si>
    <t>Ganti Casing</t>
  </si>
  <si>
    <t>Ganti Port USB</t>
  </si>
  <si>
    <t>Ganti Wifi Card</t>
  </si>
  <si>
    <t>Ganti SSD</t>
  </si>
  <si>
    <t>No Display Kena Air</t>
  </si>
  <si>
    <t>Service Engsel Laptop</t>
  </si>
  <si>
    <t>Tiba Mati (Mati Total)</t>
  </si>
  <si>
    <t>Touchpad Klik Kiri Dan Tombol Power</t>
  </si>
  <si>
    <t>Suara Tidak Ada</t>
  </si>
  <si>
    <t>Mati Indikator</t>
  </si>
  <si>
    <t xml:space="preserve">Baterai Tidak Naik  </t>
  </si>
  <si>
    <t>Baterai Tidak Deteksi</t>
  </si>
  <si>
    <t>Touchpad Tidak Berfungsi</t>
  </si>
  <si>
    <t>Tidak Bisa Install Windows 10</t>
  </si>
  <si>
    <t>No Display (Artefak)</t>
  </si>
  <si>
    <t xml:space="preserve">Port Charger Tidak Berfungsi </t>
  </si>
  <si>
    <t>Keyboard Tidak Fungsi</t>
  </si>
  <si>
    <t>Fleksibel Touchpad</t>
  </si>
  <si>
    <t>Baterai Tidak Naik</t>
  </si>
  <si>
    <t>Mati Total Kemasukan Air</t>
  </si>
  <si>
    <t>Arus Charger Tidak Masuk</t>
  </si>
  <si>
    <t>Ketumpahan Air</t>
  </si>
  <si>
    <t>Restart-Restart</t>
  </si>
  <si>
    <t>Terbentur Laptop Mati</t>
  </si>
  <si>
    <t>Short Dibagian Arus 19V</t>
  </si>
  <si>
    <t>Blank</t>
  </si>
  <si>
    <t>Touchpad Off</t>
  </si>
  <si>
    <t>Daya Baterai Tidak Naik</t>
  </si>
  <si>
    <t>Mati Ketika Dicabut Charger</t>
  </si>
  <si>
    <t>Port Charger Longgar</t>
  </si>
  <si>
    <t>Touchpad Kiri Tidak Berfungsi</t>
  </si>
  <si>
    <t xml:space="preserve">IC Power Lemah </t>
  </si>
  <si>
    <t>Backlit LCD Mati</t>
  </si>
  <si>
    <t>Cek Fleksibel LCD Dan Mesin (Tersiram Air)</t>
  </si>
  <si>
    <t>Tidak Bisa Charger (IC Charger)</t>
  </si>
  <si>
    <t>LCD Bergetar</t>
  </si>
  <si>
    <t>Ibu Zabinar</t>
  </si>
  <si>
    <t>Indah</t>
  </si>
  <si>
    <t>Syafrizal</t>
  </si>
  <si>
    <t>Sendi</t>
  </si>
  <si>
    <t>Stock Toko</t>
  </si>
  <si>
    <t>Putri</t>
  </si>
  <si>
    <t>Feri</t>
  </si>
  <si>
    <t>Ayin</t>
  </si>
  <si>
    <t>Sintya</t>
  </si>
  <si>
    <t>Rahmat Hidayat Toko</t>
  </si>
  <si>
    <t>Kawan Rahmat</t>
  </si>
  <si>
    <t>Bu Neng</t>
  </si>
  <si>
    <t>Viena</t>
  </si>
  <si>
    <t>Naldi</t>
  </si>
  <si>
    <t>Rima</t>
  </si>
  <si>
    <t>Rica</t>
  </si>
  <si>
    <t>Ema Ocong</t>
  </si>
  <si>
    <t>Doli</t>
  </si>
  <si>
    <t>Apis</t>
  </si>
  <si>
    <t>Wismo</t>
  </si>
  <si>
    <t>Adam Sukses</t>
  </si>
  <si>
    <t>Bu Dewi</t>
  </si>
  <si>
    <t>Kebentur Mati, No Display</t>
  </si>
  <si>
    <t>ASUS X407</t>
  </si>
  <si>
    <t>Mati-mati, tidak ada Harddisk</t>
  </si>
  <si>
    <t>Beli Harddisk</t>
  </si>
  <si>
    <t>ASUS ROG</t>
  </si>
  <si>
    <t>Mati-mati</t>
  </si>
  <si>
    <t>Lenovo Idepad 110</t>
  </si>
  <si>
    <t>ASUS X43</t>
  </si>
  <si>
    <t>Ganti IC Backlit</t>
  </si>
  <si>
    <t>Anggaran Biaya</t>
  </si>
  <si>
    <t>Estimasi Selesai</t>
  </si>
  <si>
    <t>09/23/2023</t>
  </si>
  <si>
    <t>Row Labels</t>
  </si>
  <si>
    <t>Grand Total</t>
  </si>
  <si>
    <t>2023</t>
  </si>
  <si>
    <t>2024</t>
  </si>
  <si>
    <t>Count of Keterangan</t>
  </si>
  <si>
    <t>No</t>
  </si>
  <si>
    <t>Fitur/Tugas</t>
  </si>
  <si>
    <t>Deskripsi</t>
  </si>
  <si>
    <t>Harga (IDR)</t>
  </si>
  <si>
    <t>Design Database</t>
  </si>
  <si>
    <t>Mendesain struktur database yang mencakup tabel-tabel untuk barang, supply, penjualan, dll.</t>
  </si>
  <si>
    <t>CRUD Supply</t>
  </si>
  <si>
    <t>Implementasi operasi Create, Read, Update, Delete untuk data supply barang.</t>
  </si>
  <si>
    <t>Penjualan</t>
  </si>
  <si>
    <t>Fitur untuk mencatat transaksi penjualan, menghitung total, dan menampilkan laporan penjualan.</t>
  </si>
  <si>
    <t>CRUD Sparepart</t>
  </si>
  <si>
    <t>Implementasi CRUD untuk data sparepart, termasuk pengelolaan stok dan informasi sparepart.</t>
  </si>
  <si>
    <t>CRUD User</t>
  </si>
  <si>
    <t>Fitur untuk manajemen user (tambah, edit, hapus), termasuk hak akses dan peran pengguna.</t>
  </si>
  <si>
    <t>CRUD Supplier</t>
  </si>
  <si>
    <t>Implementasi CRUD untuk data supplier, termasuk informasi kontak dan histori transaksi.</t>
  </si>
  <si>
    <t>History (dengan Prediksi)</t>
  </si>
  <si>
    <t>Menyimpan histori transaksi dan stok, serta menyediakan prediksi stok masa depan.</t>
  </si>
  <si>
    <t>Autentikasi</t>
  </si>
  <si>
    <t>Sistem login dan autentikasi pengguna dengan keamanan (misalnya, password hashing).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</si>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</sst>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5" xfId="0" applyBorder="1"/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1" fillId="0" borderId="5" xfId="0" applyFont="1" applyBorder="1"/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44" fontId="3" fillId="0" borderId="3" xfId="0" applyNumberFormat="1" applyFont="1" applyBorder="1"/>
    <xf numFmtId="44" fontId="0" fillId="0" borderId="3" xfId="0" applyNumberFormat="1" applyBorder="1" applyAlignment="1">
      <alignment horizontal="center" vertical="center"/>
    </xf>
    <xf numFmtId="44" fontId="3" fillId="0" borderId="7" xfId="0" applyNumberFormat="1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</cellXfs>
  <cellStyles count="2">
    <cellStyle name="Normal" xfId="0" builtinId="0"/>
    <cellStyle name="Normal 2" xfId="1" xr:uid="{EDAFC28F-6A7C-42E6-833F-FCB8AD374FA1}"/>
  </cellStyles>
  <dxfs count="15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mm/d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p&quot;* #,##0.00_-;\-&quot;Rp&quot;* #,##0.00_-;_-&quot;Rp&quot;* &quot;-&quot;??_-;_-@_-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m/dd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chtiar Arya habibie" refreshedDate="45626.525964699074" createdVersion="8" refreshedVersion="8" minRefreshableVersion="3" recordCount="180" xr:uid="{2BCAA1DA-5C78-42B0-884A-E30A8B4FAC46}">
  <cacheSource type="worksheet">
    <worksheetSource name="Table1"/>
  </cacheSource>
  <cacheFields count="10">
    <cacheField name="Tanggal" numFmtId="0">
      <sharedItems containsSemiMixedTypes="0" containsNonDate="0" containsDate="1" containsString="0" minDate="2023-01-08T00:00:00" maxDate="2024-09-26T00:00:00" count="123">
        <d v="2023-06-07T00:00:00"/>
        <d v="2023-01-08T00:00:00"/>
        <d v="2023-01-31T00:00:00"/>
        <d v="2023-02-17T00:00:00"/>
        <d v="2023-02-18T00:00:00"/>
        <d v="2023-02-28T00:00:00"/>
        <d v="2023-04-04T00:00:00"/>
        <d v="2023-04-07T00:00:00"/>
        <d v="2023-04-15T00:00:00"/>
        <d v="2023-12-19T00:00:00"/>
        <d v="2024-01-30T00:00:00"/>
        <d v="2024-01-31T00:00:00"/>
        <d v="2024-04-22T00:00:00"/>
        <d v="2024-05-06T00:00:00"/>
        <d v="2024-05-12T00:00:00"/>
        <d v="2024-05-17T00:00:00"/>
        <d v="2024-05-22T00:00:00"/>
        <d v="2024-06-08T00:00:00"/>
        <d v="2024-06-12T00:00:00"/>
        <d v="2024-07-05T00:00:00"/>
        <d v="2024-08-05T00:00:00"/>
        <d v="2024-09-18T00:00:00"/>
        <d v="2024-09-21T00:00:00"/>
        <d v="2024-09-25T00:00:00"/>
        <d v="2024-01-10T00:00:00"/>
        <d v="2023-02-27T00:00:00"/>
        <d v="2023-07-21T00:00:00"/>
        <d v="2023-09-26T00:00:00"/>
        <d v="2023-12-06T00:00:00"/>
        <d v="2024-07-28T00:00:00"/>
        <d v="2024-09-06T00:00:00"/>
        <d v="2023-05-13T00:00:00"/>
        <d v="2023-05-09T00:00:00"/>
        <d v="2024-06-13T00:00:00"/>
        <d v="2024-08-20T00:00:00"/>
        <d v="2024-08-04T00:00:00"/>
        <d v="2023-02-08T00:00:00"/>
        <d v="2023-03-04T00:00:00"/>
        <d v="2023-03-20T00:00:00"/>
        <d v="2023-05-17T00:00:00"/>
        <d v="2023-06-19T00:00:00"/>
        <d v="2023-10-21T00:00:00"/>
        <d v="2023-11-17T00:00:00"/>
        <d v="2023-11-28T00:00:00"/>
        <d v="2023-12-09T00:00:00"/>
        <d v="2024-02-01T00:00:00"/>
        <d v="2024-02-12T00:00:00"/>
        <d v="2024-02-19T00:00:00"/>
        <d v="2024-03-09T00:00:00"/>
        <d v="2024-05-05T00:00:00"/>
        <d v="2024-05-16T00:00:00"/>
        <d v="2024-05-20T00:00:00"/>
        <d v="2024-05-27T00:00:00"/>
        <d v="2024-08-18T00:00:00"/>
        <d v="2023-02-05T00:00:00"/>
        <d v="2023-04-10T00:00:00"/>
        <d v="2023-05-22T00:00:00"/>
        <d v="2023-11-27T00:00:00"/>
        <d v="2024-04-03T00:00:00"/>
        <d v="2024-05-01T00:00:00"/>
        <d v="2024-07-08T00:00:00"/>
        <d v="2023-03-21T00:00:00"/>
        <d v="2023-05-10T00:00:00"/>
        <d v="2023-05-15T00:00:00"/>
        <d v="2024-06-02T00:00:00"/>
        <d v="2024-09-04T00:00:00"/>
        <d v="2023-02-07T00:00:00"/>
        <d v="2023-02-14T00:00:00"/>
        <d v="2023-04-05T00:00:00"/>
        <d v="2023-04-08T00:00:00"/>
        <d v="2023-06-03T00:00:00"/>
        <d v="2023-06-24T00:00:00"/>
        <d v="2023-07-05T00:00:00"/>
        <d v="2023-07-07T00:00:00"/>
        <d v="2023-07-23T00:00:00"/>
        <d v="2023-09-22T00:00:00"/>
        <d v="2023-12-10T00:00:00"/>
        <d v="2023-12-16T00:00:00"/>
        <d v="2024-01-17T00:00:00"/>
        <d v="2024-01-29T00:00:00"/>
        <d v="2023-05-19T00:00:00"/>
        <d v="2023-05-20T00:00:00"/>
        <d v="2023-06-15T00:00:00"/>
        <d v="2023-06-18T00:00:00"/>
        <d v="2023-06-25T00:00:00"/>
        <d v="2023-08-07T00:00:00"/>
        <d v="2023-08-11T00:00:00"/>
        <d v="2023-11-15T00:00:00"/>
        <d v="2024-01-12T00:00:00"/>
        <d v="2024-01-13T00:00:00"/>
        <d v="2024-03-18T00:00:00"/>
        <d v="2024-03-19T00:00:00"/>
        <d v="2024-03-21T00:00:00"/>
        <d v="2024-05-09T00:00:00"/>
        <d v="2024-05-15T00:00:00"/>
        <d v="2024-08-25T00:00:00"/>
        <d v="2024-08-28T00:00:00"/>
        <d v="2023-03-12T00:00:00"/>
        <d v="2023-05-08T00:00:00"/>
        <d v="2024-07-14T00:00:00"/>
        <d v="2024-09-19T00:00:00"/>
        <d v="2023-05-26T00:00:00"/>
        <d v="2024-01-25T00:00:00"/>
        <d v="2023-02-24T00:00:00"/>
        <d v="2023-02-26T00:00:00"/>
        <d v="2024-01-20T00:00:00"/>
        <d v="2024-05-11T00:00:00"/>
        <d v="2024-08-13T00:00:00"/>
        <d v="2023-07-27T00:00:00"/>
        <d v="2023-09-15T00:00:00"/>
        <d v="2023-11-19T00:00:00"/>
        <d v="2023-11-29T00:00:00"/>
        <d v="2023-12-15T00:00:00"/>
        <d v="2024-03-20T00:00:00"/>
        <d v="2024-04-26T00:00:00"/>
        <d v="2024-04-30T00:00:00"/>
        <d v="2024-06-06T00:00:00"/>
        <d v="2023-02-11T00:00:00"/>
        <d v="2023-11-07T00:00:00"/>
        <d v="2024-01-16T00:00:00"/>
        <d v="2024-05-02T00:00:00"/>
        <d v="2024-05-26T00:00:00"/>
        <d v="2024-09-24T00:00:00"/>
      </sharedItems>
      <fieldGroup par="9"/>
    </cacheField>
    <cacheField name="Nama Konsumen" numFmtId="0">
      <sharedItems containsMixedTypes="1" containsNumber="1" containsInteger="1" minValue="0" maxValue="0"/>
    </cacheField>
    <cacheField name="Brand Laptop" numFmtId="0">
      <sharedItems count="149">
        <s v="ASUS A455L (stiker)"/>
        <s v="HP G4 i3"/>
        <s v="HP 14 Amd42"/>
        <s v="DELL XPS i7 gen 7"/>
        <s v="Lenovo V14-ADA"/>
        <s v="ACER Aspire A515"/>
        <s v="Acer ES1-131"/>
        <s v="Acer ES1-432"/>
        <s v="HP EliteBook"/>
        <s v="Asus X200 Putih"/>
        <s v="Asus X441M"/>
        <s v="Redmi"/>
        <s v="Acer NoteBook"/>
        <s v="Lenovo Ideapad 300-15IBR"/>
        <s v="Asus X455L"/>
        <s v="Axioo"/>
        <s v="HP 14-D004AX"/>
        <s v="Lenovo Yoga 370"/>
        <s v="Asus X540N"/>
        <s v="Asus E410M"/>
        <s v="Lenovo Ideapad S510"/>
        <s v="Asus A455L"/>
        <s v="Dell XPS"/>
        <s v="HP 245 G7"/>
        <s v="Lenovo Ideapad 110"/>
        <s v="HP Pavilion G4"/>
        <s v="Lenovo ideapad 1 15IJL7"/>
        <s v="HP Notebook"/>
        <s v="HP 14-ck"/>
        <s v="Lenovo 310S "/>
        <s v="HP 14S"/>
        <s v="infinix X1 Pro "/>
        <s v="HP 14 Merah"/>
        <s v="Lenovo Yoga 520"/>
        <s v="Lenovo G480"/>
        <s v="Acer Z476"/>
        <s v="Lenovo Ideapad"/>
        <s v="AfterShock"/>
        <s v="Lenovo Ideapad 1"/>
        <s v="Asus X453"/>
        <s v="HP G4 Abu abu"/>
        <s v="ASUS X441S"/>
        <s v="DELL Inspiron NoteBook"/>
        <s v="Acer Aspire A515-44"/>
        <s v="ACER Notebook "/>
        <s v="ASUS ROG"/>
        <s v="ASUS X407"/>
        <s v="Acer Aspire 3 A315 "/>
        <s v="HP 14"/>
        <s v="Axioo  "/>
        <s v="Axioo MyBook 14e"/>
        <s v="Acer Aspire A314-33"/>
        <s v="Lenovo "/>
        <s v="Dell Isnpiron 15"/>
        <s v="Acer Aspire One"/>
        <s v="Asus A409M"/>
        <s v="Dell Isnpiron 14z-5423"/>
        <s v="Asus TUF"/>
        <s v="Acer Aspire Z497"/>
        <s v="Lenovo Thinkpad T420"/>
        <s v="DELL 7390"/>
        <s v="Acer E203M"/>
        <s v="DELL G3"/>
        <s v="Lenovo Yoga "/>
        <s v="Toshiba Satellite C40D-B"/>
        <s v="HP 840 G8"/>
        <s v="Asus X551C"/>
        <s v="HP"/>
        <s v="Acer Aspire 3 A314"/>
        <s v="HP Pro X2"/>
        <s v="Lenovo B40"/>
        <s v="ACER ES1-411"/>
        <s v="Acer E1-470G"/>
        <s v="AXio MyBook 14E"/>
        <s v="Asus VivoBook A416J"/>
        <s v="DELL M4700"/>
        <s v="Lenovo Ideapad Slim 3"/>
        <s v="HP 14-am012TU"/>
        <s v="Lenovo G40"/>
        <s v="ACER E-14"/>
        <s v="ASUS X441U"/>
        <s v="Zyrex"/>
        <s v="Vaion sony"/>
        <s v="HP Probook "/>
        <s v="ASUS X441"/>
        <s v="Lenovo Notebook"/>
        <s v="Asus Vivobook "/>
        <s v="Acer Aspire V5-471"/>
        <s v="Lenovo Thinkpad T460"/>
        <s v="Lenovo Idepad 110"/>
        <s v="Asus X441M "/>
        <s v="HP ENVY "/>
        <s v="Acer Aspire"/>
        <s v="ASUS X441M merah"/>
        <s v="Lenovo AMD E1"/>
        <s v="Acer Aspire A514"/>
        <s v="Asus "/>
        <s v="Asus A456U"/>
        <s v="Lenovo ideapad 330"/>
        <s v="Asus X441B"/>
        <s v="Acer A314"/>
        <s v="HP 850 G2"/>
        <s v="Acer Aspire Z1402"/>
        <s v="Lenovo G410"/>
        <s v="Dell Latitude E7250"/>
        <s v="HP 14-bs001TU"/>
        <s v="ASUS X200M"/>
        <s v="Acer One 14"/>
        <s v="HP Envy  "/>
        <s v="Lenovo ThinkBook 14 G2"/>
        <s v="Toshiba Portege "/>
        <s v="HP Notebook "/>
        <s v="Lenovo Thinkpad X230i"/>
        <s v="ACER Aspire V5"/>
        <s v="ACER V3 - 112P"/>
        <s v="Acer Aspire 4250"/>
        <s v="Lenovo V14"/>
        <s v="Asus X441N"/>
        <s v="DELL XPS i5"/>
        <s v="ASUS X451C"/>
        <s v="Acer aspire 4752"/>
        <s v="Lenovo V140"/>
        <s v="Asus X200"/>
        <s v="HP 246 G6"/>
        <s v="Lenovo"/>
        <s v="Toshiba dynaBook"/>
        <s v="Acer Aspire 3  "/>
        <s v="Lenovo Thinkpad L13 Gen 2"/>
        <s v="TECLAST"/>
        <s v="Lenovo 110"/>
        <s v="Dell 5700"/>
        <s v="Asus X452E"/>
        <s v="HP ENVY 15"/>
        <s v="Acer Z3-451"/>
        <s v="Lenovo N23 KB"/>
        <s v="ASUS X43"/>
        <s v="Lenovo Yoga 310"/>
        <s v="NoteBook Acer ES1-131"/>
        <s v="Lenovo Thinkpad Helix"/>
        <s v="Acer Aspire E5-411"/>
        <s v="HP i5"/>
        <s v="Acer E5-475"/>
        <s v="Asus X411B"/>
        <s v="Acer "/>
        <s v="Acer Aspire ES1-432"/>
        <s v="Fujitsu"/>
        <s v="Asus A451L"/>
        <s v="Asus A514K"/>
        <s v="Acer One 14 (Z14020"/>
      </sharedItems>
    </cacheField>
    <cacheField name="Service/Kendala" numFmtId="0">
      <sharedItems containsMixedTypes="1" containsNumber="1" containsInteger="1" minValue="0" maxValue="0" count="59">
        <s v="Mati-mati, tidak ada Harddisk"/>
        <s v="Mati Total"/>
        <s v="Daya Baterai Tidak Naik"/>
        <n v="0"/>
        <s v="Baterai Tidak Naik"/>
        <s v="Mati Total Kemasukan Air"/>
        <s v="Baterai Tidak Naik  "/>
        <s v="Baterai Silang"/>
        <s v="Susah Hidup"/>
        <s v="No Display"/>
        <s v="Baterai Tidak Deteksi"/>
        <s v="Mentok Logo"/>
        <s v="IC Baterai"/>
        <s v="Mati Ketika Dicabut Charger"/>
        <s v="Ganti Casing Laptop No Display"/>
        <s v="Service Engsel Laptop"/>
        <s v="Short Dibagian Arus 19V"/>
        <s v="Mati Mati"/>
        <s v="Gagal Booting"/>
        <s v="Backlit LCD Mati"/>
        <s v="IC Backlit"/>
        <s v="Mati-mati"/>
        <s v="IC Power Lemah "/>
        <s v="IC Power"/>
        <s v="Restart-Restart"/>
        <s v="LCD Bergetar"/>
        <s v="Keyboard Tidak Fungsi"/>
        <s v="No Display Kena Air"/>
        <s v="Kebentur Mati, No Display"/>
        <s v="Cek LCD"/>
        <s v="Cek Fleksibel LCD Dan Mesin (Tersiram Air)"/>
        <s v="Mati Total Kena Air"/>
        <s v="Terbentur Laptop Mati"/>
        <s v="Tiba Mati (Mati Total)"/>
        <s v="IC Charger"/>
        <s v="Mati Indikator"/>
        <s v="Port Charger"/>
        <s v="Tidak Bisa Charger (IC Charger)"/>
        <s v="Arus Charger Tidak Masuk"/>
        <s v="Cek Port Charger"/>
        <s v="Port Charger Longgar"/>
        <s v="Port Charger Tidak Berfungsi "/>
        <s v="Ketumpahan Air"/>
        <s v="Overheat"/>
        <s v="Tidak Bisa Install Windows 10"/>
        <s v="Mati Mati  "/>
        <s v="Mati Mati "/>
        <s v="Blue Screen"/>
        <s v="Suara Tidak Ada"/>
        <s v="IC Sounds"/>
        <s v="Bluescreen"/>
        <s v="Fleksibel Touchpad"/>
        <s v="Touchpad Off"/>
        <s v="Touchpad Klik Kiri Dan Tombol Power"/>
        <s v="Touchpad Tidak Berfungsi"/>
        <s v="Touchpad Kiri Tidak Berfungsi"/>
        <s v="Blank"/>
        <s v="No Display (Artefak)"/>
        <s v="Automatic Repair"/>
      </sharedItems>
    </cacheField>
    <cacheField name="Keterangan" numFmtId="0">
      <sharedItems count="22">
        <s v="Beli Harddisk"/>
        <s v="Ganti Baterai"/>
        <s v="Ganti Casing"/>
        <s v="Ganti Engsel"/>
        <s v="Ganti IC Backlight"/>
        <s v="Ganti IC Backlit"/>
        <s v="Ganti IC Charger"/>
        <s v="Ganti IC Power"/>
        <s v="Ganti kabel fleksibel LCD"/>
        <s v="Ganti Keyboard"/>
        <s v="Ganti Keyboard "/>
        <s v="Ganti LCD"/>
        <s v="Ganti Mainboard"/>
        <s v="Ganti Port Charger"/>
        <s v="Ganti Port USB"/>
        <s v="Ganti Processor"/>
        <s v="Ganti RAM"/>
        <s v="Ganti Speaker"/>
        <s v="Ganti SSD"/>
        <s v="Ganti Touchpad"/>
        <s v="Ganti VGA Card"/>
        <s v="Ganti Wifi Card"/>
      </sharedItems>
    </cacheField>
    <cacheField name="Anggaran Biaya" numFmtId="44">
      <sharedItems containsSemiMixedTypes="0" containsString="0" containsNumber="1" containsInteger="1" minValue="0" maxValue="750000"/>
    </cacheField>
    <cacheField name="Estimasi Selesai" numFmtId="164">
      <sharedItems containsNonDate="0" containsDate="1" containsMixedTypes="1" minDate="2023-01-07T00:00:00" maxDate="2024-10-02T00:00:00" count="130">
        <d v="2023-06-10T00:00:00"/>
        <d v="2023-01-08T00:00:00"/>
        <d v="2023-02-04T00:00:00"/>
        <d v="2023-03-13T00:00:00"/>
        <d v="2023-03-01T00:00:00"/>
        <d v="2023-03-06T00:00:00"/>
        <d v="2023-04-07T00:00:00"/>
        <d v="2023-04-17T00:00:00"/>
        <d v="2023-12-19T00:00:00"/>
        <d v="2024-01-30T00:00:00"/>
        <d v="2024-02-04T00:00:00"/>
        <d v="2024-04-25T00:00:00"/>
        <d v="2024-05-06T00:00:00"/>
        <d v="2024-05-17T00:00:00"/>
        <d v="2024-05-24T00:00:00"/>
        <d v="2024-05-27T00:00:00"/>
        <d v="2024-06-08T00:00:00"/>
        <d v="2024-06-15T00:00:00"/>
        <d v="2024-07-16T00:00:00"/>
        <d v="2024-08-06T00:00:00"/>
        <d v="2024-09-20T00:00:00"/>
        <d v="2024-09-23T00:00:00"/>
        <d v="2024-09-28T00:00:00"/>
        <d v="2024-01-10T00:00:00"/>
        <d v="2023-03-17T00:00:00"/>
        <d v="2023-06-13T00:00:00"/>
        <d v="2023-07-23T00:00:00"/>
        <d v="2023-09-26T00:00:00"/>
        <d v="2023-12-11T00:00:00"/>
        <d v="2024-07-28T00:00:00"/>
        <d v="2024-09-09T00:00:00"/>
        <d v="2023-03-16T00:00:00"/>
        <d v="2023-05-16T00:00:00"/>
        <d v="2023-05-12T00:00:00"/>
        <d v="2024-06-18T00:00:00"/>
        <d v="2024-08-21T00:00:00"/>
        <d v="2024-08-08T00:00:00"/>
        <d v="2023-03-08T00:00:00"/>
        <d v="2023-03-20T00:00:00"/>
        <d v="2023-03-24T00:00:00"/>
        <d v="2023-05-19T00:00:00"/>
        <d v="2023-06-26T00:00:00"/>
        <d v="2023-10-23T00:00:00"/>
        <d v="2023-11-25T00:00:00"/>
        <d v="2023-11-18T00:00:00"/>
        <d v="2023-11-30T00:00:00"/>
        <d v="2024-02-05T00:00:00"/>
        <d v="2024-02-01T00:00:00"/>
        <d v="2024-02-23T00:00:00"/>
        <d v="2024-02-19T00:00:00"/>
        <d v="2024-03-11T00:00:00"/>
        <d v="2024-05-20T00:00:00"/>
        <d v="2024-06-06T00:00:00"/>
        <d v="2024-06-03T00:00:00"/>
        <d v="2024-08-20T00:00:00"/>
        <d v="2023-02-05T00:00:00"/>
        <d v="2023-04-10T00:00:00"/>
        <d v="2023-04-13T00:00:00"/>
        <d v="2023-05-15T00:00:00"/>
        <d v="2023-05-22T00:00:00"/>
        <d v="2023-01-07T00:00:00"/>
        <d v="2024-03-24T00:00:00"/>
        <d v="2024-05-01T00:00:00"/>
        <d v="2024-07-15T00:00:00"/>
        <d v="2024-09-26T00:00:00"/>
        <d v="2023-05-13T00:00:00"/>
        <d v="2024-09-21T00:00:00"/>
        <d v="2024-09-04T00:00:00"/>
        <d v="2023-02-14T00:00:00"/>
        <d v="2023-02-15T00:00:00"/>
        <d v="2023-04-06T00:00:00"/>
        <d v="2023-06-08T00:00:00"/>
        <d v="2023-06-25T00:00:00"/>
        <d v="2023-06-12T00:00:00"/>
        <d v="2023-07-30T00:00:00"/>
        <d v="2023-07-11T00:00:00"/>
        <d v="2023-07-13T00:00:00"/>
        <d v="2023-07-27T00:00:00"/>
        <d v="2023-09-25T00:00:00"/>
        <d v="2023-11-27T00:00:00"/>
        <d v="2023-12-13T00:00:00"/>
        <d v="2023-12-16T00:00:00"/>
        <d v="2023-05-20T00:00:00"/>
        <d v="2023-05-23T00:00:00"/>
        <d v="2023-06-24T00:00:00"/>
        <d v="2023-06-19T00:00:00"/>
        <d v="2023-06-20T00:00:00"/>
        <d v="2023-06-28T00:00:00"/>
        <d v="2023-08-11T00:00:00"/>
        <d v="2023-11-17T00:00:00"/>
        <d v="2024-01-14T00:00:00"/>
        <d v="2024-01-13T00:00:00"/>
        <d v="2024-01-20T00:00:00"/>
        <d v="2024-03-20T00:00:00"/>
        <d v="2024-05-15T00:00:00"/>
        <d v="2024-05-22T00:00:00"/>
        <d v="2024-08-30T00:00:00"/>
        <d v="2023-03-19T00:00:00"/>
        <d v="2023-05-11T00:00:00"/>
        <d v="2024-04-26T00:00:00"/>
        <d v="2024-04-23T00:00:00"/>
        <d v="2024-07-17T00:00:00"/>
        <d v="2023-05-28T00:00:00"/>
        <d v="2023-03-26T00:00:00"/>
        <d v="2023-05-10T00:00:00"/>
        <d v="2023-07-04T00:00:00"/>
        <d v="2024-05-21T00:00:00"/>
        <d v="2024-08-16T00:00:00"/>
        <d v="2024-09-02T00:00:00"/>
        <d v="2023-03-03T00:00:00"/>
        <d v="2023-09-15T00:00:00"/>
        <d v="2023-11-19T00:00:00"/>
        <d v="2023-11-29T00:00:00"/>
        <d v="2024-03-23T00:00:00"/>
        <d v="2024-05-02T00:00:00"/>
        <d v="2024-06-10T00:00:00"/>
        <d v="2023-02-11T00:00:00"/>
        <d v="2023-06-27T00:00:00"/>
        <d v="2023-12-06T00:00:00"/>
        <d v="2024-10-01T00:00:00"/>
        <d v="2023-03-09T00:00:00"/>
        <d v="2023-09-23T00:00:00"/>
        <s v="09/23/2023"/>
        <d v="2023-11-09T00:00:00"/>
        <d v="2023-07-22T00:00:00"/>
        <d v="2024-01-16T00:00:00"/>
        <d v="2024-05-11T00:00:00"/>
        <d v="2024-07-02T00:00:00"/>
        <d v="2024-07-12T00:00:00"/>
        <d v="2024-09-24T00:00:00"/>
      </sharedItems>
    </cacheField>
    <cacheField name="Months (Tanggal)" numFmtId="0" databaseField="0">
      <fieldGroup base="0">
        <rangePr groupBy="months" startDate="2023-01-08T00:00:00" endDate="2024-09-26T00:00:00"/>
        <groupItems count="14">
          <s v="&lt;08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09/2024"/>
        </groupItems>
      </fieldGroup>
    </cacheField>
    <cacheField name="Quarters (Tanggal)" numFmtId="0" databaseField="0">
      <fieldGroup base="0">
        <rangePr groupBy="quarters" startDate="2023-01-08T00:00:00" endDate="2024-09-26T00:00:00"/>
        <groupItems count="6">
          <s v="&lt;08/01/2023"/>
          <s v="Qtr1"/>
          <s v="Qtr2"/>
          <s v="Qtr3"/>
          <s v="Qtr4"/>
          <s v="&gt;26/09/2024"/>
        </groupItems>
      </fieldGroup>
    </cacheField>
    <cacheField name="Years (Tanggal)" numFmtId="0" databaseField="0">
      <fieldGroup base="0">
        <rangePr groupBy="years" startDate="2023-01-08T00:00:00" endDate="2024-09-26T00:00:00"/>
        <groupItems count="4">
          <s v="&lt;08/01/2023"/>
          <s v="2023"/>
          <s v="2024"/>
          <s v="&gt;26/0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Chimon"/>
    <x v="0"/>
    <x v="0"/>
    <x v="0"/>
    <n v="300000"/>
    <x v="0"/>
  </r>
  <r>
    <x v="1"/>
    <s v="Wulan"/>
    <x v="1"/>
    <x v="1"/>
    <x v="1"/>
    <n v="700000"/>
    <x v="1"/>
  </r>
  <r>
    <x v="2"/>
    <n v="0"/>
    <x v="2"/>
    <x v="2"/>
    <x v="1"/>
    <n v="350000"/>
    <x v="2"/>
  </r>
  <r>
    <x v="3"/>
    <s v="Toko"/>
    <x v="3"/>
    <x v="2"/>
    <x v="1"/>
    <n v="700000"/>
    <x v="3"/>
  </r>
  <r>
    <x v="4"/>
    <s v="Toko"/>
    <x v="4"/>
    <x v="3"/>
    <x v="1"/>
    <n v="450000"/>
    <x v="4"/>
  </r>
  <r>
    <x v="5"/>
    <s v="Silvi"/>
    <x v="5"/>
    <x v="3"/>
    <x v="1"/>
    <n v="500000"/>
    <x v="5"/>
  </r>
  <r>
    <x v="6"/>
    <s v="Chimon"/>
    <x v="6"/>
    <x v="3"/>
    <x v="1"/>
    <n v="400000"/>
    <x v="6"/>
  </r>
  <r>
    <x v="7"/>
    <s v="Awal"/>
    <x v="7"/>
    <x v="1"/>
    <x v="1"/>
    <n v="600000"/>
    <x v="6"/>
  </r>
  <r>
    <x v="8"/>
    <s v="Rahmat Hidayat Toko"/>
    <x v="4"/>
    <x v="4"/>
    <x v="1"/>
    <n v="650000"/>
    <x v="7"/>
  </r>
  <r>
    <x v="9"/>
    <s v="Nila"/>
    <x v="8"/>
    <x v="1"/>
    <x v="1"/>
    <n v="650000"/>
    <x v="8"/>
  </r>
  <r>
    <x v="10"/>
    <s v="Nurul"/>
    <x v="9"/>
    <x v="3"/>
    <x v="1"/>
    <n v="350000"/>
    <x v="9"/>
  </r>
  <r>
    <x v="11"/>
    <s v="Muksan"/>
    <x v="10"/>
    <x v="1"/>
    <x v="1"/>
    <n v="350000"/>
    <x v="10"/>
  </r>
  <r>
    <x v="12"/>
    <s v="Abi"/>
    <x v="11"/>
    <x v="5"/>
    <x v="1"/>
    <n v="450000"/>
    <x v="11"/>
  </r>
  <r>
    <x v="13"/>
    <s v="Stock Toko"/>
    <x v="12"/>
    <x v="6"/>
    <x v="1"/>
    <n v="0"/>
    <x v="12"/>
  </r>
  <r>
    <x v="13"/>
    <s v="Stock Toko"/>
    <x v="13"/>
    <x v="7"/>
    <x v="1"/>
    <n v="0"/>
    <x v="12"/>
  </r>
  <r>
    <x v="14"/>
    <s v="Ainun"/>
    <x v="14"/>
    <x v="3"/>
    <x v="1"/>
    <n v="0"/>
    <x v="13"/>
  </r>
  <r>
    <x v="15"/>
    <s v="Yono"/>
    <x v="15"/>
    <x v="8"/>
    <x v="1"/>
    <n v="350000"/>
    <x v="14"/>
  </r>
  <r>
    <x v="16"/>
    <s v="Amelia"/>
    <x v="16"/>
    <x v="9"/>
    <x v="1"/>
    <n v="400000"/>
    <x v="15"/>
  </r>
  <r>
    <x v="17"/>
    <s v="Lilis"/>
    <x v="17"/>
    <x v="10"/>
    <x v="1"/>
    <n v="750000"/>
    <x v="16"/>
  </r>
  <r>
    <x v="18"/>
    <s v="Candra"/>
    <x v="18"/>
    <x v="11"/>
    <x v="1"/>
    <n v="430000"/>
    <x v="17"/>
  </r>
  <r>
    <x v="19"/>
    <s v="Fanita"/>
    <x v="19"/>
    <x v="12"/>
    <x v="1"/>
    <n v="700000"/>
    <x v="18"/>
  </r>
  <r>
    <x v="20"/>
    <s v="Imam"/>
    <x v="20"/>
    <x v="8"/>
    <x v="1"/>
    <n v="600000"/>
    <x v="19"/>
  </r>
  <r>
    <x v="21"/>
    <s v="Adam Sukses"/>
    <x v="21"/>
    <x v="13"/>
    <x v="1"/>
    <n v="500000"/>
    <x v="20"/>
  </r>
  <r>
    <x v="22"/>
    <s v="Adam Sukses"/>
    <x v="22"/>
    <x v="1"/>
    <x v="1"/>
    <n v="80000"/>
    <x v="21"/>
  </r>
  <r>
    <x v="23"/>
    <s v="Aldi "/>
    <x v="23"/>
    <x v="3"/>
    <x v="1"/>
    <n v="450000"/>
    <x v="22"/>
  </r>
  <r>
    <x v="24"/>
    <s v="Stock Toko"/>
    <x v="24"/>
    <x v="14"/>
    <x v="2"/>
    <n v="0"/>
    <x v="23"/>
  </r>
  <r>
    <x v="2"/>
    <s v="Naldi"/>
    <x v="25"/>
    <x v="3"/>
    <x v="3"/>
    <n v="250000"/>
    <x v="2"/>
  </r>
  <r>
    <x v="25"/>
    <s v="Toko"/>
    <x v="26"/>
    <x v="9"/>
    <x v="3"/>
    <n v="200000"/>
    <x v="24"/>
  </r>
  <r>
    <x v="0"/>
    <s v="Ibu Zabinar"/>
    <x v="27"/>
    <x v="15"/>
    <x v="3"/>
    <n v="200000"/>
    <x v="25"/>
  </r>
  <r>
    <x v="26"/>
    <s v="Della"/>
    <x v="28"/>
    <x v="16"/>
    <x v="3"/>
    <n v="250000"/>
    <x v="26"/>
  </r>
  <r>
    <x v="27"/>
    <n v="0"/>
    <x v="29"/>
    <x v="1"/>
    <x v="3"/>
    <n v="300000"/>
    <x v="27"/>
  </r>
  <r>
    <x v="27"/>
    <n v="0"/>
    <x v="30"/>
    <x v="17"/>
    <x v="3"/>
    <n v="500000"/>
    <x v="27"/>
  </r>
  <r>
    <x v="28"/>
    <s v="Indah"/>
    <x v="31"/>
    <x v="1"/>
    <x v="3"/>
    <n v="450000"/>
    <x v="28"/>
  </r>
  <r>
    <x v="29"/>
    <s v="Hildan"/>
    <x v="32"/>
    <x v="18"/>
    <x v="3"/>
    <n v="250000"/>
    <x v="29"/>
  </r>
  <r>
    <x v="30"/>
    <s v="Fitri "/>
    <x v="33"/>
    <x v="9"/>
    <x v="3"/>
    <n v="350000"/>
    <x v="30"/>
  </r>
  <r>
    <x v="25"/>
    <s v="Roby"/>
    <x v="34"/>
    <x v="19"/>
    <x v="4"/>
    <n v="350000"/>
    <x v="31"/>
  </r>
  <r>
    <x v="31"/>
    <s v="Arif"/>
    <x v="35"/>
    <x v="9"/>
    <x v="4"/>
    <n v="200000"/>
    <x v="32"/>
  </r>
  <r>
    <x v="32"/>
    <s v="Mega"/>
    <x v="36"/>
    <x v="20"/>
    <x v="5"/>
    <n v="200000"/>
    <x v="33"/>
  </r>
  <r>
    <x v="33"/>
    <s v="Sukri"/>
    <x v="37"/>
    <x v="20"/>
    <x v="5"/>
    <n v="350000"/>
    <x v="34"/>
  </r>
  <r>
    <x v="34"/>
    <n v="0"/>
    <x v="38"/>
    <x v="20"/>
    <x v="5"/>
    <n v="300000"/>
    <x v="35"/>
  </r>
  <r>
    <x v="35"/>
    <s v="Wulan"/>
    <x v="39"/>
    <x v="3"/>
    <x v="6"/>
    <n v="250000"/>
    <x v="36"/>
  </r>
  <r>
    <x v="36"/>
    <s v="Kak Ar"/>
    <x v="40"/>
    <x v="1"/>
    <x v="7"/>
    <n v="350000"/>
    <x v="37"/>
  </r>
  <r>
    <x v="37"/>
    <s v="Siti Nurhayati"/>
    <x v="41"/>
    <x v="3"/>
    <x v="7"/>
    <n v="400000"/>
    <x v="37"/>
  </r>
  <r>
    <x v="38"/>
    <s v="Akbar"/>
    <x v="42"/>
    <x v="3"/>
    <x v="7"/>
    <n v="450000"/>
    <x v="38"/>
  </r>
  <r>
    <x v="38"/>
    <s v="Toko"/>
    <x v="43"/>
    <x v="1"/>
    <x v="7"/>
    <n v="350000"/>
    <x v="39"/>
  </r>
  <r>
    <x v="6"/>
    <s v="Chimon"/>
    <x v="10"/>
    <x v="3"/>
    <x v="7"/>
    <n v="350000"/>
    <x v="6"/>
  </r>
  <r>
    <x v="39"/>
    <s v="Amira"/>
    <x v="44"/>
    <x v="3"/>
    <x v="7"/>
    <n v="350000"/>
    <x v="40"/>
  </r>
  <r>
    <x v="40"/>
    <s v="Chimon"/>
    <x v="45"/>
    <x v="21"/>
    <x v="7"/>
    <n v="400000"/>
    <x v="41"/>
  </r>
  <r>
    <x v="41"/>
    <n v="0"/>
    <x v="46"/>
    <x v="1"/>
    <x v="7"/>
    <n v="350000"/>
    <x v="42"/>
  </r>
  <r>
    <x v="42"/>
    <s v="Ema Ocong"/>
    <x v="47"/>
    <x v="1"/>
    <x v="7"/>
    <n v="400000"/>
    <x v="43"/>
  </r>
  <r>
    <x v="42"/>
    <s v="Rica"/>
    <x v="48"/>
    <x v="3"/>
    <x v="7"/>
    <n v="350000"/>
    <x v="44"/>
  </r>
  <r>
    <x v="43"/>
    <s v="Difki"/>
    <x v="49"/>
    <x v="22"/>
    <x v="7"/>
    <n v="450000"/>
    <x v="45"/>
  </r>
  <r>
    <x v="44"/>
    <s v="Dede"/>
    <x v="50"/>
    <x v="3"/>
    <x v="7"/>
    <n v="350000"/>
    <x v="28"/>
  </r>
  <r>
    <x v="11"/>
    <s v="Sintya"/>
    <x v="51"/>
    <x v="23"/>
    <x v="7"/>
    <n v="350000"/>
    <x v="46"/>
  </r>
  <r>
    <x v="45"/>
    <s v="Sendi"/>
    <x v="52"/>
    <x v="3"/>
    <x v="7"/>
    <n v="350000"/>
    <x v="47"/>
  </r>
  <r>
    <x v="46"/>
    <s v="Frans"/>
    <x v="53"/>
    <x v="3"/>
    <x v="7"/>
    <n v="350000"/>
    <x v="48"/>
  </r>
  <r>
    <x v="47"/>
    <s v="Refno"/>
    <x v="54"/>
    <x v="1"/>
    <x v="7"/>
    <n v="350000"/>
    <x v="49"/>
  </r>
  <r>
    <x v="48"/>
    <s v="Azizah"/>
    <x v="55"/>
    <x v="1"/>
    <x v="7"/>
    <n v="350000"/>
    <x v="50"/>
  </r>
  <r>
    <x v="49"/>
    <s v="Dewi"/>
    <x v="56"/>
    <x v="3"/>
    <x v="7"/>
    <n v="350000"/>
    <x v="12"/>
  </r>
  <r>
    <x v="50"/>
    <s v="Fandi"/>
    <x v="54"/>
    <x v="1"/>
    <x v="7"/>
    <n v="350000"/>
    <x v="51"/>
  </r>
  <r>
    <x v="15"/>
    <s v="Rafiq"/>
    <x v="48"/>
    <x v="24"/>
    <x v="7"/>
    <n v="350000"/>
    <x v="51"/>
  </r>
  <r>
    <x v="51"/>
    <s v="Yuni"/>
    <x v="57"/>
    <x v="1"/>
    <x v="7"/>
    <n v="375000"/>
    <x v="52"/>
  </r>
  <r>
    <x v="52"/>
    <s v="Dini"/>
    <x v="58"/>
    <x v="9"/>
    <x v="7"/>
    <n v="300000"/>
    <x v="53"/>
  </r>
  <r>
    <x v="53"/>
    <s v="Arfa"/>
    <x v="59"/>
    <x v="9"/>
    <x v="7"/>
    <n v="400000"/>
    <x v="54"/>
  </r>
  <r>
    <x v="54"/>
    <s v="Asna"/>
    <x v="10"/>
    <x v="9"/>
    <x v="8"/>
    <n v="500000"/>
    <x v="55"/>
  </r>
  <r>
    <x v="7"/>
    <s v="Risa"/>
    <x v="60"/>
    <x v="25"/>
    <x v="8"/>
    <n v="300000"/>
    <x v="56"/>
  </r>
  <r>
    <x v="55"/>
    <s v="Toko"/>
    <x v="61"/>
    <x v="9"/>
    <x v="8"/>
    <n v="250000"/>
    <x v="57"/>
  </r>
  <r>
    <x v="31"/>
    <s v="Zaki"/>
    <x v="62"/>
    <x v="3"/>
    <x v="8"/>
    <n v="350000"/>
    <x v="58"/>
  </r>
  <r>
    <x v="56"/>
    <s v="Eren "/>
    <x v="63"/>
    <x v="3"/>
    <x v="8"/>
    <n v="400000"/>
    <x v="59"/>
  </r>
  <r>
    <x v="57"/>
    <s v="Yati"/>
    <x v="64"/>
    <x v="3"/>
    <x v="8"/>
    <n v="200000"/>
    <x v="60"/>
  </r>
  <r>
    <x v="58"/>
    <s v="Yopi"/>
    <x v="65"/>
    <x v="3"/>
    <x v="8"/>
    <n v="350000"/>
    <x v="61"/>
  </r>
  <r>
    <x v="59"/>
    <n v="0"/>
    <x v="66"/>
    <x v="3"/>
    <x v="8"/>
    <n v="250000"/>
    <x v="62"/>
  </r>
  <r>
    <x v="60"/>
    <s v="Ibnu"/>
    <x v="67"/>
    <x v="9"/>
    <x v="8"/>
    <n v="500000"/>
    <x v="63"/>
  </r>
  <r>
    <x v="22"/>
    <s v="Ali"/>
    <x v="68"/>
    <x v="1"/>
    <x v="8"/>
    <n v="450000"/>
    <x v="64"/>
  </r>
  <r>
    <x v="61"/>
    <s v="Toko"/>
    <x v="69"/>
    <x v="26"/>
    <x v="9"/>
    <n v="200000"/>
    <x v="39"/>
  </r>
  <r>
    <x v="62"/>
    <s v="Ayu"/>
    <x v="70"/>
    <x v="3"/>
    <x v="9"/>
    <n v="300000"/>
    <x v="65"/>
  </r>
  <r>
    <x v="62"/>
    <s v="Bima"/>
    <x v="10"/>
    <x v="3"/>
    <x v="9"/>
    <n v="300000"/>
    <x v="32"/>
  </r>
  <r>
    <x v="31"/>
    <s v="Kawan Rahmat"/>
    <x v="71"/>
    <x v="9"/>
    <x v="9"/>
    <n v="300000"/>
    <x v="40"/>
  </r>
  <r>
    <x v="63"/>
    <s v="Riski"/>
    <x v="72"/>
    <x v="9"/>
    <x v="9"/>
    <n v="250000"/>
    <x v="40"/>
  </r>
  <r>
    <x v="64"/>
    <s v="Indi "/>
    <x v="10"/>
    <x v="9"/>
    <x v="9"/>
    <n v="250000"/>
    <x v="53"/>
  </r>
  <r>
    <x v="33"/>
    <s v="Embun"/>
    <x v="51"/>
    <x v="23"/>
    <x v="9"/>
    <n v="250000"/>
    <x v="17"/>
  </r>
  <r>
    <x v="21"/>
    <s v="Sely"/>
    <x v="73"/>
    <x v="1"/>
    <x v="9"/>
    <n v="350000"/>
    <x v="66"/>
  </r>
  <r>
    <x v="23"/>
    <s v="Sekar"/>
    <x v="74"/>
    <x v="3"/>
    <x v="9"/>
    <n v="0"/>
    <x v="64"/>
  </r>
  <r>
    <x v="65"/>
    <s v="Cici "/>
    <x v="52"/>
    <x v="9"/>
    <x v="10"/>
    <n v="200000"/>
    <x v="67"/>
  </r>
  <r>
    <x v="66"/>
    <s v="Syafrizal"/>
    <x v="75"/>
    <x v="9"/>
    <x v="11"/>
    <n v="550000"/>
    <x v="68"/>
  </r>
  <r>
    <x v="67"/>
    <s v="Cimon"/>
    <x v="10"/>
    <x v="9"/>
    <x v="11"/>
    <n v="350000"/>
    <x v="69"/>
  </r>
  <r>
    <x v="6"/>
    <n v="0"/>
    <x v="76"/>
    <x v="9"/>
    <x v="11"/>
    <n v="700000"/>
    <x v="70"/>
  </r>
  <r>
    <x v="68"/>
    <s v="Eka"/>
    <x v="77"/>
    <x v="27"/>
    <x v="11"/>
    <n v="250000"/>
    <x v="56"/>
  </r>
  <r>
    <x v="69"/>
    <n v="0"/>
    <x v="14"/>
    <x v="9"/>
    <x v="11"/>
    <n v="300000"/>
    <x v="56"/>
  </r>
  <r>
    <x v="70"/>
    <s v="Galih"/>
    <x v="78"/>
    <x v="9"/>
    <x v="11"/>
    <n v="300000"/>
    <x v="71"/>
  </r>
  <r>
    <x v="0"/>
    <s v="Adi"/>
    <x v="79"/>
    <x v="3"/>
    <x v="11"/>
    <n v="250000"/>
    <x v="72"/>
  </r>
  <r>
    <x v="0"/>
    <s v="Chimon"/>
    <x v="80"/>
    <x v="3"/>
    <x v="11"/>
    <n v="200000"/>
    <x v="73"/>
  </r>
  <r>
    <x v="71"/>
    <s v="Ikhwan"/>
    <x v="81"/>
    <x v="9"/>
    <x v="11"/>
    <n v="250000"/>
    <x v="74"/>
  </r>
  <r>
    <x v="72"/>
    <s v="Evan"/>
    <x v="10"/>
    <x v="28"/>
    <x v="11"/>
    <n v="350000"/>
    <x v="75"/>
  </r>
  <r>
    <x v="73"/>
    <s v="Bima"/>
    <x v="82"/>
    <x v="9"/>
    <x v="11"/>
    <n v="250000"/>
    <x v="76"/>
  </r>
  <r>
    <x v="74"/>
    <s v="Yosania"/>
    <x v="83"/>
    <x v="29"/>
    <x v="11"/>
    <n v="250000"/>
    <x v="77"/>
  </r>
  <r>
    <x v="75"/>
    <n v="0"/>
    <x v="84"/>
    <x v="9"/>
    <x v="11"/>
    <n v="400000"/>
    <x v="78"/>
  </r>
  <r>
    <x v="57"/>
    <s v="Doli"/>
    <x v="85"/>
    <x v="30"/>
    <x v="11"/>
    <n v="350000"/>
    <x v="79"/>
  </r>
  <r>
    <x v="76"/>
    <s v="Afni"/>
    <x v="86"/>
    <x v="9"/>
    <x v="11"/>
    <n v="350000"/>
    <x v="80"/>
  </r>
  <r>
    <x v="77"/>
    <s v="Wismo"/>
    <x v="86"/>
    <x v="9"/>
    <x v="11"/>
    <n v="350000"/>
    <x v="81"/>
  </r>
  <r>
    <x v="78"/>
    <s v="Ayin"/>
    <x v="86"/>
    <x v="3"/>
    <x v="11"/>
    <n v="350000"/>
    <x v="9"/>
  </r>
  <r>
    <x v="79"/>
    <s v="Bu Elly"/>
    <x v="87"/>
    <x v="31"/>
    <x v="11"/>
    <n v="350000"/>
    <x v="9"/>
  </r>
  <r>
    <x v="80"/>
    <s v="Bu Neng"/>
    <x v="87"/>
    <x v="1"/>
    <x v="12"/>
    <n v="500000"/>
    <x v="82"/>
  </r>
  <r>
    <x v="81"/>
    <s v="Risky"/>
    <x v="88"/>
    <x v="3"/>
    <x v="12"/>
    <n v="450000"/>
    <x v="83"/>
  </r>
  <r>
    <x v="82"/>
    <s v="Furqan"/>
    <x v="89"/>
    <x v="1"/>
    <x v="12"/>
    <n v="400000"/>
    <x v="84"/>
  </r>
  <r>
    <x v="83"/>
    <s v="Ayes"/>
    <x v="90"/>
    <x v="32"/>
    <x v="12"/>
    <n v="350000"/>
    <x v="85"/>
  </r>
  <r>
    <x v="83"/>
    <s v="Viena"/>
    <x v="91"/>
    <x v="3"/>
    <x v="12"/>
    <n v="350000"/>
    <x v="86"/>
  </r>
  <r>
    <x v="84"/>
    <s v="Fitri"/>
    <x v="92"/>
    <x v="1"/>
    <x v="12"/>
    <n v="300000"/>
    <x v="87"/>
  </r>
  <r>
    <x v="73"/>
    <s v="Ezlyn"/>
    <x v="93"/>
    <x v="1"/>
    <x v="12"/>
    <n v="350000"/>
    <x v="75"/>
  </r>
  <r>
    <x v="85"/>
    <s v="Fian "/>
    <x v="94"/>
    <x v="33"/>
    <x v="12"/>
    <n v="400000"/>
    <x v="88"/>
  </r>
  <r>
    <x v="86"/>
    <s v="Aprilia"/>
    <x v="95"/>
    <x v="1"/>
    <x v="12"/>
    <n v="450000"/>
    <x v="88"/>
  </r>
  <r>
    <x v="87"/>
    <s v="Rima"/>
    <x v="96"/>
    <x v="3"/>
    <x v="12"/>
    <n v="400000"/>
    <x v="89"/>
  </r>
  <r>
    <x v="24"/>
    <s v="Nando"/>
    <x v="97"/>
    <x v="9"/>
    <x v="12"/>
    <n v="350000"/>
    <x v="90"/>
  </r>
  <r>
    <x v="88"/>
    <s v="Tiara"/>
    <x v="98"/>
    <x v="1"/>
    <x v="12"/>
    <n v="350000"/>
    <x v="91"/>
  </r>
  <r>
    <x v="89"/>
    <s v="Feri"/>
    <x v="8"/>
    <x v="1"/>
    <x v="12"/>
    <n v="350000"/>
    <x v="92"/>
  </r>
  <r>
    <x v="89"/>
    <s v="Mella"/>
    <x v="98"/>
    <x v="3"/>
    <x v="12"/>
    <n v="350000"/>
    <x v="90"/>
  </r>
  <r>
    <x v="90"/>
    <s v="Jo"/>
    <x v="99"/>
    <x v="9"/>
    <x v="12"/>
    <n v="350000"/>
    <x v="93"/>
  </r>
  <r>
    <x v="91"/>
    <s v="Nabila "/>
    <x v="100"/>
    <x v="3"/>
    <x v="12"/>
    <n v="350000"/>
    <x v="93"/>
  </r>
  <r>
    <x v="92"/>
    <s v="Toko"/>
    <x v="101"/>
    <x v="9"/>
    <x v="12"/>
    <n v="200000"/>
    <x v="61"/>
  </r>
  <r>
    <x v="93"/>
    <s v="IKHSAN"/>
    <x v="102"/>
    <x v="8"/>
    <x v="12"/>
    <n v="250000"/>
    <x v="94"/>
  </r>
  <r>
    <x v="14"/>
    <s v="Josua"/>
    <x v="100"/>
    <x v="3"/>
    <x v="12"/>
    <n v="350000"/>
    <x v="95"/>
  </r>
  <r>
    <x v="94"/>
    <s v="Ihsan"/>
    <x v="12"/>
    <x v="8"/>
    <x v="12"/>
    <n v="200000"/>
    <x v="95"/>
  </r>
  <r>
    <x v="34"/>
    <n v="0"/>
    <x v="37"/>
    <x v="8"/>
    <x v="12"/>
    <n v="200000"/>
    <x v="35"/>
  </r>
  <r>
    <x v="95"/>
    <s v="Lutfi "/>
    <x v="103"/>
    <x v="34"/>
    <x v="12"/>
    <n v="450000"/>
    <x v="96"/>
  </r>
  <r>
    <x v="96"/>
    <s v="Laptop Ideal PKU"/>
    <x v="104"/>
    <x v="1"/>
    <x v="12"/>
    <n v="200000"/>
    <x v="96"/>
  </r>
  <r>
    <x v="96"/>
    <s v="Mutiara "/>
    <x v="10"/>
    <x v="1"/>
    <x v="12"/>
    <n v="450000"/>
    <x v="96"/>
  </r>
  <r>
    <x v="97"/>
    <s v="Junita"/>
    <x v="105"/>
    <x v="35"/>
    <x v="13"/>
    <n v="250000"/>
    <x v="97"/>
  </r>
  <r>
    <x v="98"/>
    <s v="Heiga"/>
    <x v="106"/>
    <x v="36"/>
    <x v="13"/>
    <n v="350000"/>
    <x v="98"/>
  </r>
  <r>
    <x v="44"/>
    <s v="Pipit"/>
    <x v="52"/>
    <x v="3"/>
    <x v="13"/>
    <n v="350000"/>
    <x v="28"/>
  </r>
  <r>
    <x v="12"/>
    <s v="Andi"/>
    <x v="52"/>
    <x v="37"/>
    <x v="13"/>
    <n v="350000"/>
    <x v="99"/>
  </r>
  <r>
    <x v="12"/>
    <s v="Nuri"/>
    <x v="107"/>
    <x v="38"/>
    <x v="13"/>
    <n v="350000"/>
    <x v="100"/>
  </r>
  <r>
    <x v="49"/>
    <s v="Yusuf"/>
    <x v="108"/>
    <x v="39"/>
    <x v="13"/>
    <n v="400000"/>
    <x v="94"/>
  </r>
  <r>
    <x v="99"/>
    <s v="Riva"/>
    <x v="109"/>
    <x v="21"/>
    <x v="13"/>
    <n v="250000"/>
    <x v="101"/>
  </r>
  <r>
    <x v="100"/>
    <s v="Yandi "/>
    <x v="110"/>
    <x v="40"/>
    <x v="13"/>
    <n v="150000"/>
    <x v="66"/>
  </r>
  <r>
    <x v="101"/>
    <s v="Ikhwan"/>
    <x v="111"/>
    <x v="3"/>
    <x v="14"/>
    <n v="350000"/>
    <x v="102"/>
  </r>
  <r>
    <x v="102"/>
    <s v="Febi"/>
    <x v="86"/>
    <x v="41"/>
    <x v="14"/>
    <n v="350000"/>
    <x v="9"/>
  </r>
  <r>
    <x v="12"/>
    <s v="Fia"/>
    <x v="112"/>
    <x v="42"/>
    <x v="14"/>
    <n v="350000"/>
    <x v="11"/>
  </r>
  <r>
    <x v="103"/>
    <s v="Toko"/>
    <x v="113"/>
    <x v="43"/>
    <x v="15"/>
    <n v="350000"/>
    <x v="103"/>
  </r>
  <r>
    <x v="104"/>
    <s v="Toko"/>
    <x v="114"/>
    <x v="11"/>
    <x v="15"/>
    <n v="350000"/>
    <x v="31"/>
  </r>
  <r>
    <x v="62"/>
    <n v="0"/>
    <x v="113"/>
    <x v="11"/>
    <x v="15"/>
    <n v="300000"/>
    <x v="104"/>
  </r>
  <r>
    <x v="40"/>
    <s v="Dedek"/>
    <x v="115"/>
    <x v="1"/>
    <x v="15"/>
    <n v="400000"/>
    <x v="105"/>
  </r>
  <r>
    <x v="105"/>
    <s v="Silvi"/>
    <x v="116"/>
    <x v="3"/>
    <x v="15"/>
    <n v="400000"/>
    <x v="9"/>
  </r>
  <r>
    <x v="106"/>
    <s v="Teguh"/>
    <x v="68"/>
    <x v="11"/>
    <x v="15"/>
    <n v="350000"/>
    <x v="106"/>
  </r>
  <r>
    <x v="107"/>
    <s v="Della "/>
    <x v="48"/>
    <x v="9"/>
    <x v="15"/>
    <n v="450000"/>
    <x v="107"/>
  </r>
  <r>
    <x v="96"/>
    <s v="Ridwan "/>
    <x v="117"/>
    <x v="1"/>
    <x v="15"/>
    <n v="400000"/>
    <x v="108"/>
  </r>
  <r>
    <x v="4"/>
    <s v="Bu Dewi"/>
    <x v="118"/>
    <x v="9"/>
    <x v="16"/>
    <n v="300000"/>
    <x v="109"/>
  </r>
  <r>
    <x v="108"/>
    <s v="Mila"/>
    <x v="119"/>
    <x v="9"/>
    <x v="16"/>
    <n v="300000"/>
    <x v="77"/>
  </r>
  <r>
    <x v="109"/>
    <s v="Heru"/>
    <x v="120"/>
    <x v="1"/>
    <x v="16"/>
    <n v="350000"/>
    <x v="110"/>
  </r>
  <r>
    <x v="41"/>
    <n v="0"/>
    <x v="121"/>
    <x v="9"/>
    <x v="16"/>
    <n v="350000"/>
    <x v="42"/>
  </r>
  <r>
    <x v="110"/>
    <s v="Muslim"/>
    <x v="122"/>
    <x v="3"/>
    <x v="16"/>
    <n v="300000"/>
    <x v="111"/>
  </r>
  <r>
    <x v="111"/>
    <s v="Inez"/>
    <x v="123"/>
    <x v="9"/>
    <x v="16"/>
    <n v="400000"/>
    <x v="112"/>
  </r>
  <r>
    <x v="112"/>
    <s v="Apis"/>
    <x v="124"/>
    <x v="9"/>
    <x v="16"/>
    <n v="350000"/>
    <x v="81"/>
  </r>
  <r>
    <x v="24"/>
    <s v="Stock Toko"/>
    <x v="125"/>
    <x v="44"/>
    <x v="16"/>
    <n v="0"/>
    <x v="23"/>
  </r>
  <r>
    <x v="113"/>
    <s v="Anggun"/>
    <x v="84"/>
    <x v="3"/>
    <x v="16"/>
    <n v="350000"/>
    <x v="113"/>
  </r>
  <r>
    <x v="114"/>
    <s v="Ricky"/>
    <x v="124"/>
    <x v="45"/>
    <x v="16"/>
    <n v="350000"/>
    <x v="114"/>
  </r>
  <r>
    <x v="115"/>
    <s v="Amey"/>
    <x v="126"/>
    <x v="46"/>
    <x v="16"/>
    <n v="350000"/>
    <x v="12"/>
  </r>
  <r>
    <x v="116"/>
    <s v="Ridho"/>
    <x v="127"/>
    <x v="47"/>
    <x v="16"/>
    <n v="350000"/>
    <x v="115"/>
  </r>
  <r>
    <x v="117"/>
    <n v="0"/>
    <x v="128"/>
    <x v="48"/>
    <x v="17"/>
    <n v="120000"/>
    <x v="116"/>
  </r>
  <r>
    <x v="40"/>
    <n v="0"/>
    <x v="129"/>
    <x v="3"/>
    <x v="17"/>
    <n v="150000"/>
    <x v="117"/>
  </r>
  <r>
    <x v="28"/>
    <n v="0"/>
    <x v="130"/>
    <x v="3"/>
    <x v="17"/>
    <n v="150000"/>
    <x v="118"/>
  </r>
  <r>
    <x v="22"/>
    <s v="Adam Sukses"/>
    <x v="131"/>
    <x v="49"/>
    <x v="17"/>
    <n v="150000"/>
    <x v="119"/>
  </r>
  <r>
    <x v="67"/>
    <s v="Alwi"/>
    <x v="132"/>
    <x v="50"/>
    <x v="18"/>
    <n v="600000"/>
    <x v="120"/>
  </r>
  <r>
    <x v="61"/>
    <s v="Toko"/>
    <x v="133"/>
    <x v="51"/>
    <x v="19"/>
    <n v="200000"/>
    <x v="39"/>
  </r>
  <r>
    <x v="75"/>
    <n v="0"/>
    <x v="134"/>
    <x v="52"/>
    <x v="19"/>
    <n v="300000"/>
    <x v="121"/>
  </r>
  <r>
    <x v="75"/>
    <n v="0"/>
    <x v="135"/>
    <x v="3"/>
    <x v="19"/>
    <n v="200000"/>
    <x v="122"/>
  </r>
  <r>
    <x v="118"/>
    <s v="Karimah"/>
    <x v="136"/>
    <x v="53"/>
    <x v="19"/>
    <n v="150000"/>
    <x v="123"/>
  </r>
  <r>
    <x v="17"/>
    <s v="Laptop Ideal PKU"/>
    <x v="137"/>
    <x v="54"/>
    <x v="19"/>
    <n v="0"/>
    <x v="16"/>
  </r>
  <r>
    <x v="100"/>
    <s v="Laptop Ideal PKU"/>
    <x v="138"/>
    <x v="55"/>
    <x v="19"/>
    <n v="0"/>
    <x v="66"/>
  </r>
  <r>
    <x v="100"/>
    <s v="Laptop Ideal PKU"/>
    <x v="139"/>
    <x v="54"/>
    <x v="19"/>
    <n v="0"/>
    <x v="66"/>
  </r>
  <r>
    <x v="26"/>
    <s v="Khairul"/>
    <x v="140"/>
    <x v="3"/>
    <x v="20"/>
    <n v="450000"/>
    <x v="124"/>
  </r>
  <r>
    <x v="109"/>
    <s v="Nelvi"/>
    <x v="141"/>
    <x v="56"/>
    <x v="20"/>
    <n v="200000"/>
    <x v="110"/>
  </r>
  <r>
    <x v="119"/>
    <s v="Asril"/>
    <x v="142"/>
    <x v="57"/>
    <x v="20"/>
    <n v="350000"/>
    <x v="125"/>
  </r>
  <r>
    <x v="114"/>
    <s v="Crisna"/>
    <x v="143"/>
    <x v="9"/>
    <x v="20"/>
    <n v="400000"/>
    <x v="99"/>
  </r>
  <r>
    <x v="114"/>
    <s v="Evan"/>
    <x v="10"/>
    <x v="3"/>
    <x v="20"/>
    <n v="350000"/>
    <x v="99"/>
  </r>
  <r>
    <x v="120"/>
    <s v="Riska"/>
    <x v="144"/>
    <x v="3"/>
    <x v="20"/>
    <n v="400000"/>
    <x v="126"/>
  </r>
  <r>
    <x v="106"/>
    <s v="Putri"/>
    <x v="145"/>
    <x v="3"/>
    <x v="20"/>
    <n v="200000"/>
    <x v="13"/>
  </r>
  <r>
    <x v="121"/>
    <s v="Arga"/>
    <x v="146"/>
    <x v="9"/>
    <x v="20"/>
    <n v="350000"/>
    <x v="127"/>
  </r>
  <r>
    <x v="19"/>
    <s v="Yani"/>
    <x v="147"/>
    <x v="58"/>
    <x v="20"/>
    <n v="350000"/>
    <x v="128"/>
  </r>
  <r>
    <x v="121"/>
    <s v="Tata"/>
    <x v="41"/>
    <x v="3"/>
    <x v="21"/>
    <n v="250000"/>
    <x v="52"/>
  </r>
  <r>
    <x v="122"/>
    <s v="Dini"/>
    <x v="148"/>
    <x v="3"/>
    <x v="21"/>
    <n v="150000"/>
    <x v="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C81FF-60B7-4E43-9FDD-1D7764E25C2C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10">
    <pivotField multipleItemSelectionAllowed="1" showAll="0">
      <items count="124">
        <item h="1" x="1"/>
        <item h="1" x="2"/>
        <item h="1" x="54"/>
        <item h="1" x="66"/>
        <item h="1" x="36"/>
        <item h="1" x="117"/>
        <item h="1" x="67"/>
        <item h="1" x="3"/>
        <item h="1" x="4"/>
        <item h="1" x="103"/>
        <item h="1" x="104"/>
        <item h="1" x="25"/>
        <item h="1" x="5"/>
        <item h="1" x="37"/>
        <item h="1" x="97"/>
        <item h="1" x="38"/>
        <item h="1" x="61"/>
        <item h="1" x="6"/>
        <item h="1" x="68"/>
        <item h="1" x="7"/>
        <item h="1" x="69"/>
        <item h="1" x="55"/>
        <item h="1" x="8"/>
        <item h="1" x="98"/>
        <item h="1" x="32"/>
        <item h="1" x="62"/>
        <item h="1" x="31"/>
        <item h="1" x="63"/>
        <item h="1" x="39"/>
        <item x="80"/>
        <item h="1" x="81"/>
        <item h="1" x="56"/>
        <item h="1" x="101"/>
        <item h="1" x="70"/>
        <item h="1" x="0"/>
        <item h="1" x="82"/>
        <item h="1" x="83"/>
        <item h="1" x="40"/>
        <item h="1" x="71"/>
        <item h="1" x="84"/>
        <item h="1" x="72"/>
        <item h="1" x="73"/>
        <item h="1" x="26"/>
        <item h="1" x="74"/>
        <item h="1" x="108"/>
        <item h="1" x="85"/>
        <item h="1" x="86"/>
        <item h="1" x="109"/>
        <item h="1" x="75"/>
        <item h="1" x="27"/>
        <item h="1" x="41"/>
        <item h="1" x="118"/>
        <item h="1" x="87"/>
        <item h="1" x="42"/>
        <item h="1" x="110"/>
        <item h="1" x="57"/>
        <item h="1" x="43"/>
        <item h="1" x="111"/>
        <item h="1" x="28"/>
        <item h="1" x="44"/>
        <item h="1" x="76"/>
        <item h="1" x="112"/>
        <item h="1" x="77"/>
        <item h="1" x="9"/>
        <item h="1" x="24"/>
        <item h="1" x="88"/>
        <item h="1" x="89"/>
        <item h="1" x="119"/>
        <item h="1" x="78"/>
        <item h="1" x="105"/>
        <item h="1" x="102"/>
        <item h="1" x="79"/>
        <item h="1" x="10"/>
        <item h="1" x="11"/>
        <item h="1" x="45"/>
        <item h="1" x="46"/>
        <item h="1" x="47"/>
        <item h="1" x="48"/>
        <item h="1" x="90"/>
        <item h="1" x="91"/>
        <item h="1" x="113"/>
        <item h="1" x="92"/>
        <item h="1" x="58"/>
        <item h="1" x="12"/>
        <item h="1" x="114"/>
        <item h="1" x="115"/>
        <item h="1" x="59"/>
        <item h="1" x="120"/>
        <item h="1" x="49"/>
        <item h="1" x="13"/>
        <item h="1" x="93"/>
        <item h="1" x="106"/>
        <item h="1" x="14"/>
        <item h="1" x="94"/>
        <item h="1" x="50"/>
        <item h="1" x="15"/>
        <item h="1" x="51"/>
        <item h="1" x="16"/>
        <item h="1" x="121"/>
        <item h="1" x="52"/>
        <item h="1" x="64"/>
        <item h="1" x="116"/>
        <item h="1" x="17"/>
        <item h="1" x="18"/>
        <item h="1" x="33"/>
        <item h="1" x="19"/>
        <item h="1" x="60"/>
        <item h="1" x="99"/>
        <item h="1" x="29"/>
        <item h="1" x="35"/>
        <item h="1" x="20"/>
        <item h="1" x="107"/>
        <item h="1" x="53"/>
        <item h="1" x="34"/>
        <item h="1" x="95"/>
        <item h="1" x="96"/>
        <item h="1" x="65"/>
        <item h="1" x="30"/>
        <item h="1" x="21"/>
        <item h="1" x="100"/>
        <item h="1" x="22"/>
        <item h="1" x="122"/>
        <item h="1" x="23"/>
        <item t="default"/>
      </items>
    </pivotField>
    <pivotField showAll="0"/>
    <pivotField showAll="0">
      <items count="150">
        <item x="143"/>
        <item x="100"/>
        <item x="92"/>
        <item x="126"/>
        <item x="68"/>
        <item x="47"/>
        <item x="115"/>
        <item x="120"/>
        <item x="51"/>
        <item x="95"/>
        <item x="5"/>
        <item x="43"/>
        <item x="139"/>
        <item x="144"/>
        <item x="54"/>
        <item x="113"/>
        <item x="87"/>
        <item x="102"/>
        <item x="58"/>
        <item x="79"/>
        <item x="72"/>
        <item x="61"/>
        <item x="141"/>
        <item x="6"/>
        <item x="71"/>
        <item x="7"/>
        <item x="12"/>
        <item x="44"/>
        <item x="107"/>
        <item x="148"/>
        <item x="114"/>
        <item x="133"/>
        <item x="35"/>
        <item x="37"/>
        <item x="96"/>
        <item x="55"/>
        <item x="146"/>
        <item x="21"/>
        <item x="0"/>
        <item x="97"/>
        <item x="147"/>
        <item x="19"/>
        <item x="45"/>
        <item x="57"/>
        <item x="86"/>
        <item x="74"/>
        <item x="122"/>
        <item x="9"/>
        <item x="106"/>
        <item x="46"/>
        <item x="142"/>
        <item x="135"/>
        <item x="84"/>
        <item x="99"/>
        <item x="10"/>
        <item x="90"/>
        <item x="93"/>
        <item x="117"/>
        <item x="41"/>
        <item x="80"/>
        <item x="119"/>
        <item x="131"/>
        <item x="39"/>
        <item x="14"/>
        <item x="18"/>
        <item x="66"/>
        <item x="73"/>
        <item x="15"/>
        <item x="49"/>
        <item x="50"/>
        <item x="130"/>
        <item x="60"/>
        <item x="62"/>
        <item x="42"/>
        <item x="56"/>
        <item x="53"/>
        <item x="104"/>
        <item x="75"/>
        <item x="22"/>
        <item x="118"/>
        <item x="3"/>
        <item x="145"/>
        <item x="67"/>
        <item x="48"/>
        <item x="2"/>
        <item x="32"/>
        <item x="77"/>
        <item x="105"/>
        <item x="28"/>
        <item x="16"/>
        <item x="30"/>
        <item x="23"/>
        <item x="123"/>
        <item x="65"/>
        <item x="101"/>
        <item x="8"/>
        <item x="91"/>
        <item x="108"/>
        <item x="132"/>
        <item x="40"/>
        <item x="1"/>
        <item x="140"/>
        <item x="27"/>
        <item x="111"/>
        <item x="25"/>
        <item x="69"/>
        <item x="83"/>
        <item x="31"/>
        <item x="124"/>
        <item x="52"/>
        <item x="129"/>
        <item x="29"/>
        <item x="94"/>
        <item x="70"/>
        <item x="78"/>
        <item x="103"/>
        <item x="34"/>
        <item x="36"/>
        <item x="38"/>
        <item x="26"/>
        <item x="24"/>
        <item x="13"/>
        <item x="98"/>
        <item x="20"/>
        <item x="76"/>
        <item x="89"/>
        <item x="134"/>
        <item x="85"/>
        <item x="109"/>
        <item x="138"/>
        <item x="127"/>
        <item x="59"/>
        <item x="88"/>
        <item x="112"/>
        <item x="116"/>
        <item x="121"/>
        <item x="4"/>
        <item x="63"/>
        <item x="136"/>
        <item x="17"/>
        <item x="33"/>
        <item x="137"/>
        <item x="11"/>
        <item x="128"/>
        <item x="125"/>
        <item x="110"/>
        <item x="64"/>
        <item x="82"/>
        <item x="81"/>
        <item t="default"/>
      </items>
    </pivotField>
    <pivotField showAll="0">
      <items count="60">
        <item x="3"/>
        <item x="38"/>
        <item x="58"/>
        <item x="19"/>
        <item x="7"/>
        <item x="10"/>
        <item x="4"/>
        <item x="6"/>
        <item x="56"/>
        <item x="47"/>
        <item x="50"/>
        <item x="30"/>
        <item x="29"/>
        <item x="39"/>
        <item x="2"/>
        <item x="51"/>
        <item x="18"/>
        <item x="14"/>
        <item x="20"/>
        <item x="12"/>
        <item x="34"/>
        <item x="23"/>
        <item x="22"/>
        <item x="49"/>
        <item x="28"/>
        <item x="42"/>
        <item x="26"/>
        <item x="25"/>
        <item x="35"/>
        <item x="13"/>
        <item x="17"/>
        <item x="46"/>
        <item x="45"/>
        <item x="1"/>
        <item x="5"/>
        <item x="31"/>
        <item x="21"/>
        <item x="0"/>
        <item x="11"/>
        <item x="9"/>
        <item x="57"/>
        <item x="27"/>
        <item x="43"/>
        <item x="36"/>
        <item x="40"/>
        <item x="41"/>
        <item x="24"/>
        <item x="15"/>
        <item x="16"/>
        <item x="48"/>
        <item x="8"/>
        <item x="32"/>
        <item x="33"/>
        <item x="37"/>
        <item x="44"/>
        <item x="55"/>
        <item x="53"/>
        <item x="52"/>
        <item x="54"/>
        <item t="default"/>
      </items>
    </pivotField>
    <pivotField axis="axisRow" dataField="1" showAll="0" countASubtotal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countA"/>
      </items>
    </pivotField>
    <pivotField numFmtId="44" showAll="0"/>
    <pivotField showAll="0">
      <items count="131">
        <item x="122"/>
        <item x="60"/>
        <item x="1"/>
        <item x="2"/>
        <item x="55"/>
        <item x="116"/>
        <item x="68"/>
        <item x="69"/>
        <item x="4"/>
        <item x="109"/>
        <item x="5"/>
        <item x="37"/>
        <item x="120"/>
        <item x="3"/>
        <item x="31"/>
        <item x="24"/>
        <item x="97"/>
        <item x="38"/>
        <item x="39"/>
        <item x="103"/>
        <item x="70"/>
        <item x="6"/>
        <item x="56"/>
        <item x="57"/>
        <item x="7"/>
        <item x="104"/>
        <item x="98"/>
        <item x="33"/>
        <item x="65"/>
        <item x="58"/>
        <item x="32"/>
        <item x="40"/>
        <item x="82"/>
        <item x="59"/>
        <item x="83"/>
        <item x="102"/>
        <item x="71"/>
        <item x="0"/>
        <item x="73"/>
        <item x="25"/>
        <item x="85"/>
        <item x="86"/>
        <item x="84"/>
        <item x="72"/>
        <item x="41"/>
        <item x="117"/>
        <item x="87"/>
        <item x="105"/>
        <item x="75"/>
        <item x="76"/>
        <item x="124"/>
        <item x="26"/>
        <item x="77"/>
        <item x="74"/>
        <item x="88"/>
        <item x="110"/>
        <item x="121"/>
        <item x="78"/>
        <item x="27"/>
        <item x="42"/>
        <item x="123"/>
        <item x="89"/>
        <item x="44"/>
        <item x="111"/>
        <item x="43"/>
        <item x="79"/>
        <item x="112"/>
        <item x="45"/>
        <item x="118"/>
        <item x="28"/>
        <item x="80"/>
        <item x="81"/>
        <item x="8"/>
        <item x="23"/>
        <item x="91"/>
        <item x="90"/>
        <item x="125"/>
        <item x="92"/>
        <item x="9"/>
        <item x="47"/>
        <item x="10"/>
        <item x="46"/>
        <item x="49"/>
        <item x="48"/>
        <item x="50"/>
        <item x="93"/>
        <item x="113"/>
        <item x="61"/>
        <item x="100"/>
        <item x="11"/>
        <item x="99"/>
        <item x="62"/>
        <item x="114"/>
        <item x="12"/>
        <item x="126"/>
        <item x="94"/>
        <item x="13"/>
        <item x="51"/>
        <item x="106"/>
        <item x="95"/>
        <item x="14"/>
        <item x="15"/>
        <item x="53"/>
        <item x="52"/>
        <item x="16"/>
        <item x="115"/>
        <item x="17"/>
        <item x="34"/>
        <item x="127"/>
        <item x="128"/>
        <item x="63"/>
        <item x="18"/>
        <item x="101"/>
        <item x="29"/>
        <item x="19"/>
        <item x="36"/>
        <item x="107"/>
        <item x="54"/>
        <item x="35"/>
        <item x="96"/>
        <item x="108"/>
        <item x="67"/>
        <item x="30"/>
        <item x="20"/>
        <item x="66"/>
        <item x="21"/>
        <item x="129"/>
        <item x="64"/>
        <item x="22"/>
        <item x="119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2">
    <field x="9"/>
    <field x="4"/>
  </rowFields>
  <rowItems count="21">
    <i>
      <x v="1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t="grand">
      <x/>
    </i>
  </rowItems>
  <colItems count="1">
    <i/>
  </colItems>
  <dataFields count="1">
    <dataField name="Count of Keterangan" fld="4" subtotal="count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CD7EC3-23B5-4791-B233-2FEB78FF19A9}" name="Table2" displayName="Table2" ref="A1:G2" totalsRowShown="0">
  <autoFilter ref="A1:G2" xr:uid="{D3CD7EC3-23B5-4791-B233-2FEB78FF19A9}"/>
  <tableColumns count="7">
    <tableColumn id="1" xr3:uid="{BC2DB160-EACC-45D1-8063-43A6B58AFBBD}" name="Tanggal" dataDxfId="5"/>
    <tableColumn id="2" xr3:uid="{A4F751CE-AC0A-469C-B148-483D8850D559}" name="Nama Konsumen"/>
    <tableColumn id="3" xr3:uid="{336A4D97-CB27-483B-9A8E-1C14523297EF}" name="Brand Laptop"/>
    <tableColumn id="4" xr3:uid="{7E001E1B-1F90-4961-9FFC-207E42989E02}" name="Service/Kendala"/>
    <tableColumn id="5" xr3:uid="{6C39563A-43FD-4C48-8DDA-0E09BD39E85F}" name="Keterangan"/>
    <tableColumn id="6" xr3:uid="{433B8E00-B7FD-4110-B6B8-79E982CF822C}" name="Anggaran Biaya"/>
    <tableColumn id="7" xr3:uid="{6C0E6DBF-600C-4393-89DF-7D90843D3B56}" name="Estimasi Selesai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71DDD3-B3DA-4BCA-856A-D3C04D3542A8}" name="Table3" displayName="Table3" ref="A1:G2" totalsRowShown="0">
  <autoFilter ref="A1:G2" xr:uid="{8571DDD3-B3DA-4BCA-856A-D3C04D3542A8}"/>
  <tableColumns count="7">
    <tableColumn id="1" xr3:uid="{BCD1F7B0-2C5F-402A-9100-43BC30FB047C}" name="Tanggal" dataDxfId="3"/>
    <tableColumn id="2" xr3:uid="{1FDAF4C6-C69E-4B78-9346-4F30E5DC4492}" name="Nama Konsumen"/>
    <tableColumn id="3" xr3:uid="{5C20941B-CF1C-4D34-A7F9-869E97D00F8C}" name="Brand Laptop"/>
    <tableColumn id="4" xr3:uid="{F9A38970-A855-413C-AA1D-076639B7EA4C}" name="Service/Kendala"/>
    <tableColumn id="5" xr3:uid="{D8ABCA33-A7D5-4689-A672-F384EC2AA7C0}" name="Keterangan"/>
    <tableColumn id="6" xr3:uid="{2CD97EF3-5561-4404-91C7-76EFEA9A51BE}" name="Anggaran Biaya"/>
    <tableColumn id="7" xr3:uid="{D29D2003-5789-4AE9-B34B-D15F809D424F}" name="Estimasi Selesai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284CF7-D8A0-40C1-8120-8213821A5455}" name="Table4" displayName="Table4" ref="A1:G10" totalsRowShown="0">
  <autoFilter ref="A1:G10" xr:uid="{39284CF7-D8A0-40C1-8120-8213821A5455}"/>
  <tableColumns count="7">
    <tableColumn id="1" xr3:uid="{BF5E7E44-1BA9-493F-ACBB-D0097051FB5B}" name="Tanggal" dataDxfId="1"/>
    <tableColumn id="2" xr3:uid="{58094D9B-52A3-49E5-8DD3-3E17BB9CB33C}" name="Nama Konsumen"/>
    <tableColumn id="3" xr3:uid="{EDE8854A-3E6B-4D94-90B5-0FB4AEBF1F7E}" name="Brand Laptop"/>
    <tableColumn id="4" xr3:uid="{B1B3CF9E-E39B-4CED-AD5E-A867B9C57281}" name="Service/Kendala"/>
    <tableColumn id="5" xr3:uid="{5138842B-13A8-4EB9-B2B9-EDB0BD0DB19F}" name="Keterangan"/>
    <tableColumn id="6" xr3:uid="{BAC5A30E-4D35-4058-A9E3-79BF573E3D90}" name="Anggaran Biaya"/>
    <tableColumn id="7" xr3:uid="{0434A0F1-3EC9-4590-A4E0-C7F0B1924089}" name="Estimasi Selesai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39E22-BAE6-4376-A68D-4E0D94CB629F}" name="Table1" displayName="Table1" ref="B1:H181" totalsRowShown="0" headerRowDxfId="14" tableBorderDxfId="13">
  <autoFilter ref="B1:H181" xr:uid="{B2039E22-BAE6-4376-A68D-4E0D94CB629F}"/>
  <sortState xmlns:xlrd2="http://schemas.microsoft.com/office/spreadsheetml/2017/richdata2" ref="B2:H181">
    <sortCondition ref="F1:F181"/>
  </sortState>
  <tableColumns count="7">
    <tableColumn id="1" xr3:uid="{76F31CEA-7A5E-4611-A568-90A4B9A0C6F4}" name="Tanggal" dataDxfId="12"/>
    <tableColumn id="2" xr3:uid="{D8A929F2-2465-4D24-AA3B-7FADE201D79B}" name="Nama Konsumen" dataDxfId="11"/>
    <tableColumn id="3" xr3:uid="{CC7AE830-6816-468C-9BA9-26335B4E24C7}" name="Brand Laptop" dataDxfId="10"/>
    <tableColumn id="4" xr3:uid="{6BEDB0DE-34C1-4C5C-A4CB-6497BC52E291}" name="Service/Kendala" dataDxfId="9"/>
    <tableColumn id="5" xr3:uid="{7A6B9190-CC78-4740-80BA-1934D5BB2CA2}" name="Keterangan" dataDxfId="8"/>
    <tableColumn id="6" xr3:uid="{9595479A-15DC-40C0-BAA8-1B09671F1FA0}" name="Anggaran Biaya" dataDxfId="7"/>
    <tableColumn id="7" xr3:uid="{2B5C871B-60D8-4D9D-B20E-CFD6AE4C2C02}" name="Estimasi Selesai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B468-1441-4F49-AAE7-3E02BDB2611E}">
  <dimension ref="A1:G2"/>
  <sheetViews>
    <sheetView workbookViewId="0">
      <selection sqref="A1:G2"/>
    </sheetView>
  </sheetViews>
  <sheetFormatPr defaultRowHeight="14.4" x14ac:dyDescent="0.3"/>
  <cols>
    <col min="1" max="1" width="9.44140625" customWidth="1"/>
    <col min="2" max="2" width="17.33203125" customWidth="1"/>
    <col min="3" max="3" width="14.21875" customWidth="1"/>
    <col min="4" max="4" width="16.5546875" customWidth="1"/>
    <col min="5" max="5" width="12.5546875" customWidth="1"/>
    <col min="6" max="6" width="16" customWidth="1"/>
    <col min="7" max="7" width="15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379</v>
      </c>
      <c r="G1" t="s">
        <v>380</v>
      </c>
    </row>
    <row r="2" spans="1:7" x14ac:dyDescent="0.3">
      <c r="A2" s="46">
        <v>45065</v>
      </c>
      <c r="B2" t="s">
        <v>359</v>
      </c>
      <c r="C2" t="s">
        <v>149</v>
      </c>
      <c r="D2" t="s">
        <v>87</v>
      </c>
      <c r="E2" t="s">
        <v>306</v>
      </c>
      <c r="F2">
        <v>500000</v>
      </c>
      <c r="G2" s="46">
        <v>45066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3F26-A6FB-4848-92A5-9AB385249CA8}">
  <dimension ref="A1:G2"/>
  <sheetViews>
    <sheetView workbookViewId="0">
      <selection activeCell="A2" sqref="A2"/>
    </sheetView>
  </sheetViews>
  <sheetFormatPr defaultRowHeight="14.4" x14ac:dyDescent="0.3"/>
  <cols>
    <col min="1" max="1" width="26.44140625" customWidth="1"/>
    <col min="2" max="2" width="17.33203125" customWidth="1"/>
    <col min="3" max="3" width="14.21875" customWidth="1"/>
    <col min="4" max="4" width="16.5546875" customWidth="1"/>
    <col min="5" max="5" width="12.5546875" customWidth="1"/>
    <col min="6" max="6" width="16" customWidth="1"/>
    <col min="7" max="7" width="15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379</v>
      </c>
      <c r="G1" t="s">
        <v>380</v>
      </c>
    </row>
    <row r="2" spans="1:7" x14ac:dyDescent="0.3">
      <c r="A2" s="46">
        <v>45065</v>
      </c>
      <c r="B2" t="s">
        <v>359</v>
      </c>
      <c r="C2" t="s">
        <v>149</v>
      </c>
      <c r="D2" t="s">
        <v>87</v>
      </c>
      <c r="E2" t="s">
        <v>306</v>
      </c>
      <c r="F2">
        <v>500000</v>
      </c>
      <c r="G2" s="46">
        <v>45066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9091-05AC-454F-BD4A-5326BA8F656A}">
  <dimension ref="A1:G10"/>
  <sheetViews>
    <sheetView workbookViewId="0">
      <selection sqref="A1:G10"/>
    </sheetView>
  </sheetViews>
  <sheetFormatPr defaultRowHeight="14.4" x14ac:dyDescent="0.3"/>
  <cols>
    <col min="1" max="1" width="9.44140625" customWidth="1"/>
    <col min="2" max="2" width="17.33203125" customWidth="1"/>
    <col min="3" max="3" width="14.21875" customWidth="1"/>
    <col min="4" max="4" width="16.5546875" customWidth="1"/>
    <col min="5" max="5" width="12.5546875" customWidth="1"/>
    <col min="6" max="6" width="16" customWidth="1"/>
    <col min="7" max="7" width="15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379</v>
      </c>
      <c r="G1" t="s">
        <v>380</v>
      </c>
    </row>
    <row r="2" spans="1:7" x14ac:dyDescent="0.3">
      <c r="A2" s="46">
        <v>45237</v>
      </c>
      <c r="B2" t="s">
        <v>203</v>
      </c>
      <c r="C2" t="s">
        <v>260</v>
      </c>
      <c r="D2" t="s">
        <v>319</v>
      </c>
      <c r="E2" t="s">
        <v>302</v>
      </c>
      <c r="F2">
        <v>150000</v>
      </c>
      <c r="G2" s="46">
        <v>45239</v>
      </c>
    </row>
    <row r="3" spans="1:7" x14ac:dyDescent="0.3">
      <c r="A3" s="46">
        <v>45259</v>
      </c>
      <c r="B3" t="s">
        <v>106</v>
      </c>
      <c r="C3" t="s">
        <v>181</v>
      </c>
      <c r="D3" t="s">
        <v>88</v>
      </c>
      <c r="E3" t="s">
        <v>310</v>
      </c>
      <c r="F3">
        <v>400000</v>
      </c>
      <c r="G3" s="46">
        <v>45259</v>
      </c>
    </row>
    <row r="4" spans="1:7" x14ac:dyDescent="0.3">
      <c r="A4" s="46">
        <v>45249</v>
      </c>
      <c r="B4" t="s">
        <v>204</v>
      </c>
      <c r="C4" t="s">
        <v>262</v>
      </c>
      <c r="D4">
        <v>0</v>
      </c>
      <c r="E4" t="s">
        <v>310</v>
      </c>
      <c r="F4">
        <v>300000</v>
      </c>
      <c r="G4" s="46">
        <v>45249</v>
      </c>
    </row>
    <row r="5" spans="1:7" x14ac:dyDescent="0.3">
      <c r="A5" s="46">
        <v>45245</v>
      </c>
      <c r="B5" t="s">
        <v>362</v>
      </c>
      <c r="C5" t="s">
        <v>179</v>
      </c>
      <c r="D5">
        <v>0</v>
      </c>
      <c r="E5" t="s">
        <v>306</v>
      </c>
      <c r="F5">
        <v>400000</v>
      </c>
      <c r="G5" s="46">
        <v>45247</v>
      </c>
    </row>
    <row r="6" spans="1:7" x14ac:dyDescent="0.3">
      <c r="A6" s="46">
        <v>45257</v>
      </c>
      <c r="B6" t="s">
        <v>365</v>
      </c>
      <c r="C6" t="s">
        <v>264</v>
      </c>
      <c r="D6" t="s">
        <v>345</v>
      </c>
      <c r="E6" t="s">
        <v>298</v>
      </c>
      <c r="F6">
        <v>350000</v>
      </c>
      <c r="G6" s="46">
        <v>45257</v>
      </c>
    </row>
    <row r="7" spans="1:7" x14ac:dyDescent="0.3">
      <c r="A7" s="46">
        <v>45257</v>
      </c>
      <c r="B7" t="s">
        <v>205</v>
      </c>
      <c r="C7" t="s">
        <v>263</v>
      </c>
      <c r="D7">
        <v>0</v>
      </c>
      <c r="E7" t="s">
        <v>300</v>
      </c>
      <c r="F7">
        <v>200000</v>
      </c>
      <c r="G7" s="46">
        <v>44933</v>
      </c>
    </row>
    <row r="8" spans="1:7" x14ac:dyDescent="0.3">
      <c r="A8" s="46">
        <v>45258</v>
      </c>
      <c r="B8" t="s">
        <v>107</v>
      </c>
      <c r="C8" t="s">
        <v>180</v>
      </c>
      <c r="D8" t="s">
        <v>343</v>
      </c>
      <c r="E8" t="s">
        <v>299</v>
      </c>
      <c r="F8">
        <v>450000</v>
      </c>
      <c r="G8" s="46">
        <v>45260</v>
      </c>
    </row>
    <row r="9" spans="1:7" x14ac:dyDescent="0.3">
      <c r="A9" s="46">
        <v>45247</v>
      </c>
      <c r="B9" t="s">
        <v>363</v>
      </c>
      <c r="C9" t="s">
        <v>45</v>
      </c>
      <c r="D9">
        <v>0</v>
      </c>
      <c r="E9" t="s">
        <v>299</v>
      </c>
      <c r="F9">
        <v>350000</v>
      </c>
      <c r="G9" s="46">
        <v>45248</v>
      </c>
    </row>
    <row r="10" spans="1:7" x14ac:dyDescent="0.3">
      <c r="A10" s="46">
        <v>45247</v>
      </c>
      <c r="B10" t="s">
        <v>364</v>
      </c>
      <c r="C10" t="s">
        <v>261</v>
      </c>
      <c r="D10" t="s">
        <v>87</v>
      </c>
      <c r="E10" t="s">
        <v>299</v>
      </c>
      <c r="F10">
        <v>400000</v>
      </c>
      <c r="G10" s="46">
        <v>45255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EFA9-B7F2-4CEB-8139-27D71447CE5F}">
  <dimension ref="A3:B24"/>
  <sheetViews>
    <sheetView workbookViewId="0">
      <selection activeCell="A4" sqref="A4"/>
    </sheetView>
  </sheetViews>
  <sheetFormatPr defaultRowHeight="14.4" x14ac:dyDescent="0.3"/>
  <cols>
    <col min="1" max="1" width="25.21875" bestFit="1" customWidth="1"/>
    <col min="2" max="2" width="18.6640625" bestFit="1" customWidth="1"/>
    <col min="3" max="3" width="11.77734375" bestFit="1" customWidth="1"/>
    <col min="4" max="4" width="11.33203125" bestFit="1" customWidth="1"/>
    <col min="5" max="5" width="11.21875" bestFit="1" customWidth="1"/>
    <col min="6" max="6" width="15.77734375" bestFit="1" customWidth="1"/>
    <col min="7" max="7" width="13.6640625" bestFit="1" customWidth="1"/>
    <col min="8" max="8" width="14.6640625" bestFit="1" customWidth="1"/>
    <col min="9" max="9" width="13.44140625" bestFit="1" customWidth="1"/>
    <col min="10" max="10" width="21.77734375" bestFit="1" customWidth="1"/>
    <col min="11" max="11" width="14.109375" bestFit="1" customWidth="1"/>
    <col min="12" max="12" width="14.5546875" bestFit="1" customWidth="1"/>
    <col min="13" max="13" width="9.109375" bestFit="1" customWidth="1"/>
    <col min="14" max="14" width="15.33203125" bestFit="1" customWidth="1"/>
    <col min="15" max="15" width="16.5546875" bestFit="1" customWidth="1"/>
    <col min="16" max="16" width="13.44140625" bestFit="1" customWidth="1"/>
    <col min="17" max="17" width="14.109375" bestFit="1" customWidth="1"/>
    <col min="18" max="18" width="10" bestFit="1" customWidth="1"/>
    <col min="19" max="19" width="12.6640625" bestFit="1" customWidth="1"/>
    <col min="20" max="20" width="9.109375" bestFit="1" customWidth="1"/>
    <col min="21" max="21" width="14.44140625" bestFit="1" customWidth="1"/>
    <col min="22" max="22" width="14" bestFit="1" customWidth="1"/>
    <col min="23" max="23" width="13.6640625" bestFit="1" customWidth="1"/>
    <col min="24" max="24" width="10.77734375" bestFit="1" customWidth="1"/>
  </cols>
  <sheetData>
    <row r="3" spans="1:2" x14ac:dyDescent="0.3">
      <c r="A3" s="42" t="s">
        <v>382</v>
      </c>
      <c r="B3" t="s">
        <v>386</v>
      </c>
    </row>
    <row r="4" spans="1:2" x14ac:dyDescent="0.3">
      <c r="A4" s="43" t="s">
        <v>384</v>
      </c>
      <c r="B4" s="44">
        <v>94</v>
      </c>
    </row>
    <row r="5" spans="1:2" x14ac:dyDescent="0.3">
      <c r="A5" s="45" t="s">
        <v>373</v>
      </c>
      <c r="B5" s="44">
        <v>1</v>
      </c>
    </row>
    <row r="6" spans="1:2" x14ac:dyDescent="0.3">
      <c r="A6" s="45" t="s">
        <v>100</v>
      </c>
      <c r="B6" s="44">
        <v>9</v>
      </c>
    </row>
    <row r="7" spans="1:2" x14ac:dyDescent="0.3">
      <c r="A7" s="45" t="s">
        <v>311</v>
      </c>
      <c r="B7" s="44">
        <v>7</v>
      </c>
    </row>
    <row r="8" spans="1:2" x14ac:dyDescent="0.3">
      <c r="A8" s="45" t="s">
        <v>304</v>
      </c>
      <c r="B8" s="44">
        <v>2</v>
      </c>
    </row>
    <row r="9" spans="1:2" x14ac:dyDescent="0.3">
      <c r="A9" s="45" t="s">
        <v>378</v>
      </c>
      <c r="B9" s="44">
        <v>1</v>
      </c>
    </row>
    <row r="10" spans="1:2" x14ac:dyDescent="0.3">
      <c r="A10" s="45" t="s">
        <v>299</v>
      </c>
      <c r="B10" s="44">
        <v>12</v>
      </c>
    </row>
    <row r="11" spans="1:2" x14ac:dyDescent="0.3">
      <c r="A11" s="45" t="s">
        <v>300</v>
      </c>
      <c r="B11" s="44">
        <v>6</v>
      </c>
    </row>
    <row r="12" spans="1:2" x14ac:dyDescent="0.3">
      <c r="A12" s="45" t="s">
        <v>99</v>
      </c>
      <c r="B12" s="44">
        <v>5</v>
      </c>
    </row>
    <row r="13" spans="1:2" x14ac:dyDescent="0.3">
      <c r="A13" s="45" t="s">
        <v>298</v>
      </c>
      <c r="B13" s="44">
        <v>16</v>
      </c>
    </row>
    <row r="14" spans="1:2" x14ac:dyDescent="0.3">
      <c r="A14" s="45" t="s">
        <v>306</v>
      </c>
      <c r="B14" s="44">
        <v>10</v>
      </c>
    </row>
    <row r="15" spans="1:2" x14ac:dyDescent="0.3">
      <c r="A15" s="45" t="s">
        <v>303</v>
      </c>
      <c r="B15" s="44">
        <v>3</v>
      </c>
    </row>
    <row r="16" spans="1:2" x14ac:dyDescent="0.3">
      <c r="A16" s="45" t="s">
        <v>313</v>
      </c>
      <c r="B16" s="44">
        <v>1</v>
      </c>
    </row>
    <row r="17" spans="1:2" x14ac:dyDescent="0.3">
      <c r="A17" s="45" t="s">
        <v>305</v>
      </c>
      <c r="B17" s="44">
        <v>4</v>
      </c>
    </row>
    <row r="18" spans="1:2" x14ac:dyDescent="0.3">
      <c r="A18" s="45" t="s">
        <v>310</v>
      </c>
      <c r="B18" s="44">
        <v>7</v>
      </c>
    </row>
    <row r="19" spans="1:2" x14ac:dyDescent="0.3">
      <c r="A19" s="45" t="s">
        <v>301</v>
      </c>
      <c r="B19" s="44">
        <v>3</v>
      </c>
    </row>
    <row r="20" spans="1:2" x14ac:dyDescent="0.3">
      <c r="A20" s="45" t="s">
        <v>315</v>
      </c>
      <c r="B20" s="44">
        <v>1</v>
      </c>
    </row>
    <row r="21" spans="1:2" x14ac:dyDescent="0.3">
      <c r="A21" s="45" t="s">
        <v>302</v>
      </c>
      <c r="B21" s="44">
        <v>4</v>
      </c>
    </row>
    <row r="22" spans="1:2" x14ac:dyDescent="0.3">
      <c r="A22" s="45" t="s">
        <v>309</v>
      </c>
      <c r="B22" s="44">
        <v>2</v>
      </c>
    </row>
    <row r="23" spans="1:2" x14ac:dyDescent="0.3">
      <c r="A23" s="43" t="s">
        <v>385</v>
      </c>
      <c r="B23" s="44">
        <v>86</v>
      </c>
    </row>
    <row r="24" spans="1:2" x14ac:dyDescent="0.3">
      <c r="A24" s="43" t="s">
        <v>383</v>
      </c>
      <c r="B24" s="44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1EE4-32AF-4693-A8AD-F0160E696C4D}">
  <dimension ref="A1:D10"/>
  <sheetViews>
    <sheetView tabSelected="1" workbookViewId="0">
      <selection activeCell="D10" sqref="A1:D10"/>
    </sheetView>
  </sheetViews>
  <sheetFormatPr defaultRowHeight="14.4" x14ac:dyDescent="0.3"/>
  <cols>
    <col min="1" max="1" width="5.21875" bestFit="1" customWidth="1"/>
    <col min="2" max="2" width="27" customWidth="1"/>
    <col min="3" max="3" width="31.5546875" customWidth="1"/>
    <col min="4" max="4" width="29.33203125" customWidth="1"/>
  </cols>
  <sheetData>
    <row r="1" spans="1:4" x14ac:dyDescent="0.3">
      <c r="A1" s="47" t="s">
        <v>387</v>
      </c>
      <c r="B1" s="47" t="s">
        <v>388</v>
      </c>
      <c r="C1" s="47" t="s">
        <v>389</v>
      </c>
      <c r="D1" s="47" t="s">
        <v>390</v>
      </c>
    </row>
    <row r="2" spans="1:4" ht="43.2" x14ac:dyDescent="0.3">
      <c r="A2" s="48">
        <v>1</v>
      </c>
      <c r="B2" s="49" t="s">
        <v>391</v>
      </c>
      <c r="C2" s="48" t="s">
        <v>392</v>
      </c>
      <c r="D2" s="48">
        <v>50</v>
      </c>
    </row>
    <row r="3" spans="1:4" ht="43.2" x14ac:dyDescent="0.3">
      <c r="A3" s="48">
        <v>2</v>
      </c>
      <c r="B3" s="49" t="s">
        <v>393</v>
      </c>
      <c r="C3" s="48" t="s">
        <v>394</v>
      </c>
      <c r="D3" s="48">
        <v>50</v>
      </c>
    </row>
    <row r="4" spans="1:4" ht="43.2" x14ac:dyDescent="0.3">
      <c r="A4" s="48">
        <v>3</v>
      </c>
      <c r="B4" s="49" t="s">
        <v>395</v>
      </c>
      <c r="C4" s="48" t="s">
        <v>396</v>
      </c>
      <c r="D4" s="48">
        <v>100</v>
      </c>
    </row>
    <row r="5" spans="1:4" ht="43.2" x14ac:dyDescent="0.3">
      <c r="A5" s="48">
        <v>4</v>
      </c>
      <c r="B5" s="49" t="s">
        <v>397</v>
      </c>
      <c r="C5" s="48" t="s">
        <v>398</v>
      </c>
      <c r="D5" s="48">
        <v>50</v>
      </c>
    </row>
    <row r="6" spans="1:4" ht="43.2" x14ac:dyDescent="0.3">
      <c r="A6" s="48">
        <v>5</v>
      </c>
      <c r="B6" s="49" t="s">
        <v>399</v>
      </c>
      <c r="C6" s="48" t="s">
        <v>400</v>
      </c>
      <c r="D6" s="48">
        <v>50</v>
      </c>
    </row>
    <row r="7" spans="1:4" ht="43.2" x14ac:dyDescent="0.3">
      <c r="A7" s="48">
        <v>6</v>
      </c>
      <c r="B7" s="49" t="s">
        <v>401</v>
      </c>
      <c r="C7" s="48" t="s">
        <v>402</v>
      </c>
      <c r="D7" s="48">
        <v>50</v>
      </c>
    </row>
    <row r="8" spans="1:4" ht="43.2" x14ac:dyDescent="0.3">
      <c r="A8" s="48">
        <v>7</v>
      </c>
      <c r="B8" s="49" t="s">
        <v>403</v>
      </c>
      <c r="C8" s="48" t="s">
        <v>404</v>
      </c>
      <c r="D8" s="48">
        <v>200</v>
      </c>
    </row>
    <row r="9" spans="1:4" ht="43.2" x14ac:dyDescent="0.3">
      <c r="A9" s="48">
        <v>8</v>
      </c>
      <c r="B9" s="49" t="s">
        <v>405</v>
      </c>
      <c r="C9" s="48" t="s">
        <v>406</v>
      </c>
      <c r="D9" s="48">
        <v>100</v>
      </c>
    </row>
    <row r="10" spans="1:4" x14ac:dyDescent="0.3">
      <c r="A10" s="49" t="s">
        <v>407</v>
      </c>
      <c r="B10" s="48"/>
      <c r="C10" s="48"/>
      <c r="D10" s="49">
        <f>SUM(D2:D9)</f>
        <v>650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A1AF-A6D7-4CF8-A1CE-DA3BC3600441}">
  <dimension ref="A1:J181"/>
  <sheetViews>
    <sheetView topLeftCell="A10" zoomScaleNormal="100" workbookViewId="0">
      <selection activeCell="G21" sqref="G21"/>
    </sheetView>
  </sheetViews>
  <sheetFormatPr defaultRowHeight="14.4" x14ac:dyDescent="0.3"/>
  <cols>
    <col min="1" max="1" width="4.44140625" bestFit="1" customWidth="1"/>
    <col min="2" max="2" width="11.6640625" bestFit="1" customWidth="1"/>
    <col min="3" max="3" width="19.88671875" bestFit="1" customWidth="1"/>
    <col min="4" max="4" width="25.21875" bestFit="1" customWidth="1"/>
    <col min="5" max="5" width="38.33203125" bestFit="1" customWidth="1"/>
    <col min="6" max="6" width="22.33203125" bestFit="1" customWidth="1"/>
    <col min="7" max="7" width="19" customWidth="1"/>
    <col min="8" max="8" width="17" customWidth="1"/>
    <col min="9" max="9" width="7.77734375" customWidth="1"/>
    <col min="10" max="10" width="22.77734375" bestFit="1" customWidth="1"/>
    <col min="11" max="11" width="7.109375" bestFit="1" customWidth="1"/>
    <col min="13" max="13" width="6.44140625" customWidth="1"/>
    <col min="14" max="14" width="6.6640625" bestFit="1" customWidth="1"/>
    <col min="22" max="22" width="7.88671875" customWidth="1"/>
    <col min="23" max="23" width="7.21875" bestFit="1" customWidth="1"/>
  </cols>
  <sheetData>
    <row r="1" spans="1:10" x14ac:dyDescent="0.3">
      <c r="A1" s="9" t="s">
        <v>5</v>
      </c>
      <c r="B1" s="32" t="s">
        <v>0</v>
      </c>
      <c r="C1" s="10" t="s">
        <v>1</v>
      </c>
      <c r="D1" s="9" t="s">
        <v>2</v>
      </c>
      <c r="E1" s="9" t="s">
        <v>3</v>
      </c>
      <c r="F1" s="19" t="s">
        <v>4</v>
      </c>
      <c r="G1" s="21" t="s">
        <v>379</v>
      </c>
      <c r="H1" s="38" t="s">
        <v>380</v>
      </c>
      <c r="I1" s="25"/>
      <c r="J1" s="25"/>
    </row>
    <row r="2" spans="1:10" x14ac:dyDescent="0.3">
      <c r="A2" s="3">
        <v>1</v>
      </c>
      <c r="B2" s="33">
        <v>45084</v>
      </c>
      <c r="C2" s="11" t="s">
        <v>125</v>
      </c>
      <c r="D2" s="6" t="s">
        <v>153</v>
      </c>
      <c r="E2" s="11" t="s">
        <v>372</v>
      </c>
      <c r="F2" s="13" t="s">
        <v>373</v>
      </c>
      <c r="G2" s="24">
        <v>300000</v>
      </c>
      <c r="H2" s="39">
        <v>45087</v>
      </c>
      <c r="I2" s="26"/>
      <c r="J2" s="27"/>
    </row>
    <row r="3" spans="1:10" x14ac:dyDescent="0.3">
      <c r="A3" s="3">
        <v>2</v>
      </c>
      <c r="B3" s="33">
        <v>44934</v>
      </c>
      <c r="C3" s="11" t="s">
        <v>28</v>
      </c>
      <c r="D3" s="6" t="s">
        <v>170</v>
      </c>
      <c r="E3" s="11" t="s">
        <v>87</v>
      </c>
      <c r="F3" s="15" t="s">
        <v>100</v>
      </c>
      <c r="G3" s="22">
        <v>700000</v>
      </c>
      <c r="H3" s="40">
        <v>44934</v>
      </c>
      <c r="I3" s="26"/>
      <c r="J3" s="27"/>
    </row>
    <row r="4" spans="1:10" x14ac:dyDescent="0.3">
      <c r="A4" s="3">
        <v>3</v>
      </c>
      <c r="B4" s="34">
        <v>44957</v>
      </c>
      <c r="C4" s="4">
        <v>0</v>
      </c>
      <c r="D4" s="4" t="s">
        <v>232</v>
      </c>
      <c r="E4" s="7" t="s">
        <v>339</v>
      </c>
      <c r="F4" s="14" t="s">
        <v>100</v>
      </c>
      <c r="G4" s="22">
        <v>350000</v>
      </c>
      <c r="H4" s="40">
        <v>44961</v>
      </c>
      <c r="I4" s="26"/>
      <c r="J4" s="27"/>
    </row>
    <row r="5" spans="1:10" x14ac:dyDescent="0.3">
      <c r="A5" s="3">
        <v>4</v>
      </c>
      <c r="B5" s="34">
        <v>44974</v>
      </c>
      <c r="C5" s="7" t="s">
        <v>136</v>
      </c>
      <c r="D5" s="4" t="s">
        <v>237</v>
      </c>
      <c r="E5" s="7" t="s">
        <v>339</v>
      </c>
      <c r="F5" s="14" t="s">
        <v>100</v>
      </c>
      <c r="G5" s="22">
        <v>700000</v>
      </c>
      <c r="H5" s="40">
        <v>44998</v>
      </c>
      <c r="I5" s="26"/>
      <c r="J5" s="27"/>
    </row>
    <row r="6" spans="1:10" x14ac:dyDescent="0.3">
      <c r="A6" s="3">
        <v>5</v>
      </c>
      <c r="B6" s="34">
        <v>44975</v>
      </c>
      <c r="C6" s="7" t="s">
        <v>136</v>
      </c>
      <c r="D6" s="4" t="s">
        <v>140</v>
      </c>
      <c r="E6" s="4">
        <v>0</v>
      </c>
      <c r="F6" s="14" t="s">
        <v>100</v>
      </c>
      <c r="G6" s="22">
        <v>450000</v>
      </c>
      <c r="H6" s="40">
        <v>44986</v>
      </c>
      <c r="I6" s="26"/>
      <c r="J6" s="27"/>
    </row>
    <row r="7" spans="1:10" x14ac:dyDescent="0.3">
      <c r="A7" s="3">
        <v>6</v>
      </c>
      <c r="B7" s="34">
        <v>44985</v>
      </c>
      <c r="C7" s="7" t="s">
        <v>195</v>
      </c>
      <c r="D7" s="4" t="s">
        <v>242</v>
      </c>
      <c r="E7" s="4">
        <v>0</v>
      </c>
      <c r="F7" s="14" t="s">
        <v>100</v>
      </c>
      <c r="G7" s="22">
        <v>500000</v>
      </c>
      <c r="H7" s="40">
        <v>44991</v>
      </c>
      <c r="I7" s="26"/>
      <c r="J7" s="27"/>
    </row>
    <row r="8" spans="1:10" x14ac:dyDescent="0.3">
      <c r="A8" s="3">
        <v>7</v>
      </c>
      <c r="B8" s="33">
        <v>45020</v>
      </c>
      <c r="C8" s="8" t="s">
        <v>125</v>
      </c>
      <c r="D8" s="5" t="s">
        <v>249</v>
      </c>
      <c r="E8" s="5">
        <v>0</v>
      </c>
      <c r="F8" s="12" t="s">
        <v>100</v>
      </c>
      <c r="G8" s="22">
        <v>400000</v>
      </c>
      <c r="H8" s="40">
        <v>45023</v>
      </c>
      <c r="I8" s="26"/>
      <c r="J8" s="27"/>
    </row>
    <row r="9" spans="1:10" x14ac:dyDescent="0.3">
      <c r="A9" s="3">
        <v>8</v>
      </c>
      <c r="B9" s="33">
        <v>45023</v>
      </c>
      <c r="C9" s="8" t="s">
        <v>199</v>
      </c>
      <c r="D9" s="6" t="s">
        <v>251</v>
      </c>
      <c r="E9" s="11" t="s">
        <v>87</v>
      </c>
      <c r="F9" s="15" t="s">
        <v>100</v>
      </c>
      <c r="G9" s="22">
        <v>600000</v>
      </c>
      <c r="H9" s="40">
        <v>45023</v>
      </c>
      <c r="I9" s="26"/>
      <c r="J9" s="27"/>
    </row>
    <row r="10" spans="1:10" x14ac:dyDescent="0.3">
      <c r="A10" s="3">
        <v>9</v>
      </c>
      <c r="B10" s="33">
        <v>45031</v>
      </c>
      <c r="C10" s="11" t="s">
        <v>357</v>
      </c>
      <c r="D10" s="6" t="s">
        <v>140</v>
      </c>
      <c r="E10" s="11" t="s">
        <v>330</v>
      </c>
      <c r="F10" s="16" t="s">
        <v>100</v>
      </c>
      <c r="G10" s="22">
        <v>650000</v>
      </c>
      <c r="H10" s="40">
        <v>45033</v>
      </c>
      <c r="I10" s="26"/>
      <c r="J10" s="27"/>
    </row>
    <row r="11" spans="1:10" x14ac:dyDescent="0.3">
      <c r="A11" s="3">
        <v>10</v>
      </c>
      <c r="B11" s="33">
        <v>45279</v>
      </c>
      <c r="C11" s="8" t="s">
        <v>209</v>
      </c>
      <c r="D11" s="6" t="s">
        <v>269</v>
      </c>
      <c r="E11" s="11" t="s">
        <v>87</v>
      </c>
      <c r="F11" s="14" t="s">
        <v>100</v>
      </c>
      <c r="G11" s="22">
        <v>650000</v>
      </c>
      <c r="H11" s="40">
        <v>45279</v>
      </c>
      <c r="I11" s="26"/>
      <c r="J11" s="27"/>
    </row>
    <row r="12" spans="1:10" x14ac:dyDescent="0.3">
      <c r="A12" s="3">
        <v>11</v>
      </c>
      <c r="B12" s="33">
        <v>45321</v>
      </c>
      <c r="C12" s="8" t="s">
        <v>215</v>
      </c>
      <c r="D12" s="6" t="s">
        <v>276</v>
      </c>
      <c r="E12" s="5">
        <v>0</v>
      </c>
      <c r="F12" s="15" t="s">
        <v>100</v>
      </c>
      <c r="G12" s="22">
        <v>350000</v>
      </c>
      <c r="H12" s="40">
        <v>45321</v>
      </c>
      <c r="I12" s="26"/>
      <c r="J12" s="27"/>
    </row>
    <row r="13" spans="1:10" x14ac:dyDescent="0.3">
      <c r="A13" s="3">
        <v>12</v>
      </c>
      <c r="B13" s="33">
        <v>45322</v>
      </c>
      <c r="C13" s="8" t="s">
        <v>216</v>
      </c>
      <c r="D13" s="6" t="s">
        <v>53</v>
      </c>
      <c r="E13" s="11" t="s">
        <v>87</v>
      </c>
      <c r="F13" s="15" t="s">
        <v>100</v>
      </c>
      <c r="G13" s="22">
        <v>350000</v>
      </c>
      <c r="H13" s="40">
        <v>45326</v>
      </c>
      <c r="I13" s="26"/>
      <c r="J13" s="27"/>
    </row>
    <row r="14" spans="1:10" x14ac:dyDescent="0.3">
      <c r="A14" s="3">
        <v>13</v>
      </c>
      <c r="B14" s="33">
        <v>45404</v>
      </c>
      <c r="C14" s="8" t="s">
        <v>101</v>
      </c>
      <c r="D14" s="6" t="s">
        <v>284</v>
      </c>
      <c r="E14" s="11" t="s">
        <v>331</v>
      </c>
      <c r="F14" s="12" t="s">
        <v>100</v>
      </c>
      <c r="G14" s="22">
        <v>450000</v>
      </c>
      <c r="H14" s="40">
        <v>45407</v>
      </c>
      <c r="I14" s="26"/>
      <c r="J14" s="27"/>
    </row>
    <row r="15" spans="1:10" x14ac:dyDescent="0.3">
      <c r="A15" s="3">
        <v>14</v>
      </c>
      <c r="B15" s="33">
        <v>45418</v>
      </c>
      <c r="C15" s="8" t="s">
        <v>352</v>
      </c>
      <c r="D15" s="6" t="s">
        <v>47</v>
      </c>
      <c r="E15" s="11" t="s">
        <v>322</v>
      </c>
      <c r="F15" s="18" t="s">
        <v>100</v>
      </c>
      <c r="G15" s="23">
        <v>0</v>
      </c>
      <c r="H15" s="40">
        <v>45418</v>
      </c>
      <c r="I15" s="28"/>
      <c r="J15" s="27"/>
    </row>
    <row r="16" spans="1:10" x14ac:dyDescent="0.3">
      <c r="A16" s="3">
        <v>15</v>
      </c>
      <c r="B16" s="33">
        <v>45418</v>
      </c>
      <c r="C16" s="8" t="s">
        <v>352</v>
      </c>
      <c r="D16" s="6" t="s">
        <v>288</v>
      </c>
      <c r="E16" s="11" t="s">
        <v>295</v>
      </c>
      <c r="F16" s="18" t="s">
        <v>100</v>
      </c>
      <c r="G16" s="23">
        <v>0</v>
      </c>
      <c r="H16" s="40">
        <v>45418</v>
      </c>
      <c r="I16" s="28"/>
      <c r="J16" s="27"/>
    </row>
    <row r="17" spans="1:10" x14ac:dyDescent="0.3">
      <c r="A17" s="3">
        <v>16</v>
      </c>
      <c r="B17" s="33">
        <v>45424</v>
      </c>
      <c r="C17" s="11" t="s">
        <v>102</v>
      </c>
      <c r="D17" s="6" t="s">
        <v>186</v>
      </c>
      <c r="E17" s="5">
        <v>0</v>
      </c>
      <c r="F17" s="12" t="s">
        <v>100</v>
      </c>
      <c r="G17" s="23">
        <v>0</v>
      </c>
      <c r="H17" s="40">
        <v>45429</v>
      </c>
      <c r="I17" s="28"/>
      <c r="J17" s="27"/>
    </row>
    <row r="18" spans="1:10" x14ac:dyDescent="0.3">
      <c r="A18" s="3">
        <v>17</v>
      </c>
      <c r="B18" s="37">
        <v>45429</v>
      </c>
      <c r="C18" s="20" t="s">
        <v>9</v>
      </c>
      <c r="D18" s="2" t="s">
        <v>46</v>
      </c>
      <c r="E18" s="1" t="s">
        <v>86</v>
      </c>
      <c r="F18" s="15" t="s">
        <v>100</v>
      </c>
      <c r="G18" s="22">
        <v>350000</v>
      </c>
      <c r="H18" s="40">
        <v>45436</v>
      </c>
      <c r="I18" s="28"/>
      <c r="J18" s="27"/>
    </row>
    <row r="19" spans="1:10" x14ac:dyDescent="0.3">
      <c r="A19" s="3">
        <v>18</v>
      </c>
      <c r="B19" s="37">
        <v>45434</v>
      </c>
      <c r="C19" s="20" t="s">
        <v>12</v>
      </c>
      <c r="D19" s="2" t="s">
        <v>49</v>
      </c>
      <c r="E19" s="1" t="s">
        <v>88</v>
      </c>
      <c r="F19" s="15" t="s">
        <v>100</v>
      </c>
      <c r="G19" s="22">
        <v>400000</v>
      </c>
      <c r="H19" s="40">
        <v>45439</v>
      </c>
      <c r="I19" s="28"/>
      <c r="J19" s="27"/>
    </row>
    <row r="20" spans="1:10" x14ac:dyDescent="0.3">
      <c r="A20" s="3">
        <v>19</v>
      </c>
      <c r="B20" s="37">
        <v>45451</v>
      </c>
      <c r="C20" s="20" t="s">
        <v>30</v>
      </c>
      <c r="D20" s="2" t="s">
        <v>66</v>
      </c>
      <c r="E20" s="1" t="s">
        <v>323</v>
      </c>
      <c r="F20" s="17" t="s">
        <v>100</v>
      </c>
      <c r="G20" s="22">
        <v>750000</v>
      </c>
      <c r="H20" s="40">
        <v>45451</v>
      </c>
      <c r="I20" s="28"/>
      <c r="J20" s="27"/>
    </row>
    <row r="21" spans="1:10" x14ac:dyDescent="0.3">
      <c r="A21" s="3">
        <v>20</v>
      </c>
      <c r="B21" s="37">
        <v>45455</v>
      </c>
      <c r="C21" s="20" t="s">
        <v>19</v>
      </c>
      <c r="D21" s="2" t="s">
        <v>56</v>
      </c>
      <c r="E21" s="1" t="s">
        <v>98</v>
      </c>
      <c r="F21" s="17" t="s">
        <v>100</v>
      </c>
      <c r="G21" s="22">
        <v>430000</v>
      </c>
      <c r="H21" s="40">
        <v>45458</v>
      </c>
      <c r="I21" s="28"/>
      <c r="J21" s="27"/>
    </row>
    <row r="22" spans="1:10" x14ac:dyDescent="0.3">
      <c r="A22" s="3">
        <v>21</v>
      </c>
      <c r="B22" s="37">
        <v>45478</v>
      </c>
      <c r="C22" s="20" t="s">
        <v>23</v>
      </c>
      <c r="D22" s="2" t="s">
        <v>60</v>
      </c>
      <c r="E22" s="5" t="s">
        <v>93</v>
      </c>
      <c r="F22" s="18" t="s">
        <v>100</v>
      </c>
      <c r="G22" s="22">
        <v>700000</v>
      </c>
      <c r="H22" s="40">
        <v>45489</v>
      </c>
      <c r="I22" s="28"/>
      <c r="J22" s="27"/>
    </row>
    <row r="23" spans="1:10" x14ac:dyDescent="0.3">
      <c r="A23" s="3">
        <v>22</v>
      </c>
      <c r="B23" s="37">
        <v>45509</v>
      </c>
      <c r="C23" s="20" t="s">
        <v>29</v>
      </c>
      <c r="D23" s="2" t="s">
        <v>65</v>
      </c>
      <c r="E23" s="1" t="s">
        <v>86</v>
      </c>
      <c r="F23" s="17" t="s">
        <v>100</v>
      </c>
      <c r="G23" s="22">
        <v>600000</v>
      </c>
      <c r="H23" s="40">
        <v>45510</v>
      </c>
      <c r="I23" s="29"/>
      <c r="J23" s="27"/>
    </row>
    <row r="24" spans="1:10" x14ac:dyDescent="0.3">
      <c r="A24" s="3">
        <v>23</v>
      </c>
      <c r="B24" s="33">
        <v>45553</v>
      </c>
      <c r="C24" s="20" t="s">
        <v>368</v>
      </c>
      <c r="D24" s="2" t="s">
        <v>76</v>
      </c>
      <c r="E24" s="1" t="s">
        <v>340</v>
      </c>
      <c r="F24" s="15" t="s">
        <v>100</v>
      </c>
      <c r="G24" s="22">
        <v>500000</v>
      </c>
      <c r="H24" s="40">
        <v>45555</v>
      </c>
    </row>
    <row r="25" spans="1:10" x14ac:dyDescent="0.3">
      <c r="A25" s="3">
        <v>24</v>
      </c>
      <c r="B25" s="33">
        <v>45556</v>
      </c>
      <c r="C25" s="20" t="s">
        <v>368</v>
      </c>
      <c r="D25" s="2" t="s">
        <v>80</v>
      </c>
      <c r="E25" s="1" t="s">
        <v>87</v>
      </c>
      <c r="F25" s="15" t="s">
        <v>100</v>
      </c>
      <c r="G25" s="22">
        <v>80000</v>
      </c>
      <c r="H25" s="40">
        <v>45558</v>
      </c>
    </row>
    <row r="26" spans="1:10" x14ac:dyDescent="0.3">
      <c r="A26" s="3">
        <v>25</v>
      </c>
      <c r="B26" s="33">
        <v>45560</v>
      </c>
      <c r="C26" s="20" t="s">
        <v>42</v>
      </c>
      <c r="D26" s="2" t="s">
        <v>84</v>
      </c>
      <c r="E26" s="1">
        <v>0</v>
      </c>
      <c r="F26" s="15" t="s">
        <v>100</v>
      </c>
      <c r="G26" s="22">
        <v>450000</v>
      </c>
      <c r="H26" s="40">
        <v>45563</v>
      </c>
    </row>
    <row r="27" spans="1:10" x14ac:dyDescent="0.3">
      <c r="A27" s="3">
        <v>26</v>
      </c>
      <c r="B27" s="33">
        <v>45301</v>
      </c>
      <c r="C27" s="8" t="s">
        <v>352</v>
      </c>
      <c r="D27" s="6" t="s">
        <v>271</v>
      </c>
      <c r="E27" s="11" t="s">
        <v>291</v>
      </c>
      <c r="F27" s="12" t="s">
        <v>312</v>
      </c>
      <c r="G27" s="23">
        <v>0</v>
      </c>
      <c r="H27" s="40">
        <v>45301</v>
      </c>
    </row>
    <row r="28" spans="1:10" x14ac:dyDescent="0.3">
      <c r="A28" s="3">
        <v>27</v>
      </c>
      <c r="B28" s="34">
        <v>44957</v>
      </c>
      <c r="C28" s="7" t="s">
        <v>361</v>
      </c>
      <c r="D28" s="4" t="s">
        <v>233</v>
      </c>
      <c r="E28" s="4">
        <v>0</v>
      </c>
      <c r="F28" s="14" t="s">
        <v>311</v>
      </c>
      <c r="G28" s="22">
        <v>250000</v>
      </c>
      <c r="H28" s="40">
        <v>44961</v>
      </c>
    </row>
    <row r="29" spans="1:10" x14ac:dyDescent="0.3">
      <c r="A29" s="3">
        <v>28</v>
      </c>
      <c r="B29" s="34">
        <v>44984</v>
      </c>
      <c r="C29" s="7" t="s">
        <v>136</v>
      </c>
      <c r="D29" s="4" t="s">
        <v>240</v>
      </c>
      <c r="E29" s="7" t="s">
        <v>88</v>
      </c>
      <c r="F29" s="14" t="s">
        <v>311</v>
      </c>
      <c r="G29" s="22">
        <v>200000</v>
      </c>
      <c r="H29" s="40">
        <v>45002</v>
      </c>
    </row>
    <row r="30" spans="1:10" x14ac:dyDescent="0.3">
      <c r="A30" s="3">
        <v>29</v>
      </c>
      <c r="B30" s="33">
        <v>45084</v>
      </c>
      <c r="C30" s="11" t="s">
        <v>348</v>
      </c>
      <c r="D30" s="6" t="s">
        <v>151</v>
      </c>
      <c r="E30" s="11" t="s">
        <v>317</v>
      </c>
      <c r="F30" s="15" t="s">
        <v>311</v>
      </c>
      <c r="G30" s="22">
        <v>200000</v>
      </c>
      <c r="H30" s="40">
        <v>45090</v>
      </c>
    </row>
    <row r="31" spans="1:10" x14ac:dyDescent="0.3">
      <c r="A31" s="3">
        <v>30</v>
      </c>
      <c r="B31" s="33">
        <v>45128</v>
      </c>
      <c r="C31" s="11" t="s">
        <v>115</v>
      </c>
      <c r="D31" s="6" t="s">
        <v>165</v>
      </c>
      <c r="E31" s="11" t="s">
        <v>336</v>
      </c>
      <c r="F31" s="14" t="s">
        <v>311</v>
      </c>
      <c r="G31" s="22">
        <v>250000</v>
      </c>
      <c r="H31" s="40">
        <v>45130</v>
      </c>
    </row>
    <row r="32" spans="1:10" x14ac:dyDescent="0.3">
      <c r="A32" s="3">
        <v>31</v>
      </c>
      <c r="B32" s="33">
        <v>45195</v>
      </c>
      <c r="C32" s="5">
        <v>0</v>
      </c>
      <c r="D32" s="6" t="s">
        <v>176</v>
      </c>
      <c r="E32" s="11" t="s">
        <v>87</v>
      </c>
      <c r="F32" s="14" t="s">
        <v>311</v>
      </c>
      <c r="G32" s="22">
        <v>300000</v>
      </c>
      <c r="H32" s="40">
        <v>45195</v>
      </c>
    </row>
    <row r="33" spans="1:8" x14ac:dyDescent="0.3">
      <c r="A33" s="3">
        <v>32</v>
      </c>
      <c r="B33" s="33">
        <v>45195</v>
      </c>
      <c r="C33" s="5">
        <v>0</v>
      </c>
      <c r="D33" s="6" t="s">
        <v>177</v>
      </c>
      <c r="E33" s="11" t="s">
        <v>190</v>
      </c>
      <c r="F33" s="14" t="s">
        <v>311</v>
      </c>
      <c r="G33" s="22">
        <v>500000</v>
      </c>
      <c r="H33" s="40">
        <v>45195</v>
      </c>
    </row>
    <row r="34" spans="1:8" x14ac:dyDescent="0.3">
      <c r="A34" s="3">
        <v>33</v>
      </c>
      <c r="B34" s="33">
        <v>45266</v>
      </c>
      <c r="C34" s="11" t="s">
        <v>349</v>
      </c>
      <c r="D34" s="6" t="s">
        <v>265</v>
      </c>
      <c r="E34" s="11" t="s">
        <v>87</v>
      </c>
      <c r="F34" s="15" t="s">
        <v>311</v>
      </c>
      <c r="G34" s="22">
        <v>450000</v>
      </c>
      <c r="H34" s="40">
        <v>45271</v>
      </c>
    </row>
    <row r="35" spans="1:8" x14ac:dyDescent="0.3">
      <c r="A35" s="3">
        <v>34</v>
      </c>
      <c r="B35" s="37">
        <v>45501</v>
      </c>
      <c r="C35" s="20" t="s">
        <v>27</v>
      </c>
      <c r="D35" s="2" t="s">
        <v>63</v>
      </c>
      <c r="E35" s="1" t="s">
        <v>96</v>
      </c>
      <c r="F35" s="15" t="s">
        <v>311</v>
      </c>
      <c r="G35" s="22">
        <v>250000</v>
      </c>
      <c r="H35" s="40">
        <v>45501</v>
      </c>
    </row>
    <row r="36" spans="1:8" x14ac:dyDescent="0.3">
      <c r="A36" s="3">
        <v>35</v>
      </c>
      <c r="B36" s="37">
        <v>45541</v>
      </c>
      <c r="C36" s="20" t="s">
        <v>37</v>
      </c>
      <c r="D36" s="2" t="s">
        <v>74</v>
      </c>
      <c r="E36" s="1" t="s">
        <v>88</v>
      </c>
      <c r="F36" s="18" t="s">
        <v>311</v>
      </c>
      <c r="G36" s="22">
        <v>350000</v>
      </c>
      <c r="H36" s="40">
        <v>45544</v>
      </c>
    </row>
    <row r="37" spans="1:8" x14ac:dyDescent="0.3">
      <c r="A37" s="3">
        <v>36</v>
      </c>
      <c r="B37" s="34">
        <v>44984</v>
      </c>
      <c r="C37" s="7" t="s">
        <v>194</v>
      </c>
      <c r="D37" s="4" t="s">
        <v>241</v>
      </c>
      <c r="E37" s="7" t="s">
        <v>344</v>
      </c>
      <c r="F37" s="14" t="s">
        <v>304</v>
      </c>
      <c r="G37" s="22">
        <v>350000</v>
      </c>
      <c r="H37" s="40">
        <v>45001</v>
      </c>
    </row>
    <row r="38" spans="1:8" x14ac:dyDescent="0.3">
      <c r="A38" s="3">
        <v>37</v>
      </c>
      <c r="B38" s="33">
        <v>45059</v>
      </c>
      <c r="C38" s="11" t="s">
        <v>132</v>
      </c>
      <c r="D38" s="6" t="s">
        <v>145</v>
      </c>
      <c r="E38" s="11" t="s">
        <v>88</v>
      </c>
      <c r="F38" s="14" t="s">
        <v>304</v>
      </c>
      <c r="G38" s="22">
        <v>200000</v>
      </c>
      <c r="H38" s="40">
        <v>45062</v>
      </c>
    </row>
    <row r="39" spans="1:8" x14ac:dyDescent="0.3">
      <c r="A39" s="3">
        <v>38</v>
      </c>
      <c r="B39" s="33">
        <v>45055</v>
      </c>
      <c r="C39" s="11" t="s">
        <v>134</v>
      </c>
      <c r="D39" s="6" t="s">
        <v>142</v>
      </c>
      <c r="E39" s="11" t="s">
        <v>89</v>
      </c>
      <c r="F39" s="12" t="s">
        <v>378</v>
      </c>
      <c r="G39" s="22">
        <v>200000</v>
      </c>
      <c r="H39" s="40">
        <v>45058</v>
      </c>
    </row>
    <row r="40" spans="1:8" x14ac:dyDescent="0.3">
      <c r="A40" s="3">
        <v>39</v>
      </c>
      <c r="B40" s="37">
        <v>45456</v>
      </c>
      <c r="C40" s="20" t="s">
        <v>20</v>
      </c>
      <c r="D40" s="2" t="s">
        <v>57</v>
      </c>
      <c r="E40" s="5" t="s">
        <v>89</v>
      </c>
      <c r="F40" s="15" t="s">
        <v>378</v>
      </c>
      <c r="G40" s="22">
        <v>350000</v>
      </c>
      <c r="H40" s="40">
        <v>45461</v>
      </c>
    </row>
    <row r="41" spans="1:8" x14ac:dyDescent="0.3">
      <c r="A41" s="3">
        <v>40</v>
      </c>
      <c r="B41" s="33">
        <v>45524</v>
      </c>
      <c r="C41" s="5">
        <v>0</v>
      </c>
      <c r="D41" s="2" t="s">
        <v>69</v>
      </c>
      <c r="E41" s="5" t="s">
        <v>89</v>
      </c>
      <c r="F41" s="15" t="s">
        <v>378</v>
      </c>
      <c r="G41" s="22">
        <v>300000</v>
      </c>
      <c r="H41" s="40">
        <v>45525</v>
      </c>
    </row>
    <row r="42" spans="1:8" x14ac:dyDescent="0.3">
      <c r="A42" s="3">
        <v>41</v>
      </c>
      <c r="B42" s="37">
        <v>45508</v>
      </c>
      <c r="C42" s="20" t="s">
        <v>28</v>
      </c>
      <c r="D42" s="2" t="s">
        <v>64</v>
      </c>
      <c r="E42" s="5">
        <v>0</v>
      </c>
      <c r="F42" s="18" t="s">
        <v>307</v>
      </c>
      <c r="G42" s="22">
        <v>250000</v>
      </c>
      <c r="H42" s="40">
        <v>45512</v>
      </c>
    </row>
    <row r="43" spans="1:8" x14ac:dyDescent="0.3">
      <c r="A43" s="3">
        <v>42</v>
      </c>
      <c r="B43" s="33">
        <v>44965</v>
      </c>
      <c r="C43" s="11" t="s">
        <v>110</v>
      </c>
      <c r="D43" s="6" t="s">
        <v>171</v>
      </c>
      <c r="E43" s="11" t="s">
        <v>87</v>
      </c>
      <c r="F43" s="15" t="s">
        <v>299</v>
      </c>
      <c r="G43" s="22">
        <v>350000</v>
      </c>
      <c r="H43" s="40">
        <v>44993</v>
      </c>
    </row>
    <row r="44" spans="1:8" x14ac:dyDescent="0.3">
      <c r="A44" s="3">
        <v>43</v>
      </c>
      <c r="B44" s="34">
        <v>44989</v>
      </c>
      <c r="C44" s="7" t="s">
        <v>196</v>
      </c>
      <c r="D44" s="4" t="s">
        <v>243</v>
      </c>
      <c r="E44" s="4">
        <v>0</v>
      </c>
      <c r="F44" s="15" t="s">
        <v>299</v>
      </c>
      <c r="G44" s="22">
        <v>400000</v>
      </c>
      <c r="H44" s="40">
        <v>44993</v>
      </c>
    </row>
    <row r="45" spans="1:8" x14ac:dyDescent="0.3">
      <c r="A45" s="3">
        <v>44</v>
      </c>
      <c r="B45" s="34">
        <v>45005</v>
      </c>
      <c r="C45" s="7" t="s">
        <v>22</v>
      </c>
      <c r="D45" s="4" t="s">
        <v>245</v>
      </c>
      <c r="E45" s="4">
        <v>0</v>
      </c>
      <c r="F45" s="12" t="s">
        <v>299</v>
      </c>
      <c r="G45" s="22">
        <v>450000</v>
      </c>
      <c r="H45" s="40">
        <v>45005</v>
      </c>
    </row>
    <row r="46" spans="1:8" x14ac:dyDescent="0.3">
      <c r="A46" s="3">
        <v>45</v>
      </c>
      <c r="B46" s="34">
        <v>45005</v>
      </c>
      <c r="C46" s="7" t="s">
        <v>136</v>
      </c>
      <c r="D46" s="4" t="s">
        <v>138</v>
      </c>
      <c r="E46" s="7" t="s">
        <v>87</v>
      </c>
      <c r="F46" s="15" t="s">
        <v>299</v>
      </c>
      <c r="G46" s="22">
        <v>350000</v>
      </c>
      <c r="H46" s="40">
        <v>45009</v>
      </c>
    </row>
    <row r="47" spans="1:8" x14ac:dyDescent="0.3">
      <c r="A47" s="3">
        <v>46</v>
      </c>
      <c r="B47" s="33">
        <v>45020</v>
      </c>
      <c r="C47" s="11" t="s">
        <v>125</v>
      </c>
      <c r="D47" s="5" t="s">
        <v>53</v>
      </c>
      <c r="E47" s="5">
        <v>0</v>
      </c>
      <c r="F47" s="12" t="s">
        <v>299</v>
      </c>
      <c r="G47" s="22">
        <v>350000</v>
      </c>
      <c r="H47" s="40">
        <v>45023</v>
      </c>
    </row>
    <row r="48" spans="1:8" x14ac:dyDescent="0.3">
      <c r="A48" s="3">
        <v>47</v>
      </c>
      <c r="B48" s="33">
        <v>45063</v>
      </c>
      <c r="C48" s="11" t="s">
        <v>131</v>
      </c>
      <c r="D48" s="6" t="s">
        <v>146</v>
      </c>
      <c r="E48" s="5">
        <v>0</v>
      </c>
      <c r="F48" s="14" t="s">
        <v>299</v>
      </c>
      <c r="G48" s="22">
        <v>350000</v>
      </c>
      <c r="H48" s="40">
        <v>45065</v>
      </c>
    </row>
    <row r="49" spans="1:8" x14ac:dyDescent="0.3">
      <c r="A49" s="3">
        <v>48</v>
      </c>
      <c r="B49" s="33">
        <v>45096</v>
      </c>
      <c r="C49" s="11" t="s">
        <v>125</v>
      </c>
      <c r="D49" s="6" t="s">
        <v>374</v>
      </c>
      <c r="E49" s="11" t="s">
        <v>375</v>
      </c>
      <c r="F49" s="15" t="s">
        <v>299</v>
      </c>
      <c r="G49" s="22">
        <v>400000</v>
      </c>
      <c r="H49" s="40">
        <v>45103</v>
      </c>
    </row>
    <row r="50" spans="1:8" x14ac:dyDescent="0.3">
      <c r="A50" s="3">
        <v>49</v>
      </c>
      <c r="B50" s="36">
        <v>45220</v>
      </c>
      <c r="C50" s="5">
        <v>0</v>
      </c>
      <c r="D50" s="6" t="s">
        <v>371</v>
      </c>
      <c r="E50" s="11" t="s">
        <v>87</v>
      </c>
      <c r="F50" s="15" t="s">
        <v>299</v>
      </c>
      <c r="G50" s="22">
        <v>350000</v>
      </c>
      <c r="H50" s="40">
        <v>45222</v>
      </c>
    </row>
    <row r="51" spans="1:8" x14ac:dyDescent="0.3">
      <c r="A51" s="3">
        <v>50</v>
      </c>
      <c r="B51" s="33">
        <v>45247</v>
      </c>
      <c r="C51" s="8" t="s">
        <v>364</v>
      </c>
      <c r="D51" s="6" t="s">
        <v>261</v>
      </c>
      <c r="E51" s="11" t="s">
        <v>87</v>
      </c>
      <c r="F51" s="14" t="s">
        <v>299</v>
      </c>
      <c r="G51" s="22">
        <v>400000</v>
      </c>
      <c r="H51" s="40">
        <v>45255</v>
      </c>
    </row>
    <row r="52" spans="1:8" x14ac:dyDescent="0.3">
      <c r="A52" s="3">
        <v>51</v>
      </c>
      <c r="B52" s="33">
        <v>45247</v>
      </c>
      <c r="C52" s="11" t="s">
        <v>363</v>
      </c>
      <c r="D52" s="6" t="s">
        <v>45</v>
      </c>
      <c r="E52" s="5">
        <v>0</v>
      </c>
      <c r="F52" s="14" t="s">
        <v>299</v>
      </c>
      <c r="G52" s="22">
        <v>350000</v>
      </c>
      <c r="H52" s="40">
        <v>45248</v>
      </c>
    </row>
    <row r="53" spans="1:8" x14ac:dyDescent="0.3">
      <c r="A53" s="3">
        <v>52</v>
      </c>
      <c r="B53" s="33">
        <v>45258</v>
      </c>
      <c r="C53" s="11" t="s">
        <v>107</v>
      </c>
      <c r="D53" s="6" t="s">
        <v>180</v>
      </c>
      <c r="E53" s="11" t="s">
        <v>343</v>
      </c>
      <c r="F53" s="14" t="s">
        <v>299</v>
      </c>
      <c r="G53" s="22">
        <v>450000</v>
      </c>
      <c r="H53" s="40">
        <v>45260</v>
      </c>
    </row>
    <row r="54" spans="1:8" x14ac:dyDescent="0.3">
      <c r="A54" s="3">
        <v>53</v>
      </c>
      <c r="B54" s="33">
        <v>45269</v>
      </c>
      <c r="C54" s="8" t="s">
        <v>208</v>
      </c>
      <c r="D54" s="6" t="s">
        <v>267</v>
      </c>
      <c r="E54" s="5">
        <v>0</v>
      </c>
      <c r="F54" s="15" t="s">
        <v>299</v>
      </c>
      <c r="G54" s="22">
        <v>350000</v>
      </c>
      <c r="H54" s="40">
        <v>45271</v>
      </c>
    </row>
    <row r="55" spans="1:8" x14ac:dyDescent="0.3">
      <c r="A55" s="3">
        <v>54</v>
      </c>
      <c r="B55" s="33">
        <v>45322</v>
      </c>
      <c r="C55" s="8" t="s">
        <v>356</v>
      </c>
      <c r="D55" s="6" t="s">
        <v>58</v>
      </c>
      <c r="E55" s="11" t="s">
        <v>91</v>
      </c>
      <c r="F55" s="12" t="s">
        <v>299</v>
      </c>
      <c r="G55" s="22">
        <v>350000</v>
      </c>
      <c r="H55" s="40">
        <v>45327</v>
      </c>
    </row>
    <row r="56" spans="1:8" x14ac:dyDescent="0.3">
      <c r="A56" s="3">
        <v>55</v>
      </c>
      <c r="B56" s="33">
        <v>45323</v>
      </c>
      <c r="C56" s="8" t="s">
        <v>351</v>
      </c>
      <c r="D56" s="6" t="s">
        <v>73</v>
      </c>
      <c r="E56" s="5">
        <v>0</v>
      </c>
      <c r="F56" s="12" t="s">
        <v>299</v>
      </c>
      <c r="G56" s="22">
        <v>350000</v>
      </c>
      <c r="H56" s="40">
        <v>45323</v>
      </c>
    </row>
    <row r="57" spans="1:8" x14ac:dyDescent="0.3">
      <c r="A57" s="3">
        <v>56</v>
      </c>
      <c r="B57" s="33">
        <v>45334</v>
      </c>
      <c r="C57" s="8" t="s">
        <v>218</v>
      </c>
      <c r="D57" s="6" t="s">
        <v>278</v>
      </c>
      <c r="E57" s="5">
        <v>0</v>
      </c>
      <c r="F57" s="12" t="s">
        <v>299</v>
      </c>
      <c r="G57" s="22">
        <v>350000</v>
      </c>
      <c r="H57" s="40">
        <v>45345</v>
      </c>
    </row>
    <row r="58" spans="1:8" x14ac:dyDescent="0.3">
      <c r="A58" s="3">
        <v>57</v>
      </c>
      <c r="B58" s="33">
        <v>45341</v>
      </c>
      <c r="C58" s="8" t="s">
        <v>217</v>
      </c>
      <c r="D58" s="6" t="s">
        <v>277</v>
      </c>
      <c r="E58" s="11" t="s">
        <v>87</v>
      </c>
      <c r="F58" s="15" t="s">
        <v>299</v>
      </c>
      <c r="G58" s="22">
        <v>350000</v>
      </c>
      <c r="H58" s="40">
        <v>45341</v>
      </c>
    </row>
    <row r="59" spans="1:8" x14ac:dyDescent="0.3">
      <c r="A59" s="3">
        <v>58</v>
      </c>
      <c r="B59" s="33">
        <v>45360</v>
      </c>
      <c r="C59" s="11" t="s">
        <v>220</v>
      </c>
      <c r="D59" s="6" t="s">
        <v>281</v>
      </c>
      <c r="E59" s="11" t="s">
        <v>87</v>
      </c>
      <c r="F59" s="15" t="s">
        <v>299</v>
      </c>
      <c r="G59" s="22">
        <v>350000</v>
      </c>
      <c r="H59" s="40">
        <v>45362</v>
      </c>
    </row>
    <row r="60" spans="1:8" x14ac:dyDescent="0.3">
      <c r="A60" s="3">
        <v>59</v>
      </c>
      <c r="B60" s="33">
        <v>45417</v>
      </c>
      <c r="C60" s="11" t="s">
        <v>228</v>
      </c>
      <c r="D60" s="6" t="s">
        <v>287</v>
      </c>
      <c r="E60" s="5">
        <v>0</v>
      </c>
      <c r="F60" s="15" t="s">
        <v>299</v>
      </c>
      <c r="G60" s="22">
        <v>350000</v>
      </c>
      <c r="H60" s="40">
        <v>45418</v>
      </c>
    </row>
    <row r="61" spans="1:8" x14ac:dyDescent="0.3">
      <c r="A61" s="3">
        <v>60</v>
      </c>
      <c r="B61" s="37">
        <v>45428</v>
      </c>
      <c r="C61" s="20" t="s">
        <v>7</v>
      </c>
      <c r="D61" s="2" t="s">
        <v>44</v>
      </c>
      <c r="E61" s="1" t="s">
        <v>87</v>
      </c>
      <c r="F61" s="15" t="s">
        <v>299</v>
      </c>
      <c r="G61" s="22">
        <v>350000</v>
      </c>
      <c r="H61" s="40">
        <v>45432</v>
      </c>
    </row>
    <row r="62" spans="1:8" x14ac:dyDescent="0.3">
      <c r="A62" s="3">
        <v>61</v>
      </c>
      <c r="B62" s="37">
        <v>45429</v>
      </c>
      <c r="C62" s="20" t="s">
        <v>8</v>
      </c>
      <c r="D62" s="2" t="s">
        <v>45</v>
      </c>
      <c r="E62" s="1" t="s">
        <v>334</v>
      </c>
      <c r="F62" s="15" t="s">
        <v>299</v>
      </c>
      <c r="G62" s="22">
        <v>350000</v>
      </c>
      <c r="H62" s="40">
        <v>45432</v>
      </c>
    </row>
    <row r="63" spans="1:8" x14ac:dyDescent="0.3">
      <c r="A63" s="3">
        <v>62</v>
      </c>
      <c r="B63" s="37">
        <v>45432</v>
      </c>
      <c r="C63" s="20" t="s">
        <v>11</v>
      </c>
      <c r="D63" s="2" t="s">
        <v>48</v>
      </c>
      <c r="E63" s="1" t="s">
        <v>87</v>
      </c>
      <c r="F63" s="15" t="s">
        <v>299</v>
      </c>
      <c r="G63" s="22">
        <v>375000</v>
      </c>
      <c r="H63" s="40">
        <v>45449</v>
      </c>
    </row>
    <row r="64" spans="1:8" x14ac:dyDescent="0.3">
      <c r="A64" s="3">
        <v>63</v>
      </c>
      <c r="B64" s="37">
        <v>45439</v>
      </c>
      <c r="C64" s="20" t="s">
        <v>15</v>
      </c>
      <c r="D64" s="2" t="s">
        <v>52</v>
      </c>
      <c r="E64" s="1" t="s">
        <v>88</v>
      </c>
      <c r="F64" s="15" t="s">
        <v>299</v>
      </c>
      <c r="G64" s="22">
        <v>300000</v>
      </c>
      <c r="H64" s="40">
        <v>45446</v>
      </c>
    </row>
    <row r="65" spans="1:8" x14ac:dyDescent="0.3">
      <c r="A65" s="3">
        <v>64</v>
      </c>
      <c r="B65" s="33">
        <v>45522</v>
      </c>
      <c r="C65" s="20" t="s">
        <v>32</v>
      </c>
      <c r="D65" s="2" t="s">
        <v>68</v>
      </c>
      <c r="E65" s="1" t="s">
        <v>88</v>
      </c>
      <c r="F65" s="15" t="s">
        <v>299</v>
      </c>
      <c r="G65" s="22">
        <v>400000</v>
      </c>
      <c r="H65" s="40">
        <v>45524</v>
      </c>
    </row>
    <row r="66" spans="1:8" x14ac:dyDescent="0.3">
      <c r="A66" s="3">
        <v>65</v>
      </c>
      <c r="B66" s="34">
        <v>44962</v>
      </c>
      <c r="C66" s="7" t="s">
        <v>191</v>
      </c>
      <c r="D66" s="4" t="s">
        <v>143</v>
      </c>
      <c r="E66" s="7" t="s">
        <v>88</v>
      </c>
      <c r="F66" s="12" t="s">
        <v>300</v>
      </c>
      <c r="G66" s="22">
        <v>500000</v>
      </c>
      <c r="H66" s="40">
        <v>44962</v>
      </c>
    </row>
    <row r="67" spans="1:8" x14ac:dyDescent="0.3">
      <c r="A67" s="3">
        <v>66</v>
      </c>
      <c r="B67" s="33">
        <v>45023</v>
      </c>
      <c r="C67" s="8" t="s">
        <v>200</v>
      </c>
      <c r="D67" s="6" t="s">
        <v>252</v>
      </c>
      <c r="E67" s="11" t="s">
        <v>347</v>
      </c>
      <c r="F67" s="12" t="s">
        <v>300</v>
      </c>
      <c r="G67" s="22">
        <v>300000</v>
      </c>
      <c r="H67" s="40">
        <v>45026</v>
      </c>
    </row>
    <row r="68" spans="1:8" x14ac:dyDescent="0.3">
      <c r="A68" s="3">
        <v>67</v>
      </c>
      <c r="B68" s="33">
        <v>45026</v>
      </c>
      <c r="C68" s="8" t="s">
        <v>136</v>
      </c>
      <c r="D68" s="6" t="s">
        <v>254</v>
      </c>
      <c r="E68" s="11" t="s">
        <v>88</v>
      </c>
      <c r="F68" s="12" t="s">
        <v>300</v>
      </c>
      <c r="G68" s="22">
        <v>250000</v>
      </c>
      <c r="H68" s="40">
        <v>45029</v>
      </c>
    </row>
    <row r="69" spans="1:8" x14ac:dyDescent="0.3">
      <c r="A69" s="3">
        <v>68</v>
      </c>
      <c r="B69" s="33">
        <v>45059</v>
      </c>
      <c r="C69" s="11" t="s">
        <v>133</v>
      </c>
      <c r="D69" s="6" t="s">
        <v>144</v>
      </c>
      <c r="E69" s="5">
        <v>0</v>
      </c>
      <c r="F69" s="14" t="s">
        <v>300</v>
      </c>
      <c r="G69" s="22">
        <v>350000</v>
      </c>
      <c r="H69" s="40">
        <v>45061</v>
      </c>
    </row>
    <row r="70" spans="1:8" x14ac:dyDescent="0.3">
      <c r="A70" s="3">
        <v>69</v>
      </c>
      <c r="B70" s="33">
        <v>45068</v>
      </c>
      <c r="C70" s="11" t="s">
        <v>129</v>
      </c>
      <c r="D70" s="6" t="s">
        <v>148</v>
      </c>
      <c r="E70" s="5">
        <v>0</v>
      </c>
      <c r="F70" s="14" t="s">
        <v>300</v>
      </c>
      <c r="G70" s="22">
        <v>400000</v>
      </c>
      <c r="H70" s="40">
        <v>45068</v>
      </c>
    </row>
    <row r="71" spans="1:8" x14ac:dyDescent="0.3">
      <c r="A71" s="3">
        <v>70</v>
      </c>
      <c r="B71" s="33">
        <v>45257</v>
      </c>
      <c r="C71" s="8" t="s">
        <v>205</v>
      </c>
      <c r="D71" s="6" t="s">
        <v>263</v>
      </c>
      <c r="E71" s="5">
        <v>0</v>
      </c>
      <c r="F71" s="14" t="s">
        <v>300</v>
      </c>
      <c r="G71" s="22">
        <v>200000</v>
      </c>
      <c r="H71" s="40">
        <v>44933</v>
      </c>
    </row>
    <row r="72" spans="1:8" x14ac:dyDescent="0.3">
      <c r="A72" s="3">
        <v>71</v>
      </c>
      <c r="B72" s="33">
        <v>45385</v>
      </c>
      <c r="C72" s="8" t="s">
        <v>219</v>
      </c>
      <c r="D72" s="6" t="s">
        <v>279</v>
      </c>
      <c r="E72" s="5">
        <v>0</v>
      </c>
      <c r="F72" s="18" t="s">
        <v>300</v>
      </c>
      <c r="G72" s="22">
        <v>350000</v>
      </c>
      <c r="H72" s="40">
        <v>45375</v>
      </c>
    </row>
    <row r="73" spans="1:8" x14ac:dyDescent="0.3">
      <c r="A73" s="3">
        <v>72</v>
      </c>
      <c r="B73" s="33">
        <v>45413</v>
      </c>
      <c r="C73" s="5">
        <v>0</v>
      </c>
      <c r="D73" s="6" t="s">
        <v>185</v>
      </c>
      <c r="E73" s="5">
        <v>0</v>
      </c>
      <c r="F73" s="12" t="s">
        <v>300</v>
      </c>
      <c r="G73" s="22">
        <v>250000</v>
      </c>
      <c r="H73" s="40">
        <v>45413</v>
      </c>
    </row>
    <row r="74" spans="1:8" x14ac:dyDescent="0.3">
      <c r="A74" s="3">
        <v>73</v>
      </c>
      <c r="B74" s="37">
        <v>45481</v>
      </c>
      <c r="C74" s="20" t="s">
        <v>24</v>
      </c>
      <c r="D74" s="2" t="s">
        <v>59</v>
      </c>
      <c r="E74" s="1" t="s">
        <v>88</v>
      </c>
      <c r="F74" s="18" t="s">
        <v>300</v>
      </c>
      <c r="G74" s="22">
        <v>500000</v>
      </c>
      <c r="H74" s="40">
        <v>45488</v>
      </c>
    </row>
    <row r="75" spans="1:8" x14ac:dyDescent="0.3">
      <c r="A75" s="3">
        <v>74</v>
      </c>
      <c r="B75" s="33">
        <v>45556</v>
      </c>
      <c r="C75" s="20" t="s">
        <v>40</v>
      </c>
      <c r="D75" s="2" t="s">
        <v>81</v>
      </c>
      <c r="E75" s="1" t="s">
        <v>87</v>
      </c>
      <c r="F75" s="15" t="s">
        <v>300</v>
      </c>
      <c r="G75" s="22">
        <v>450000</v>
      </c>
      <c r="H75" s="40">
        <v>45561</v>
      </c>
    </row>
    <row r="76" spans="1:8" x14ac:dyDescent="0.3">
      <c r="A76" s="3">
        <v>75</v>
      </c>
      <c r="B76" s="34">
        <v>45006</v>
      </c>
      <c r="C76" s="7" t="s">
        <v>136</v>
      </c>
      <c r="D76" s="4" t="s">
        <v>246</v>
      </c>
      <c r="E76" s="7" t="s">
        <v>328</v>
      </c>
      <c r="F76" s="12" t="s">
        <v>99</v>
      </c>
      <c r="G76" s="22">
        <v>200000</v>
      </c>
      <c r="H76" s="40">
        <v>45009</v>
      </c>
    </row>
    <row r="77" spans="1:8" x14ac:dyDescent="0.3">
      <c r="A77" s="3">
        <v>76</v>
      </c>
      <c r="B77" s="33">
        <v>45056</v>
      </c>
      <c r="C77" s="8" t="s">
        <v>201</v>
      </c>
      <c r="D77" s="6" t="s">
        <v>256</v>
      </c>
      <c r="E77" s="5">
        <v>0</v>
      </c>
      <c r="F77" s="12" t="s">
        <v>99</v>
      </c>
      <c r="G77" s="22">
        <v>300000</v>
      </c>
      <c r="H77" s="40">
        <v>45059</v>
      </c>
    </row>
    <row r="78" spans="1:8" x14ac:dyDescent="0.3">
      <c r="A78" s="3">
        <v>77</v>
      </c>
      <c r="B78" s="33">
        <v>45056</v>
      </c>
      <c r="C78" s="11" t="s">
        <v>118</v>
      </c>
      <c r="D78" s="6" t="s">
        <v>143</v>
      </c>
      <c r="E78" s="5">
        <v>0</v>
      </c>
      <c r="F78" s="12" t="s">
        <v>99</v>
      </c>
      <c r="G78" s="22">
        <v>300000</v>
      </c>
      <c r="H78" s="40">
        <v>45062</v>
      </c>
    </row>
    <row r="79" spans="1:8" x14ac:dyDescent="0.3">
      <c r="A79" s="3">
        <v>78</v>
      </c>
      <c r="B79" s="33">
        <v>45059</v>
      </c>
      <c r="C79" s="8" t="s">
        <v>358</v>
      </c>
      <c r="D79" s="6" t="s">
        <v>258</v>
      </c>
      <c r="E79" s="11" t="s">
        <v>88</v>
      </c>
      <c r="F79" s="14" t="s">
        <v>99</v>
      </c>
      <c r="G79" s="22">
        <v>300000</v>
      </c>
      <c r="H79" s="40">
        <v>45065</v>
      </c>
    </row>
    <row r="80" spans="1:8" x14ac:dyDescent="0.3">
      <c r="A80" s="3">
        <v>79</v>
      </c>
      <c r="B80" s="33">
        <v>45061</v>
      </c>
      <c r="C80" s="8" t="s">
        <v>202</v>
      </c>
      <c r="D80" s="6" t="s">
        <v>259</v>
      </c>
      <c r="E80" s="11" t="s">
        <v>88</v>
      </c>
      <c r="F80" s="14" t="s">
        <v>99</v>
      </c>
      <c r="G80" s="22">
        <v>250000</v>
      </c>
      <c r="H80" s="40">
        <v>45065</v>
      </c>
    </row>
    <row r="81" spans="1:8" x14ac:dyDescent="0.3">
      <c r="A81" s="3">
        <v>80</v>
      </c>
      <c r="B81" s="37">
        <v>45445</v>
      </c>
      <c r="C81" s="20" t="s">
        <v>17</v>
      </c>
      <c r="D81" s="2" t="s">
        <v>53</v>
      </c>
      <c r="E81" s="1" t="s">
        <v>88</v>
      </c>
      <c r="F81" s="17" t="s">
        <v>99</v>
      </c>
      <c r="G81" s="22">
        <v>250000</v>
      </c>
      <c r="H81" s="40">
        <v>45446</v>
      </c>
    </row>
    <row r="82" spans="1:8" x14ac:dyDescent="0.3">
      <c r="A82" s="3">
        <v>81</v>
      </c>
      <c r="B82" s="37">
        <v>45456</v>
      </c>
      <c r="C82" s="20" t="s">
        <v>21</v>
      </c>
      <c r="D82" s="2" t="s">
        <v>58</v>
      </c>
      <c r="E82" s="5" t="s">
        <v>91</v>
      </c>
      <c r="F82" s="15" t="s">
        <v>99</v>
      </c>
      <c r="G82" s="22">
        <v>250000</v>
      </c>
      <c r="H82" s="40">
        <v>45458</v>
      </c>
    </row>
    <row r="83" spans="1:8" x14ac:dyDescent="0.3">
      <c r="A83" s="3">
        <v>82</v>
      </c>
      <c r="B83" s="33">
        <v>45553</v>
      </c>
      <c r="C83" s="20" t="s">
        <v>38</v>
      </c>
      <c r="D83" s="2" t="s">
        <v>75</v>
      </c>
      <c r="E83" s="1" t="s">
        <v>87</v>
      </c>
      <c r="F83" s="15" t="s">
        <v>99</v>
      </c>
      <c r="G83" s="22">
        <v>350000</v>
      </c>
      <c r="H83" s="40">
        <v>45556</v>
      </c>
    </row>
    <row r="84" spans="1:8" x14ac:dyDescent="0.3">
      <c r="A84" s="3">
        <v>83</v>
      </c>
      <c r="B84" s="33">
        <v>45560</v>
      </c>
      <c r="C84" s="20" t="s">
        <v>41</v>
      </c>
      <c r="D84" s="2" t="s">
        <v>83</v>
      </c>
      <c r="E84" s="1">
        <v>0</v>
      </c>
      <c r="F84" s="41" t="s">
        <v>99</v>
      </c>
      <c r="G84" s="23">
        <v>0</v>
      </c>
      <c r="H84" s="40">
        <v>45561</v>
      </c>
    </row>
    <row r="85" spans="1:8" x14ac:dyDescent="0.3">
      <c r="A85" s="3">
        <v>84</v>
      </c>
      <c r="B85" s="37">
        <v>45539</v>
      </c>
      <c r="C85" s="20" t="s">
        <v>36</v>
      </c>
      <c r="D85" s="2" t="s">
        <v>73</v>
      </c>
      <c r="E85" s="1" t="s">
        <v>88</v>
      </c>
      <c r="F85" s="18" t="s">
        <v>308</v>
      </c>
      <c r="G85" s="22">
        <v>200000</v>
      </c>
      <c r="H85" s="40">
        <v>45539</v>
      </c>
    </row>
    <row r="86" spans="1:8" x14ac:dyDescent="0.3">
      <c r="A86" s="3">
        <v>85</v>
      </c>
      <c r="B86" s="34">
        <v>44964</v>
      </c>
      <c r="C86" s="7" t="s">
        <v>350</v>
      </c>
      <c r="D86" s="4" t="s">
        <v>234</v>
      </c>
      <c r="E86" s="7" t="s">
        <v>88</v>
      </c>
      <c r="F86" s="12" t="s">
        <v>298</v>
      </c>
      <c r="G86" s="22">
        <v>550000</v>
      </c>
      <c r="H86" s="40">
        <v>44971</v>
      </c>
    </row>
    <row r="87" spans="1:8" x14ac:dyDescent="0.3">
      <c r="A87" s="3">
        <v>86</v>
      </c>
      <c r="B87" s="34">
        <v>44971</v>
      </c>
      <c r="C87" s="7" t="s">
        <v>193</v>
      </c>
      <c r="D87" s="4" t="s">
        <v>143</v>
      </c>
      <c r="E87" s="7" t="s">
        <v>88</v>
      </c>
      <c r="F87" s="14" t="s">
        <v>298</v>
      </c>
      <c r="G87" s="22">
        <v>350000</v>
      </c>
      <c r="H87" s="40">
        <v>44972</v>
      </c>
    </row>
    <row r="88" spans="1:8" x14ac:dyDescent="0.3">
      <c r="A88" s="3">
        <v>87</v>
      </c>
      <c r="B88" s="33">
        <v>45020</v>
      </c>
      <c r="C88" s="5">
        <v>0</v>
      </c>
      <c r="D88" s="6" t="s">
        <v>139</v>
      </c>
      <c r="E88" s="11" t="s">
        <v>88</v>
      </c>
      <c r="F88" s="12" t="s">
        <v>298</v>
      </c>
      <c r="G88" s="22">
        <v>700000</v>
      </c>
      <c r="H88" s="40">
        <v>45022</v>
      </c>
    </row>
    <row r="89" spans="1:8" x14ac:dyDescent="0.3">
      <c r="A89" s="3">
        <v>88</v>
      </c>
      <c r="B89" s="33">
        <v>45021</v>
      </c>
      <c r="C89" s="11" t="s">
        <v>198</v>
      </c>
      <c r="D89" s="5" t="s">
        <v>250</v>
      </c>
      <c r="E89" s="11" t="s">
        <v>316</v>
      </c>
      <c r="F89" s="12" t="s">
        <v>298</v>
      </c>
      <c r="G89" s="22">
        <v>250000</v>
      </c>
      <c r="H89" s="40">
        <v>45026</v>
      </c>
    </row>
    <row r="90" spans="1:8" x14ac:dyDescent="0.3">
      <c r="A90" s="3">
        <v>89</v>
      </c>
      <c r="B90" s="33">
        <v>45024</v>
      </c>
      <c r="C90" s="6">
        <v>0</v>
      </c>
      <c r="D90" s="6" t="s">
        <v>253</v>
      </c>
      <c r="E90" s="11" t="s">
        <v>88</v>
      </c>
      <c r="F90" s="12" t="s">
        <v>298</v>
      </c>
      <c r="G90" s="22">
        <v>300000</v>
      </c>
      <c r="H90" s="40">
        <v>45026</v>
      </c>
    </row>
    <row r="91" spans="1:8" x14ac:dyDescent="0.3">
      <c r="A91" s="3">
        <v>90</v>
      </c>
      <c r="B91" s="33">
        <v>45080</v>
      </c>
      <c r="C91" s="11" t="s">
        <v>128</v>
      </c>
      <c r="D91" s="6" t="s">
        <v>152</v>
      </c>
      <c r="E91" s="11" t="s">
        <v>88</v>
      </c>
      <c r="F91" s="12" t="s">
        <v>298</v>
      </c>
      <c r="G91" s="22">
        <v>300000</v>
      </c>
      <c r="H91" s="40">
        <v>45085</v>
      </c>
    </row>
    <row r="92" spans="1:8" x14ac:dyDescent="0.3">
      <c r="A92" s="3">
        <v>91</v>
      </c>
      <c r="B92" s="33">
        <v>45084</v>
      </c>
      <c r="C92" s="11" t="s">
        <v>127</v>
      </c>
      <c r="D92" s="6" t="s">
        <v>155</v>
      </c>
      <c r="E92" s="5">
        <v>0</v>
      </c>
      <c r="F92" s="12" t="s">
        <v>298</v>
      </c>
      <c r="G92" s="22">
        <v>250000</v>
      </c>
      <c r="H92" s="40">
        <v>45102</v>
      </c>
    </row>
    <row r="93" spans="1:8" x14ac:dyDescent="0.3">
      <c r="A93" s="3">
        <v>92</v>
      </c>
      <c r="B93" s="33">
        <v>45084</v>
      </c>
      <c r="C93" s="11" t="s">
        <v>125</v>
      </c>
      <c r="D93" s="6" t="s">
        <v>154</v>
      </c>
      <c r="E93" s="5">
        <v>0</v>
      </c>
      <c r="F93" s="12" t="s">
        <v>298</v>
      </c>
      <c r="G93" s="22">
        <v>200000</v>
      </c>
      <c r="H93" s="40">
        <v>45089</v>
      </c>
    </row>
    <row r="94" spans="1:8" x14ac:dyDescent="0.3">
      <c r="A94" s="3">
        <v>93</v>
      </c>
      <c r="B94" s="33">
        <v>45101</v>
      </c>
      <c r="C94" s="11" t="s">
        <v>122</v>
      </c>
      <c r="D94" s="6" t="s">
        <v>160</v>
      </c>
      <c r="E94" s="11" t="s">
        <v>88</v>
      </c>
      <c r="F94" s="14" t="s">
        <v>298</v>
      </c>
      <c r="G94" s="22">
        <v>250000</v>
      </c>
      <c r="H94" s="40">
        <v>45137</v>
      </c>
    </row>
    <row r="95" spans="1:8" x14ac:dyDescent="0.3">
      <c r="A95" s="3">
        <v>94</v>
      </c>
      <c r="B95" s="33">
        <v>45112</v>
      </c>
      <c r="C95" s="11" t="s">
        <v>120</v>
      </c>
      <c r="D95" s="6" t="s">
        <v>143</v>
      </c>
      <c r="E95" s="11" t="s">
        <v>370</v>
      </c>
      <c r="F95" s="12" t="s">
        <v>298</v>
      </c>
      <c r="G95" s="22">
        <v>350000</v>
      </c>
      <c r="H95" s="40">
        <v>45118</v>
      </c>
    </row>
    <row r="96" spans="1:8" x14ac:dyDescent="0.3">
      <c r="A96" s="3">
        <v>95</v>
      </c>
      <c r="B96" s="33">
        <v>45114</v>
      </c>
      <c r="C96" s="11" t="s">
        <v>118</v>
      </c>
      <c r="D96" s="6" t="s">
        <v>163</v>
      </c>
      <c r="E96" s="11" t="s">
        <v>88</v>
      </c>
      <c r="F96" s="12" t="s">
        <v>298</v>
      </c>
      <c r="G96" s="22">
        <v>250000</v>
      </c>
      <c r="H96" s="40">
        <v>45120</v>
      </c>
    </row>
    <row r="97" spans="1:8" x14ac:dyDescent="0.3">
      <c r="A97" s="3">
        <v>96</v>
      </c>
      <c r="B97" s="33">
        <v>45130</v>
      </c>
      <c r="C97" s="11" t="s">
        <v>114</v>
      </c>
      <c r="D97" s="6" t="s">
        <v>166</v>
      </c>
      <c r="E97" s="11" t="s">
        <v>189</v>
      </c>
      <c r="F97" s="14" t="s">
        <v>298</v>
      </c>
      <c r="G97" s="22">
        <v>250000</v>
      </c>
      <c r="H97" s="40">
        <v>45134</v>
      </c>
    </row>
    <row r="98" spans="1:8" x14ac:dyDescent="0.3">
      <c r="A98" s="3">
        <v>97</v>
      </c>
      <c r="B98" s="33">
        <v>45191</v>
      </c>
      <c r="C98" s="5">
        <v>0</v>
      </c>
      <c r="D98" s="6" t="s">
        <v>174</v>
      </c>
      <c r="E98" s="11" t="s">
        <v>88</v>
      </c>
      <c r="F98" s="14" t="s">
        <v>298</v>
      </c>
      <c r="G98" s="22">
        <v>400000</v>
      </c>
      <c r="H98" s="40">
        <v>45194</v>
      </c>
    </row>
    <row r="99" spans="1:8" x14ac:dyDescent="0.3">
      <c r="A99" s="3">
        <v>98</v>
      </c>
      <c r="B99" s="33">
        <v>45257</v>
      </c>
      <c r="C99" s="8" t="s">
        <v>365</v>
      </c>
      <c r="D99" s="6" t="s">
        <v>264</v>
      </c>
      <c r="E99" s="11" t="s">
        <v>345</v>
      </c>
      <c r="F99" s="14" t="s">
        <v>298</v>
      </c>
      <c r="G99" s="22">
        <v>350000</v>
      </c>
      <c r="H99" s="40">
        <v>45257</v>
      </c>
    </row>
    <row r="100" spans="1:8" x14ac:dyDescent="0.3">
      <c r="A100" s="3">
        <v>99</v>
      </c>
      <c r="B100" s="33">
        <v>45270</v>
      </c>
      <c r="C100" s="8" t="s">
        <v>207</v>
      </c>
      <c r="D100" s="6" t="s">
        <v>266</v>
      </c>
      <c r="E100" s="11" t="s">
        <v>88</v>
      </c>
      <c r="F100" s="12" t="s">
        <v>298</v>
      </c>
      <c r="G100" s="22">
        <v>350000</v>
      </c>
      <c r="H100" s="40">
        <v>45273</v>
      </c>
    </row>
    <row r="101" spans="1:8" x14ac:dyDescent="0.3">
      <c r="A101" s="3">
        <v>100</v>
      </c>
      <c r="B101" s="33">
        <v>45276</v>
      </c>
      <c r="C101" s="8" t="s">
        <v>367</v>
      </c>
      <c r="D101" s="6" t="s">
        <v>266</v>
      </c>
      <c r="E101" s="11" t="s">
        <v>88</v>
      </c>
      <c r="F101" s="14" t="s">
        <v>298</v>
      </c>
      <c r="G101" s="22">
        <v>350000</v>
      </c>
      <c r="H101" s="40">
        <v>45276</v>
      </c>
    </row>
    <row r="102" spans="1:8" x14ac:dyDescent="0.3">
      <c r="A102" s="3">
        <v>101</v>
      </c>
      <c r="B102" s="33">
        <v>45308</v>
      </c>
      <c r="C102" s="8" t="s">
        <v>355</v>
      </c>
      <c r="D102" s="6" t="s">
        <v>266</v>
      </c>
      <c r="E102" s="5">
        <v>0</v>
      </c>
      <c r="F102" s="12" t="s">
        <v>298</v>
      </c>
      <c r="G102" s="22">
        <v>350000</v>
      </c>
      <c r="H102" s="40">
        <v>45321</v>
      </c>
    </row>
    <row r="103" spans="1:8" x14ac:dyDescent="0.3">
      <c r="A103" s="3">
        <v>102</v>
      </c>
      <c r="B103" s="33">
        <v>45320</v>
      </c>
      <c r="C103" s="8" t="s">
        <v>214</v>
      </c>
      <c r="D103" s="6" t="s">
        <v>149</v>
      </c>
      <c r="E103" s="11" t="s">
        <v>292</v>
      </c>
      <c r="F103" s="12" t="s">
        <v>298</v>
      </c>
      <c r="G103" s="22">
        <v>350000</v>
      </c>
      <c r="H103" s="40">
        <v>45321</v>
      </c>
    </row>
    <row r="104" spans="1:8" x14ac:dyDescent="0.3">
      <c r="A104" s="3">
        <v>103</v>
      </c>
      <c r="B104" s="33">
        <v>45065</v>
      </c>
      <c r="C104" s="11" t="s">
        <v>359</v>
      </c>
      <c r="D104" s="6" t="s">
        <v>149</v>
      </c>
      <c r="E104" s="11" t="s">
        <v>87</v>
      </c>
      <c r="F104" s="14" t="s">
        <v>306</v>
      </c>
      <c r="G104" s="22">
        <v>500000</v>
      </c>
      <c r="H104" s="40">
        <v>45066</v>
      </c>
    </row>
    <row r="105" spans="1:8" x14ac:dyDescent="0.3">
      <c r="A105" s="3">
        <v>104</v>
      </c>
      <c r="B105" s="33">
        <v>45066</v>
      </c>
      <c r="C105" s="11" t="s">
        <v>130</v>
      </c>
      <c r="D105" s="6" t="s">
        <v>147</v>
      </c>
      <c r="E105" s="5">
        <v>0</v>
      </c>
      <c r="F105" s="14" t="s">
        <v>306</v>
      </c>
      <c r="G105" s="22">
        <v>450000</v>
      </c>
      <c r="H105" s="40">
        <v>45069</v>
      </c>
    </row>
    <row r="106" spans="1:8" x14ac:dyDescent="0.3">
      <c r="A106" s="3">
        <v>105</v>
      </c>
      <c r="B106" s="33">
        <v>45092</v>
      </c>
      <c r="C106" s="11" t="s">
        <v>123</v>
      </c>
      <c r="D106" s="6" t="s">
        <v>376</v>
      </c>
      <c r="E106" s="11" t="s">
        <v>87</v>
      </c>
      <c r="F106" s="15" t="s">
        <v>306</v>
      </c>
      <c r="G106" s="22">
        <v>400000</v>
      </c>
      <c r="H106" s="40">
        <v>45101</v>
      </c>
    </row>
    <row r="107" spans="1:8" x14ac:dyDescent="0.3">
      <c r="A107" s="3">
        <v>106</v>
      </c>
      <c r="B107" s="33">
        <v>45095</v>
      </c>
      <c r="C107" s="11" t="s">
        <v>124</v>
      </c>
      <c r="D107" s="6" t="s">
        <v>159</v>
      </c>
      <c r="E107" s="11" t="s">
        <v>335</v>
      </c>
      <c r="F107" s="14" t="s">
        <v>306</v>
      </c>
      <c r="G107" s="22">
        <v>350000</v>
      </c>
      <c r="H107" s="40">
        <v>45096</v>
      </c>
    </row>
    <row r="108" spans="1:8" x14ac:dyDescent="0.3">
      <c r="A108" s="3">
        <v>107</v>
      </c>
      <c r="B108" s="33">
        <v>45095</v>
      </c>
      <c r="C108" s="11" t="s">
        <v>360</v>
      </c>
      <c r="D108" s="6" t="s">
        <v>156</v>
      </c>
      <c r="E108" s="5">
        <v>0</v>
      </c>
      <c r="F108" s="14" t="s">
        <v>306</v>
      </c>
      <c r="G108" s="22">
        <v>350000</v>
      </c>
      <c r="H108" s="40">
        <v>45097</v>
      </c>
    </row>
    <row r="109" spans="1:8" x14ac:dyDescent="0.3">
      <c r="A109" s="3">
        <v>108</v>
      </c>
      <c r="B109" s="33">
        <v>45102</v>
      </c>
      <c r="C109" s="11" t="s">
        <v>121</v>
      </c>
      <c r="D109" s="6" t="s">
        <v>161</v>
      </c>
      <c r="E109" s="11" t="s">
        <v>87</v>
      </c>
      <c r="F109" s="14" t="s">
        <v>306</v>
      </c>
      <c r="G109" s="22">
        <v>300000</v>
      </c>
      <c r="H109" s="40">
        <v>45105</v>
      </c>
    </row>
    <row r="110" spans="1:8" x14ac:dyDescent="0.3">
      <c r="A110" s="3">
        <v>109</v>
      </c>
      <c r="B110" s="33">
        <v>45114</v>
      </c>
      <c r="C110" s="11" t="s">
        <v>119</v>
      </c>
      <c r="D110" s="6" t="s">
        <v>162</v>
      </c>
      <c r="E110" s="11" t="s">
        <v>87</v>
      </c>
      <c r="F110" s="15" t="s">
        <v>306</v>
      </c>
      <c r="G110" s="22">
        <v>350000</v>
      </c>
      <c r="H110" s="40">
        <v>45118</v>
      </c>
    </row>
    <row r="111" spans="1:8" x14ac:dyDescent="0.3">
      <c r="A111" s="3">
        <v>110</v>
      </c>
      <c r="B111" s="33">
        <v>45145</v>
      </c>
      <c r="C111" s="11" t="s">
        <v>112</v>
      </c>
      <c r="D111" s="6" t="s">
        <v>168</v>
      </c>
      <c r="E111" s="11" t="s">
        <v>318</v>
      </c>
      <c r="F111" s="15" t="s">
        <v>306</v>
      </c>
      <c r="G111" s="22">
        <v>400000</v>
      </c>
      <c r="H111" s="40">
        <v>45149</v>
      </c>
    </row>
    <row r="112" spans="1:8" x14ac:dyDescent="0.3">
      <c r="A112" s="3">
        <v>111</v>
      </c>
      <c r="B112" s="33">
        <v>45149</v>
      </c>
      <c r="C112" s="11" t="s">
        <v>111</v>
      </c>
      <c r="D112" s="6" t="s">
        <v>169</v>
      </c>
      <c r="E112" s="11" t="s">
        <v>87</v>
      </c>
      <c r="F112" s="15" t="s">
        <v>306</v>
      </c>
      <c r="G112" s="22">
        <v>450000</v>
      </c>
      <c r="H112" s="40">
        <v>45149</v>
      </c>
    </row>
    <row r="113" spans="1:8" x14ac:dyDescent="0.3">
      <c r="A113" s="3">
        <v>112</v>
      </c>
      <c r="B113" s="33">
        <v>45245</v>
      </c>
      <c r="C113" s="11" t="s">
        <v>362</v>
      </c>
      <c r="D113" s="6" t="s">
        <v>179</v>
      </c>
      <c r="E113" s="5">
        <v>0</v>
      </c>
      <c r="F113" s="14" t="s">
        <v>306</v>
      </c>
      <c r="G113" s="22">
        <v>400000</v>
      </c>
      <c r="H113" s="40">
        <v>45247</v>
      </c>
    </row>
    <row r="114" spans="1:8" x14ac:dyDescent="0.3">
      <c r="A114" s="3">
        <v>113</v>
      </c>
      <c r="B114" s="33">
        <v>45301</v>
      </c>
      <c r="C114" s="8" t="s">
        <v>210</v>
      </c>
      <c r="D114" s="6" t="s">
        <v>272</v>
      </c>
      <c r="E114" s="11" t="s">
        <v>88</v>
      </c>
      <c r="F114" s="12" t="s">
        <v>306</v>
      </c>
      <c r="G114" s="22">
        <v>350000</v>
      </c>
      <c r="H114" s="40">
        <v>45305</v>
      </c>
    </row>
    <row r="115" spans="1:8" x14ac:dyDescent="0.3">
      <c r="A115" s="3">
        <v>114</v>
      </c>
      <c r="B115" s="33">
        <v>45303</v>
      </c>
      <c r="C115" s="8" t="s">
        <v>105</v>
      </c>
      <c r="D115" s="6" t="s">
        <v>273</v>
      </c>
      <c r="E115" s="11" t="s">
        <v>87</v>
      </c>
      <c r="F115" s="15" t="s">
        <v>306</v>
      </c>
      <c r="G115" s="22">
        <v>350000</v>
      </c>
      <c r="H115" s="40">
        <v>45304</v>
      </c>
    </row>
    <row r="116" spans="1:8" x14ac:dyDescent="0.3">
      <c r="A116" s="3">
        <v>115</v>
      </c>
      <c r="B116" s="33">
        <v>45304</v>
      </c>
      <c r="C116" s="8" t="s">
        <v>354</v>
      </c>
      <c r="D116" s="6" t="s">
        <v>269</v>
      </c>
      <c r="E116" s="11" t="s">
        <v>87</v>
      </c>
      <c r="F116" s="15" t="s">
        <v>306</v>
      </c>
      <c r="G116" s="22">
        <v>350000</v>
      </c>
      <c r="H116" s="40">
        <v>45311</v>
      </c>
    </row>
    <row r="117" spans="1:8" x14ac:dyDescent="0.3">
      <c r="A117" s="3">
        <v>116</v>
      </c>
      <c r="B117" s="33">
        <v>45304</v>
      </c>
      <c r="C117" s="8" t="s">
        <v>211</v>
      </c>
      <c r="D117" s="6" t="s">
        <v>274</v>
      </c>
      <c r="E117" s="5">
        <v>0</v>
      </c>
      <c r="F117" s="15" t="s">
        <v>306</v>
      </c>
      <c r="G117" s="22">
        <v>350000</v>
      </c>
      <c r="H117" s="40">
        <v>45305</v>
      </c>
    </row>
    <row r="118" spans="1:8" x14ac:dyDescent="0.3">
      <c r="A118" s="3">
        <v>117</v>
      </c>
      <c r="B118" s="33">
        <v>45369</v>
      </c>
      <c r="C118" s="8" t="s">
        <v>222</v>
      </c>
      <c r="D118" s="6" t="s">
        <v>283</v>
      </c>
      <c r="E118" s="11" t="s">
        <v>88</v>
      </c>
      <c r="F118" s="12" t="s">
        <v>306</v>
      </c>
      <c r="G118" s="22">
        <v>350000</v>
      </c>
      <c r="H118" s="40">
        <v>45371</v>
      </c>
    </row>
    <row r="119" spans="1:8" x14ac:dyDescent="0.3">
      <c r="A119" s="3">
        <v>118</v>
      </c>
      <c r="B119" s="33">
        <v>45370</v>
      </c>
      <c r="C119" s="8" t="s">
        <v>221</v>
      </c>
      <c r="D119" s="6" t="s">
        <v>282</v>
      </c>
      <c r="E119" s="5">
        <v>0</v>
      </c>
      <c r="F119" s="15" t="s">
        <v>306</v>
      </c>
      <c r="G119" s="22">
        <v>350000</v>
      </c>
      <c r="H119" s="40">
        <v>45371</v>
      </c>
    </row>
    <row r="120" spans="1:8" x14ac:dyDescent="0.3">
      <c r="A120" s="3">
        <v>119</v>
      </c>
      <c r="B120" s="34">
        <v>45372</v>
      </c>
      <c r="C120" s="7" t="s">
        <v>136</v>
      </c>
      <c r="D120" s="4" t="s">
        <v>247</v>
      </c>
      <c r="E120" s="7" t="s">
        <v>88</v>
      </c>
      <c r="F120" s="12" t="s">
        <v>306</v>
      </c>
      <c r="G120" s="22">
        <v>200000</v>
      </c>
      <c r="H120" s="40">
        <v>45375</v>
      </c>
    </row>
    <row r="121" spans="1:8" x14ac:dyDescent="0.3">
      <c r="A121" s="3">
        <v>120</v>
      </c>
      <c r="B121" s="37">
        <v>45421</v>
      </c>
      <c r="C121" s="20" t="s">
        <v>6</v>
      </c>
      <c r="D121" s="2" t="s">
        <v>43</v>
      </c>
      <c r="E121" s="1" t="s">
        <v>86</v>
      </c>
      <c r="F121" s="18" t="s">
        <v>306</v>
      </c>
      <c r="G121" s="22">
        <v>250000</v>
      </c>
      <c r="H121" s="40">
        <v>45427</v>
      </c>
    </row>
    <row r="122" spans="1:8" x14ac:dyDescent="0.3">
      <c r="A122" s="3">
        <v>121</v>
      </c>
      <c r="B122" s="33">
        <v>45424</v>
      </c>
      <c r="C122" s="8" t="s">
        <v>230</v>
      </c>
      <c r="D122" s="6" t="s">
        <v>282</v>
      </c>
      <c r="E122" s="5">
        <v>0</v>
      </c>
      <c r="F122" s="15" t="s">
        <v>306</v>
      </c>
      <c r="G122" s="22">
        <v>350000</v>
      </c>
      <c r="H122" s="40">
        <v>45434</v>
      </c>
    </row>
    <row r="123" spans="1:8" x14ac:dyDescent="0.3">
      <c r="A123" s="3">
        <v>122</v>
      </c>
      <c r="B123" s="37">
        <v>45427</v>
      </c>
      <c r="C123" s="20" t="s">
        <v>10</v>
      </c>
      <c r="D123" s="2" t="s">
        <v>47</v>
      </c>
      <c r="E123" s="1" t="s">
        <v>86</v>
      </c>
      <c r="F123" s="15" t="s">
        <v>306</v>
      </c>
      <c r="G123" s="22">
        <v>200000</v>
      </c>
      <c r="H123" s="40">
        <v>45434</v>
      </c>
    </row>
    <row r="124" spans="1:8" x14ac:dyDescent="0.3">
      <c r="A124" s="3">
        <v>123</v>
      </c>
      <c r="B124" s="33">
        <v>45524</v>
      </c>
      <c r="C124" s="5">
        <v>0</v>
      </c>
      <c r="D124" s="2" t="s">
        <v>57</v>
      </c>
      <c r="E124" s="1" t="s">
        <v>86</v>
      </c>
      <c r="F124" s="15" t="s">
        <v>306</v>
      </c>
      <c r="G124" s="22">
        <v>200000</v>
      </c>
      <c r="H124" s="40">
        <v>45525</v>
      </c>
    </row>
    <row r="125" spans="1:8" x14ac:dyDescent="0.3">
      <c r="A125" s="3">
        <v>124</v>
      </c>
      <c r="B125" s="33">
        <v>45529</v>
      </c>
      <c r="C125" s="20" t="s">
        <v>33</v>
      </c>
      <c r="D125" s="2" t="s">
        <v>70</v>
      </c>
      <c r="E125" s="5" t="s">
        <v>92</v>
      </c>
      <c r="F125" s="15" t="s">
        <v>306</v>
      </c>
      <c r="G125" s="22">
        <v>450000</v>
      </c>
      <c r="H125" s="40">
        <v>45534</v>
      </c>
    </row>
    <row r="126" spans="1:8" x14ac:dyDescent="0.3">
      <c r="A126" s="3">
        <v>125</v>
      </c>
      <c r="B126" s="33">
        <v>45532</v>
      </c>
      <c r="C126" s="11" t="s">
        <v>16</v>
      </c>
      <c r="D126" s="6" t="s">
        <v>72</v>
      </c>
      <c r="E126" s="1" t="s">
        <v>87</v>
      </c>
      <c r="F126" s="15" t="s">
        <v>306</v>
      </c>
      <c r="G126" s="22">
        <v>200000</v>
      </c>
      <c r="H126" s="40">
        <v>45534</v>
      </c>
    </row>
    <row r="127" spans="1:8" x14ac:dyDescent="0.3">
      <c r="A127" s="3">
        <v>126</v>
      </c>
      <c r="B127" s="33">
        <v>45532</v>
      </c>
      <c r="C127" s="20" t="s">
        <v>34</v>
      </c>
      <c r="D127" s="2" t="s">
        <v>53</v>
      </c>
      <c r="E127" s="1" t="s">
        <v>87</v>
      </c>
      <c r="F127" s="15" t="s">
        <v>306</v>
      </c>
      <c r="G127" s="22">
        <v>450000</v>
      </c>
      <c r="H127" s="40">
        <v>45534</v>
      </c>
    </row>
    <row r="128" spans="1:8" x14ac:dyDescent="0.3">
      <c r="A128" s="3">
        <v>127</v>
      </c>
      <c r="B128" s="34">
        <v>44997</v>
      </c>
      <c r="C128" s="7" t="s">
        <v>197</v>
      </c>
      <c r="D128" s="4" t="s">
        <v>244</v>
      </c>
      <c r="E128" s="7" t="s">
        <v>321</v>
      </c>
      <c r="F128" s="12" t="s">
        <v>303</v>
      </c>
      <c r="G128" s="22">
        <v>250000</v>
      </c>
      <c r="H128" s="40">
        <v>45004</v>
      </c>
    </row>
    <row r="129" spans="1:8" x14ac:dyDescent="0.3">
      <c r="A129" s="3">
        <v>128</v>
      </c>
      <c r="B129" s="33">
        <v>45054</v>
      </c>
      <c r="C129" s="11" t="s">
        <v>135</v>
      </c>
      <c r="D129" s="6" t="s">
        <v>141</v>
      </c>
      <c r="E129" s="11" t="s">
        <v>188</v>
      </c>
      <c r="F129" s="12" t="s">
        <v>303</v>
      </c>
      <c r="G129" s="22">
        <v>350000</v>
      </c>
      <c r="H129" s="40">
        <v>45057</v>
      </c>
    </row>
    <row r="130" spans="1:8" x14ac:dyDescent="0.3">
      <c r="A130" s="3">
        <v>129</v>
      </c>
      <c r="B130" s="33">
        <v>45269</v>
      </c>
      <c r="C130" s="8" t="s">
        <v>206</v>
      </c>
      <c r="D130" s="6" t="s">
        <v>73</v>
      </c>
      <c r="E130" s="5">
        <v>0</v>
      </c>
      <c r="F130" s="15" t="s">
        <v>303</v>
      </c>
      <c r="G130" s="22">
        <v>350000</v>
      </c>
      <c r="H130" s="40">
        <v>45271</v>
      </c>
    </row>
    <row r="131" spans="1:8" x14ac:dyDescent="0.3">
      <c r="A131" s="3">
        <v>130</v>
      </c>
      <c r="B131" s="33">
        <v>45404</v>
      </c>
      <c r="C131" s="8" t="s">
        <v>117</v>
      </c>
      <c r="D131" s="6" t="s">
        <v>73</v>
      </c>
      <c r="E131" s="11" t="s">
        <v>346</v>
      </c>
      <c r="F131" s="12" t="s">
        <v>303</v>
      </c>
      <c r="G131" s="22">
        <v>350000</v>
      </c>
      <c r="H131" s="40">
        <v>45408</v>
      </c>
    </row>
    <row r="132" spans="1:8" x14ac:dyDescent="0.3">
      <c r="A132" s="3">
        <v>131</v>
      </c>
      <c r="B132" s="33">
        <v>45404</v>
      </c>
      <c r="C132" s="8" t="s">
        <v>224</v>
      </c>
      <c r="D132" s="6" t="s">
        <v>255</v>
      </c>
      <c r="E132" s="11" t="s">
        <v>332</v>
      </c>
      <c r="F132" s="12" t="s">
        <v>303</v>
      </c>
      <c r="G132" s="22">
        <v>350000</v>
      </c>
      <c r="H132" s="40">
        <v>45405</v>
      </c>
    </row>
    <row r="133" spans="1:8" x14ac:dyDescent="0.3">
      <c r="A133" s="3">
        <v>132</v>
      </c>
      <c r="B133" s="33">
        <v>45417</v>
      </c>
      <c r="C133" s="8" t="s">
        <v>231</v>
      </c>
      <c r="D133" s="6" t="s">
        <v>289</v>
      </c>
      <c r="E133" s="11" t="s">
        <v>296</v>
      </c>
      <c r="F133" s="12" t="s">
        <v>303</v>
      </c>
      <c r="G133" s="22">
        <v>400000</v>
      </c>
      <c r="H133" s="40">
        <v>45427</v>
      </c>
    </row>
    <row r="134" spans="1:8" x14ac:dyDescent="0.3">
      <c r="A134" s="3">
        <v>133</v>
      </c>
      <c r="B134" s="37">
        <v>45487</v>
      </c>
      <c r="C134" s="20" t="s">
        <v>26</v>
      </c>
      <c r="D134" s="2" t="s">
        <v>62</v>
      </c>
      <c r="E134" s="1" t="s">
        <v>95</v>
      </c>
      <c r="F134" s="15" t="s">
        <v>303</v>
      </c>
      <c r="G134" s="22">
        <v>250000</v>
      </c>
      <c r="H134" s="40">
        <v>45490</v>
      </c>
    </row>
    <row r="135" spans="1:8" x14ac:dyDescent="0.3">
      <c r="A135" s="3">
        <v>134</v>
      </c>
      <c r="B135" s="33">
        <v>45554</v>
      </c>
      <c r="C135" s="20" t="s">
        <v>39</v>
      </c>
      <c r="D135" s="2" t="s">
        <v>77</v>
      </c>
      <c r="E135" s="1" t="s">
        <v>341</v>
      </c>
      <c r="F135" s="15" t="s">
        <v>303</v>
      </c>
      <c r="G135" s="22">
        <v>150000</v>
      </c>
      <c r="H135" s="40">
        <v>45556</v>
      </c>
    </row>
    <row r="136" spans="1:8" x14ac:dyDescent="0.3">
      <c r="A136" s="3">
        <v>135</v>
      </c>
      <c r="B136" s="33">
        <v>45072</v>
      </c>
      <c r="C136" s="11" t="s">
        <v>122</v>
      </c>
      <c r="D136" s="6" t="s">
        <v>150</v>
      </c>
      <c r="E136" s="5">
        <v>0</v>
      </c>
      <c r="F136" s="14" t="s">
        <v>313</v>
      </c>
      <c r="G136" s="22">
        <v>350000</v>
      </c>
      <c r="H136" s="40">
        <v>45074</v>
      </c>
    </row>
    <row r="137" spans="1:8" x14ac:dyDescent="0.3">
      <c r="A137" s="3">
        <v>136</v>
      </c>
      <c r="B137" s="33">
        <v>45316</v>
      </c>
      <c r="C137" s="8" t="s">
        <v>213</v>
      </c>
      <c r="D137" s="6" t="s">
        <v>266</v>
      </c>
      <c r="E137" s="11" t="s">
        <v>327</v>
      </c>
      <c r="F137" s="12" t="s">
        <v>313</v>
      </c>
      <c r="G137" s="22">
        <v>350000</v>
      </c>
      <c r="H137" s="40">
        <v>45321</v>
      </c>
    </row>
    <row r="138" spans="1:8" x14ac:dyDescent="0.3">
      <c r="A138" s="3">
        <v>137</v>
      </c>
      <c r="B138" s="33">
        <v>45404</v>
      </c>
      <c r="C138" s="8" t="s">
        <v>225</v>
      </c>
      <c r="D138" s="6" t="s">
        <v>285</v>
      </c>
      <c r="E138" s="11" t="s">
        <v>333</v>
      </c>
      <c r="F138" s="12" t="s">
        <v>313</v>
      </c>
      <c r="G138" s="22">
        <v>350000</v>
      </c>
      <c r="H138" s="40">
        <v>45407</v>
      </c>
    </row>
    <row r="139" spans="1:8" x14ac:dyDescent="0.3">
      <c r="A139" s="3">
        <v>138</v>
      </c>
      <c r="B139" s="34">
        <v>44981</v>
      </c>
      <c r="C139" s="7" t="s">
        <v>136</v>
      </c>
      <c r="D139" s="4" t="s">
        <v>238</v>
      </c>
      <c r="E139" s="7" t="s">
        <v>290</v>
      </c>
      <c r="F139" s="14" t="s">
        <v>305</v>
      </c>
      <c r="G139" s="22">
        <v>350000</v>
      </c>
      <c r="H139" s="40">
        <v>45011</v>
      </c>
    </row>
    <row r="140" spans="1:8" x14ac:dyDescent="0.3">
      <c r="A140" s="3">
        <v>139</v>
      </c>
      <c r="B140" s="34">
        <v>44983</v>
      </c>
      <c r="C140" s="7" t="s">
        <v>136</v>
      </c>
      <c r="D140" s="4" t="s">
        <v>239</v>
      </c>
      <c r="E140" s="7" t="s">
        <v>98</v>
      </c>
      <c r="F140" s="14" t="s">
        <v>305</v>
      </c>
      <c r="G140" s="22">
        <v>350000</v>
      </c>
      <c r="H140" s="40">
        <v>45001</v>
      </c>
    </row>
    <row r="141" spans="1:8" x14ac:dyDescent="0.3">
      <c r="A141" s="3">
        <v>140</v>
      </c>
      <c r="B141" s="33">
        <v>45056</v>
      </c>
      <c r="C141" s="6">
        <v>0</v>
      </c>
      <c r="D141" s="6" t="s">
        <v>257</v>
      </c>
      <c r="E141" s="11" t="s">
        <v>98</v>
      </c>
      <c r="F141" s="12" t="s">
        <v>305</v>
      </c>
      <c r="G141" s="22">
        <v>300000</v>
      </c>
      <c r="H141" s="40">
        <v>45056</v>
      </c>
    </row>
    <row r="142" spans="1:8" x14ac:dyDescent="0.3">
      <c r="A142" s="3">
        <v>141</v>
      </c>
      <c r="B142" s="33">
        <v>45096</v>
      </c>
      <c r="C142" s="11" t="s">
        <v>126</v>
      </c>
      <c r="D142" s="6" t="s">
        <v>157</v>
      </c>
      <c r="E142" s="11" t="s">
        <v>87</v>
      </c>
      <c r="F142" s="14" t="s">
        <v>305</v>
      </c>
      <c r="G142" s="22">
        <v>400000</v>
      </c>
      <c r="H142" s="40">
        <v>45111</v>
      </c>
    </row>
    <row r="143" spans="1:8" x14ac:dyDescent="0.3">
      <c r="A143" s="3">
        <v>142</v>
      </c>
      <c r="B143" s="33">
        <v>45311</v>
      </c>
      <c r="C143" s="11" t="s">
        <v>195</v>
      </c>
      <c r="D143" s="6" t="s">
        <v>54</v>
      </c>
      <c r="E143" s="5">
        <v>0</v>
      </c>
      <c r="F143" s="16" t="s">
        <v>305</v>
      </c>
      <c r="G143" s="22">
        <v>400000</v>
      </c>
      <c r="H143" s="40">
        <v>45321</v>
      </c>
    </row>
    <row r="144" spans="1:8" x14ac:dyDescent="0.3">
      <c r="A144" s="3">
        <v>143</v>
      </c>
      <c r="B144" s="33">
        <v>45423</v>
      </c>
      <c r="C144" s="8" t="s">
        <v>229</v>
      </c>
      <c r="D144" s="6" t="s">
        <v>81</v>
      </c>
      <c r="E144" s="11" t="s">
        <v>98</v>
      </c>
      <c r="F144" s="12" t="s">
        <v>305</v>
      </c>
      <c r="G144" s="22">
        <v>350000</v>
      </c>
      <c r="H144" s="40">
        <v>45433</v>
      </c>
    </row>
    <row r="145" spans="1:8" x14ac:dyDescent="0.3">
      <c r="A145" s="3">
        <v>144</v>
      </c>
      <c r="B145" s="33">
        <v>45517</v>
      </c>
      <c r="C145" s="20" t="s">
        <v>31</v>
      </c>
      <c r="D145" s="2" t="s">
        <v>45</v>
      </c>
      <c r="E145" s="1" t="s">
        <v>88</v>
      </c>
      <c r="F145" s="15" t="s">
        <v>305</v>
      </c>
      <c r="G145" s="22">
        <v>450000</v>
      </c>
      <c r="H145" s="40">
        <v>45520</v>
      </c>
    </row>
    <row r="146" spans="1:8" x14ac:dyDescent="0.3">
      <c r="A146" s="3">
        <v>145</v>
      </c>
      <c r="B146" s="33">
        <v>45532</v>
      </c>
      <c r="C146" s="20" t="s">
        <v>35</v>
      </c>
      <c r="D146" s="2" t="s">
        <v>71</v>
      </c>
      <c r="E146" s="1" t="s">
        <v>87</v>
      </c>
      <c r="F146" s="15" t="s">
        <v>305</v>
      </c>
      <c r="G146" s="22">
        <v>400000</v>
      </c>
      <c r="H146" s="40">
        <v>45537</v>
      </c>
    </row>
    <row r="147" spans="1:8" x14ac:dyDescent="0.3">
      <c r="A147" s="3">
        <v>146</v>
      </c>
      <c r="B147" s="34">
        <v>44975</v>
      </c>
      <c r="C147" s="7" t="s">
        <v>369</v>
      </c>
      <c r="D147" s="4" t="s">
        <v>137</v>
      </c>
      <c r="E147" s="7" t="s">
        <v>88</v>
      </c>
      <c r="F147" s="14" t="s">
        <v>310</v>
      </c>
      <c r="G147" s="22">
        <v>300000</v>
      </c>
      <c r="H147" s="40">
        <v>44988</v>
      </c>
    </row>
    <row r="148" spans="1:8" x14ac:dyDescent="0.3">
      <c r="A148" s="3">
        <v>147</v>
      </c>
      <c r="B148" s="33">
        <v>45134</v>
      </c>
      <c r="C148" s="11" t="s">
        <v>113</v>
      </c>
      <c r="D148" s="6" t="s">
        <v>167</v>
      </c>
      <c r="E148" s="11" t="s">
        <v>88</v>
      </c>
      <c r="F148" s="14" t="s">
        <v>310</v>
      </c>
      <c r="G148" s="22">
        <v>300000</v>
      </c>
      <c r="H148" s="40">
        <v>45134</v>
      </c>
    </row>
    <row r="149" spans="1:8" x14ac:dyDescent="0.3">
      <c r="A149" s="3">
        <v>148</v>
      </c>
      <c r="B149" s="33">
        <v>45184</v>
      </c>
      <c r="C149" s="11" t="s">
        <v>108</v>
      </c>
      <c r="D149" s="6" t="s">
        <v>173</v>
      </c>
      <c r="E149" s="11" t="s">
        <v>87</v>
      </c>
      <c r="F149" s="14" t="s">
        <v>310</v>
      </c>
      <c r="G149" s="22">
        <v>350000</v>
      </c>
      <c r="H149" s="40">
        <v>45184</v>
      </c>
    </row>
    <row r="150" spans="1:8" x14ac:dyDescent="0.3">
      <c r="A150" s="3">
        <v>149</v>
      </c>
      <c r="B150" s="33">
        <v>45220</v>
      </c>
      <c r="C150" s="5">
        <v>0</v>
      </c>
      <c r="D150" s="6" t="s">
        <v>178</v>
      </c>
      <c r="E150" s="11" t="s">
        <v>88</v>
      </c>
      <c r="F150" s="14" t="s">
        <v>310</v>
      </c>
      <c r="G150" s="22">
        <v>350000</v>
      </c>
      <c r="H150" s="40">
        <v>45222</v>
      </c>
    </row>
    <row r="151" spans="1:8" x14ac:dyDescent="0.3">
      <c r="A151" s="3">
        <v>150</v>
      </c>
      <c r="B151" s="33">
        <v>45249</v>
      </c>
      <c r="C151" s="8" t="s">
        <v>204</v>
      </c>
      <c r="D151" s="6" t="s">
        <v>262</v>
      </c>
      <c r="E151" s="5">
        <v>0</v>
      </c>
      <c r="F151" s="14" t="s">
        <v>310</v>
      </c>
      <c r="G151" s="22">
        <v>300000</v>
      </c>
      <c r="H151" s="40">
        <v>45249</v>
      </c>
    </row>
    <row r="152" spans="1:8" x14ac:dyDescent="0.3">
      <c r="A152" s="3">
        <v>151</v>
      </c>
      <c r="B152" s="33">
        <v>45259</v>
      </c>
      <c r="C152" s="11" t="s">
        <v>106</v>
      </c>
      <c r="D152" s="6" t="s">
        <v>181</v>
      </c>
      <c r="E152" s="11" t="s">
        <v>88</v>
      </c>
      <c r="F152" s="14" t="s">
        <v>310</v>
      </c>
      <c r="G152" s="22">
        <v>400000</v>
      </c>
      <c r="H152" s="40">
        <v>45259</v>
      </c>
    </row>
    <row r="153" spans="1:8" x14ac:dyDescent="0.3">
      <c r="A153" s="3">
        <v>152</v>
      </c>
      <c r="B153" s="33">
        <v>45275</v>
      </c>
      <c r="C153" s="8" t="s">
        <v>366</v>
      </c>
      <c r="D153" s="6" t="s">
        <v>268</v>
      </c>
      <c r="E153" s="11" t="s">
        <v>88</v>
      </c>
      <c r="F153" s="14" t="s">
        <v>310</v>
      </c>
      <c r="G153" s="22">
        <v>350000</v>
      </c>
      <c r="H153" s="40">
        <v>45276</v>
      </c>
    </row>
    <row r="154" spans="1:8" x14ac:dyDescent="0.3">
      <c r="A154" s="3">
        <v>153</v>
      </c>
      <c r="B154" s="33">
        <v>45301</v>
      </c>
      <c r="C154" s="8" t="s">
        <v>352</v>
      </c>
      <c r="D154" s="6" t="s">
        <v>270</v>
      </c>
      <c r="E154" s="11" t="s">
        <v>325</v>
      </c>
      <c r="F154" s="12" t="s">
        <v>310</v>
      </c>
      <c r="G154" s="23">
        <v>0</v>
      </c>
      <c r="H154" s="40">
        <v>45301</v>
      </c>
    </row>
    <row r="155" spans="1:8" x14ac:dyDescent="0.3">
      <c r="A155" s="3">
        <v>154</v>
      </c>
      <c r="B155" s="33">
        <v>45371</v>
      </c>
      <c r="C155" s="8" t="s">
        <v>223</v>
      </c>
      <c r="D155" s="6" t="s">
        <v>280</v>
      </c>
      <c r="E155" s="5">
        <v>0</v>
      </c>
      <c r="F155" s="15" t="s">
        <v>310</v>
      </c>
      <c r="G155" s="22">
        <v>350000</v>
      </c>
      <c r="H155" s="40">
        <v>45374</v>
      </c>
    </row>
    <row r="156" spans="1:8" x14ac:dyDescent="0.3">
      <c r="A156" s="3">
        <v>155</v>
      </c>
      <c r="B156" s="33">
        <v>45408</v>
      </c>
      <c r="C156" s="8" t="s">
        <v>226</v>
      </c>
      <c r="D156" s="6" t="s">
        <v>268</v>
      </c>
      <c r="E156" s="11" t="s">
        <v>293</v>
      </c>
      <c r="F156" s="14" t="s">
        <v>310</v>
      </c>
      <c r="G156" s="22">
        <v>350000</v>
      </c>
      <c r="H156" s="40">
        <v>45414</v>
      </c>
    </row>
    <row r="157" spans="1:8" x14ac:dyDescent="0.3">
      <c r="A157" s="3">
        <v>156</v>
      </c>
      <c r="B157" s="33">
        <v>45412</v>
      </c>
      <c r="C157" s="8" t="s">
        <v>227</v>
      </c>
      <c r="D157" s="6" t="s">
        <v>286</v>
      </c>
      <c r="E157" s="11" t="s">
        <v>294</v>
      </c>
      <c r="F157" s="14" t="s">
        <v>310</v>
      </c>
      <c r="G157" s="22">
        <v>350000</v>
      </c>
      <c r="H157" s="40">
        <v>45418</v>
      </c>
    </row>
    <row r="158" spans="1:8" x14ac:dyDescent="0.3">
      <c r="A158" s="3">
        <v>157</v>
      </c>
      <c r="B158" s="37">
        <v>45449</v>
      </c>
      <c r="C158" s="20" t="s">
        <v>18</v>
      </c>
      <c r="D158" s="2" t="s">
        <v>55</v>
      </c>
      <c r="E158" s="1" t="s">
        <v>90</v>
      </c>
      <c r="F158" s="18" t="s">
        <v>310</v>
      </c>
      <c r="G158" s="22">
        <v>350000</v>
      </c>
      <c r="H158" s="40">
        <v>45453</v>
      </c>
    </row>
    <row r="159" spans="1:8" x14ac:dyDescent="0.3">
      <c r="A159" s="3">
        <v>158</v>
      </c>
      <c r="B159" s="34">
        <v>44968</v>
      </c>
      <c r="C159" s="4">
        <v>0</v>
      </c>
      <c r="D159" s="4" t="s">
        <v>235</v>
      </c>
      <c r="E159" s="7" t="s">
        <v>320</v>
      </c>
      <c r="F159" s="12" t="s">
        <v>301</v>
      </c>
      <c r="G159" s="22">
        <v>120000</v>
      </c>
      <c r="H159" s="40">
        <v>44968</v>
      </c>
    </row>
    <row r="160" spans="1:8" x14ac:dyDescent="0.3">
      <c r="A160" s="3">
        <v>159</v>
      </c>
      <c r="B160" s="33">
        <v>45096</v>
      </c>
      <c r="C160" s="5">
        <v>0</v>
      </c>
      <c r="D160" s="6" t="s">
        <v>158</v>
      </c>
      <c r="E160" s="5">
        <v>0</v>
      </c>
      <c r="F160" s="14" t="s">
        <v>301</v>
      </c>
      <c r="G160" s="22">
        <v>150000</v>
      </c>
      <c r="H160" s="40">
        <v>45104</v>
      </c>
    </row>
    <row r="161" spans="1:8" x14ac:dyDescent="0.3">
      <c r="A161" s="3">
        <v>160</v>
      </c>
      <c r="B161" s="33">
        <v>45266</v>
      </c>
      <c r="C161" s="5">
        <v>0</v>
      </c>
      <c r="D161" s="6" t="s">
        <v>182</v>
      </c>
      <c r="E161" s="5">
        <v>0</v>
      </c>
      <c r="F161" s="12" t="s">
        <v>301</v>
      </c>
      <c r="G161" s="22">
        <v>150000</v>
      </c>
      <c r="H161" s="40">
        <v>45266</v>
      </c>
    </row>
    <row r="162" spans="1:8" x14ac:dyDescent="0.3">
      <c r="A162" s="3">
        <v>161</v>
      </c>
      <c r="B162" s="33">
        <v>45556</v>
      </c>
      <c r="C162" s="20" t="s">
        <v>368</v>
      </c>
      <c r="D162" s="2" t="s">
        <v>82</v>
      </c>
      <c r="E162" s="5" t="s">
        <v>97</v>
      </c>
      <c r="F162" s="15" t="s">
        <v>301</v>
      </c>
      <c r="G162" s="22">
        <v>150000</v>
      </c>
      <c r="H162" s="40">
        <v>45566</v>
      </c>
    </row>
    <row r="163" spans="1:8" x14ac:dyDescent="0.3">
      <c r="A163" s="3">
        <v>162</v>
      </c>
      <c r="B163" s="34">
        <v>44971</v>
      </c>
      <c r="C163" s="7" t="s">
        <v>192</v>
      </c>
      <c r="D163" s="4" t="s">
        <v>236</v>
      </c>
      <c r="E163" s="7" t="s">
        <v>297</v>
      </c>
      <c r="F163" s="14" t="s">
        <v>315</v>
      </c>
      <c r="G163" s="22">
        <v>600000</v>
      </c>
      <c r="H163" s="40">
        <v>44994</v>
      </c>
    </row>
    <row r="164" spans="1:8" x14ac:dyDescent="0.3">
      <c r="A164" s="3">
        <v>163</v>
      </c>
      <c r="B164" s="34">
        <v>45006</v>
      </c>
      <c r="C164" s="7" t="s">
        <v>136</v>
      </c>
      <c r="D164" s="4" t="s">
        <v>248</v>
      </c>
      <c r="E164" s="7" t="s">
        <v>329</v>
      </c>
      <c r="F164" s="12" t="s">
        <v>302</v>
      </c>
      <c r="G164" s="22">
        <v>200000</v>
      </c>
      <c r="H164" s="40">
        <v>45009</v>
      </c>
    </row>
    <row r="165" spans="1:8" x14ac:dyDescent="0.3">
      <c r="A165" s="3">
        <v>164</v>
      </c>
      <c r="B165" s="33">
        <v>45191</v>
      </c>
      <c r="C165" s="5">
        <v>0</v>
      </c>
      <c r="D165" s="6" t="s">
        <v>175</v>
      </c>
      <c r="E165" s="11" t="s">
        <v>338</v>
      </c>
      <c r="F165" s="14" t="s">
        <v>302</v>
      </c>
      <c r="G165" s="22">
        <v>300000</v>
      </c>
      <c r="H165" s="40">
        <v>45192</v>
      </c>
    </row>
    <row r="166" spans="1:8" x14ac:dyDescent="0.3">
      <c r="A166" s="3">
        <v>165</v>
      </c>
      <c r="B166" s="35">
        <v>45191</v>
      </c>
      <c r="C166" s="5">
        <v>0</v>
      </c>
      <c r="D166" s="6" t="s">
        <v>377</v>
      </c>
      <c r="E166" s="30">
        <v>0</v>
      </c>
      <c r="F166" s="15" t="s">
        <v>302</v>
      </c>
      <c r="G166" s="22">
        <v>200000</v>
      </c>
      <c r="H166" s="40" t="s">
        <v>381</v>
      </c>
    </row>
    <row r="167" spans="1:8" x14ac:dyDescent="0.3">
      <c r="A167" s="3">
        <v>166</v>
      </c>
      <c r="B167" s="33">
        <v>45237</v>
      </c>
      <c r="C167" s="8" t="s">
        <v>203</v>
      </c>
      <c r="D167" s="6" t="s">
        <v>260</v>
      </c>
      <c r="E167" s="11" t="s">
        <v>319</v>
      </c>
      <c r="F167" s="12" t="s">
        <v>302</v>
      </c>
      <c r="G167" s="22">
        <v>150000</v>
      </c>
      <c r="H167" s="40">
        <v>45239</v>
      </c>
    </row>
    <row r="168" spans="1:8" x14ac:dyDescent="0.3">
      <c r="A168" s="3">
        <v>167</v>
      </c>
      <c r="B168" s="37">
        <v>45451</v>
      </c>
      <c r="C168" s="11" t="s">
        <v>16</v>
      </c>
      <c r="D168" s="2" t="s">
        <v>67</v>
      </c>
      <c r="E168" s="1" t="s">
        <v>324</v>
      </c>
      <c r="F168" s="18" t="s">
        <v>302</v>
      </c>
      <c r="G168" s="23">
        <v>0</v>
      </c>
      <c r="H168" s="40">
        <v>45451</v>
      </c>
    </row>
    <row r="169" spans="1:8" x14ac:dyDescent="0.3">
      <c r="A169" s="3">
        <v>168</v>
      </c>
      <c r="B169" s="33">
        <v>45554</v>
      </c>
      <c r="C169" s="11" t="s">
        <v>16</v>
      </c>
      <c r="D169" s="2" t="s">
        <v>78</v>
      </c>
      <c r="E169" s="1" t="s">
        <v>342</v>
      </c>
      <c r="F169" s="15" t="s">
        <v>302</v>
      </c>
      <c r="G169" s="23">
        <v>0</v>
      </c>
      <c r="H169" s="40">
        <v>45556</v>
      </c>
    </row>
    <row r="170" spans="1:8" x14ac:dyDescent="0.3">
      <c r="A170" s="3">
        <v>169</v>
      </c>
      <c r="B170" s="33">
        <v>45554</v>
      </c>
      <c r="C170" s="11" t="s">
        <v>16</v>
      </c>
      <c r="D170" s="2" t="s">
        <v>79</v>
      </c>
      <c r="E170" s="1" t="s">
        <v>324</v>
      </c>
      <c r="F170" s="15" t="s">
        <v>302</v>
      </c>
      <c r="G170" s="23">
        <v>0</v>
      </c>
      <c r="H170" s="40">
        <v>45556</v>
      </c>
    </row>
    <row r="171" spans="1:8" x14ac:dyDescent="0.3">
      <c r="A171" s="3">
        <v>170</v>
      </c>
      <c r="B171" s="33">
        <v>45128</v>
      </c>
      <c r="C171" s="11" t="s">
        <v>116</v>
      </c>
      <c r="D171" s="6" t="s">
        <v>164</v>
      </c>
      <c r="E171" s="5">
        <v>0</v>
      </c>
      <c r="F171" s="14" t="s">
        <v>309</v>
      </c>
      <c r="G171" s="22">
        <v>450000</v>
      </c>
      <c r="H171" s="40">
        <v>45129</v>
      </c>
    </row>
    <row r="172" spans="1:8" x14ac:dyDescent="0.3">
      <c r="A172" s="3">
        <v>171</v>
      </c>
      <c r="B172" s="33">
        <v>45184</v>
      </c>
      <c r="C172" s="11" t="s">
        <v>109</v>
      </c>
      <c r="D172" s="6" t="s">
        <v>172</v>
      </c>
      <c r="E172" s="11" t="s">
        <v>337</v>
      </c>
      <c r="F172" s="14" t="s">
        <v>309</v>
      </c>
      <c r="G172" s="22">
        <v>200000</v>
      </c>
      <c r="H172" s="40">
        <v>45184</v>
      </c>
    </row>
    <row r="173" spans="1:8" x14ac:dyDescent="0.3">
      <c r="A173" s="3">
        <v>172</v>
      </c>
      <c r="B173" s="33">
        <v>45307</v>
      </c>
      <c r="C173" s="8" t="s">
        <v>212</v>
      </c>
      <c r="D173" s="6" t="s">
        <v>275</v>
      </c>
      <c r="E173" s="11" t="s">
        <v>326</v>
      </c>
      <c r="F173" s="12" t="s">
        <v>309</v>
      </c>
      <c r="G173" s="22">
        <v>350000</v>
      </c>
      <c r="H173" s="40">
        <v>45307</v>
      </c>
    </row>
    <row r="174" spans="1:8" x14ac:dyDescent="0.3">
      <c r="A174" s="3">
        <v>173</v>
      </c>
      <c r="B174" s="33">
        <v>45408</v>
      </c>
      <c r="C174" s="11" t="s">
        <v>104</v>
      </c>
      <c r="D174" s="6" t="s">
        <v>183</v>
      </c>
      <c r="E174" s="11" t="s">
        <v>88</v>
      </c>
      <c r="F174" s="16" t="s">
        <v>309</v>
      </c>
      <c r="G174" s="22">
        <v>400000</v>
      </c>
      <c r="H174" s="40">
        <v>45408</v>
      </c>
    </row>
    <row r="175" spans="1:8" x14ac:dyDescent="0.3">
      <c r="A175" s="3">
        <v>174</v>
      </c>
      <c r="B175" s="33">
        <v>45408</v>
      </c>
      <c r="C175" s="8" t="s">
        <v>120</v>
      </c>
      <c r="D175" s="6" t="s">
        <v>53</v>
      </c>
      <c r="E175" s="5">
        <v>0</v>
      </c>
      <c r="F175" s="14" t="s">
        <v>309</v>
      </c>
      <c r="G175" s="22">
        <v>350000</v>
      </c>
      <c r="H175" s="40">
        <v>45408</v>
      </c>
    </row>
    <row r="176" spans="1:8" x14ac:dyDescent="0.3">
      <c r="A176" s="3">
        <v>175</v>
      </c>
      <c r="B176" s="33">
        <v>45414</v>
      </c>
      <c r="C176" s="11" t="s">
        <v>103</v>
      </c>
      <c r="D176" s="6" t="s">
        <v>184</v>
      </c>
      <c r="E176" s="5">
        <v>0</v>
      </c>
      <c r="F176" s="15" t="s">
        <v>309</v>
      </c>
      <c r="G176" s="22">
        <v>400000</v>
      </c>
      <c r="H176" s="40">
        <v>45423</v>
      </c>
    </row>
    <row r="177" spans="1:8" x14ac:dyDescent="0.3">
      <c r="A177" s="3">
        <v>176</v>
      </c>
      <c r="B177" s="33">
        <v>45423</v>
      </c>
      <c r="C177" s="11" t="s">
        <v>353</v>
      </c>
      <c r="D177" s="6" t="s">
        <v>187</v>
      </c>
      <c r="E177" s="5">
        <v>0</v>
      </c>
      <c r="F177" s="12" t="s">
        <v>309</v>
      </c>
      <c r="G177" s="22">
        <v>200000</v>
      </c>
      <c r="H177" s="40">
        <v>45429</v>
      </c>
    </row>
    <row r="178" spans="1:8" x14ac:dyDescent="0.3">
      <c r="A178" s="3">
        <v>177</v>
      </c>
      <c r="B178" s="37">
        <v>45438</v>
      </c>
      <c r="C178" s="20" t="s">
        <v>14</v>
      </c>
      <c r="D178" s="2" t="s">
        <v>51</v>
      </c>
      <c r="E178" s="1" t="s">
        <v>88</v>
      </c>
      <c r="F178" s="15" t="s">
        <v>309</v>
      </c>
      <c r="G178" s="22">
        <v>350000</v>
      </c>
      <c r="H178" s="40">
        <v>45475</v>
      </c>
    </row>
    <row r="179" spans="1:8" x14ac:dyDescent="0.3">
      <c r="A179" s="3">
        <v>178</v>
      </c>
      <c r="B179" s="37">
        <v>45478</v>
      </c>
      <c r="C179" s="20" t="s">
        <v>25</v>
      </c>
      <c r="D179" s="2" t="s">
        <v>61</v>
      </c>
      <c r="E179" s="1" t="s">
        <v>94</v>
      </c>
      <c r="F179" s="18" t="s">
        <v>309</v>
      </c>
      <c r="G179" s="22">
        <v>350000</v>
      </c>
      <c r="H179" s="40">
        <v>45485</v>
      </c>
    </row>
    <row r="180" spans="1:8" x14ac:dyDescent="0.3">
      <c r="A180" s="3">
        <v>179</v>
      </c>
      <c r="B180" s="37">
        <v>45438</v>
      </c>
      <c r="C180" s="20" t="s">
        <v>13</v>
      </c>
      <c r="D180" s="2" t="s">
        <v>50</v>
      </c>
      <c r="E180" s="1">
        <v>0</v>
      </c>
      <c r="F180" s="15" t="s">
        <v>314</v>
      </c>
      <c r="G180" s="22">
        <v>250000</v>
      </c>
      <c r="H180" s="40">
        <v>45449</v>
      </c>
    </row>
    <row r="181" spans="1:8" x14ac:dyDescent="0.3">
      <c r="A181" s="31">
        <v>180</v>
      </c>
      <c r="B181" s="33">
        <v>45559</v>
      </c>
      <c r="C181" s="20" t="s">
        <v>15</v>
      </c>
      <c r="D181" s="2" t="s">
        <v>85</v>
      </c>
      <c r="E181" s="1">
        <v>0</v>
      </c>
      <c r="F181" s="15" t="s">
        <v>314</v>
      </c>
      <c r="G181" s="22">
        <v>150000</v>
      </c>
      <c r="H181" s="40">
        <v>45559</v>
      </c>
    </row>
  </sheetData>
  <sortState xmlns:xlrd2="http://schemas.microsoft.com/office/spreadsheetml/2017/richdata2" ref="A2:H181">
    <sortCondition ref="B2:B18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Sheet1</vt:lpstr>
      <vt:lpstr>Sheet5</vt:lpstr>
      <vt:lpstr>DataOlahan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 Belikan Es Krim, Kamu!</dc:creator>
  <cp:lastModifiedBy>Bachtiar Arya habibie</cp:lastModifiedBy>
  <dcterms:created xsi:type="dcterms:W3CDTF">2024-10-19T14:58:06Z</dcterms:created>
  <dcterms:modified xsi:type="dcterms:W3CDTF">2024-11-30T08:40:46Z</dcterms:modified>
</cp:coreProperties>
</file>