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ıfatcan\Downloads\UPH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8" i="1" l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K4" i="1"/>
  <c r="K2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4" i="1"/>
  <c r="I12" i="1"/>
  <c r="I20" i="1"/>
  <c r="I28" i="1"/>
  <c r="I36" i="1"/>
  <c r="I68" i="1"/>
  <c r="I76" i="1"/>
  <c r="I100" i="1"/>
  <c r="I124" i="1"/>
  <c r="I156" i="1"/>
  <c r="I228" i="1"/>
  <c r="I84" i="1"/>
  <c r="I188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130" i="1"/>
  <c r="I194" i="1"/>
  <c r="I92" i="1"/>
  <c r="I140" i="1"/>
  <c r="I212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07" i="1"/>
  <c r="I223" i="1"/>
  <c r="I239" i="1"/>
  <c r="I200" i="1"/>
  <c r="I224" i="1"/>
  <c r="I240" i="1"/>
  <c r="I42" i="1"/>
  <c r="I90" i="1"/>
  <c r="I106" i="1"/>
  <c r="I138" i="1"/>
  <c r="I162" i="1"/>
  <c r="I178" i="1"/>
  <c r="I226" i="1"/>
  <c r="I250" i="1"/>
  <c r="I52" i="1"/>
  <c r="I116" i="1"/>
  <c r="I164" i="1"/>
  <c r="I204" i="1"/>
  <c r="I252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15" i="1"/>
  <c r="I231" i="1"/>
  <c r="I247" i="1"/>
  <c r="I216" i="1"/>
  <c r="I34" i="1"/>
  <c r="I114" i="1"/>
  <c r="I170" i="1"/>
  <c r="I210" i="1"/>
  <c r="I108" i="1"/>
  <c r="I180" i="1"/>
  <c r="I236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8" i="1"/>
  <c r="I232" i="1"/>
  <c r="I248" i="1"/>
  <c r="I58" i="1"/>
  <c r="I146" i="1"/>
  <c r="I202" i="1"/>
  <c r="I234" i="1"/>
  <c r="I60" i="1"/>
  <c r="I148" i="1"/>
  <c r="I220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10" i="1"/>
  <c r="I18" i="1"/>
  <c r="I26" i="1"/>
  <c r="I50" i="1"/>
  <c r="I66" i="1"/>
  <c r="I74" i="1"/>
  <c r="I82" i="1"/>
  <c r="I98" i="1"/>
  <c r="I122" i="1"/>
  <c r="I154" i="1"/>
  <c r="I186" i="1"/>
  <c r="I218" i="1"/>
  <c r="I242" i="1"/>
  <c r="I44" i="1"/>
  <c r="I132" i="1"/>
  <c r="I172" i="1"/>
  <c r="I196" i="1"/>
  <c r="I244" i="1"/>
  <c r="I2" i="1"/>
  <c r="B3" i="1" l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84" i="1"/>
  <c r="B140" i="1"/>
  <c r="B164" i="1"/>
  <c r="B212" i="1"/>
  <c r="B244" i="1"/>
  <c r="B4" i="1"/>
  <c r="B12" i="1"/>
  <c r="B20" i="1"/>
  <c r="B28" i="1"/>
  <c r="B36" i="1"/>
  <c r="B44" i="1"/>
  <c r="B52" i="1"/>
  <c r="B60" i="1"/>
  <c r="B68" i="1"/>
  <c r="B76" i="1"/>
  <c r="B92" i="1"/>
  <c r="B100" i="1"/>
  <c r="B108" i="1"/>
  <c r="B132" i="1"/>
  <c r="B156" i="1"/>
  <c r="B180" i="1"/>
  <c r="B228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6" i="1"/>
  <c r="B14" i="1"/>
  <c r="B22" i="1"/>
  <c r="B30" i="1"/>
  <c r="B46" i="1"/>
  <c r="B54" i="1"/>
  <c r="B62" i="1"/>
  <c r="B70" i="1"/>
  <c r="B78" i="1"/>
  <c r="B86" i="1"/>
  <c r="B102" i="1"/>
  <c r="B110" i="1"/>
  <c r="B126" i="1"/>
  <c r="B142" i="1"/>
  <c r="B158" i="1"/>
  <c r="B174" i="1"/>
  <c r="B190" i="1"/>
  <c r="B206" i="1"/>
  <c r="B222" i="1"/>
  <c r="B230" i="1"/>
  <c r="B246" i="1"/>
  <c r="B188" i="1"/>
  <c r="B38" i="1"/>
  <c r="B94" i="1"/>
  <c r="B118" i="1"/>
  <c r="B134" i="1"/>
  <c r="B150" i="1"/>
  <c r="B166" i="1"/>
  <c r="B182" i="1"/>
  <c r="B198" i="1"/>
  <c r="B214" i="1"/>
  <c r="B238" i="1"/>
  <c r="B172" i="1"/>
  <c r="B236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72" i="1"/>
  <c r="B112" i="1"/>
  <c r="B128" i="1"/>
  <c r="B144" i="1"/>
  <c r="B160" i="1"/>
  <c r="B176" i="1"/>
  <c r="B192" i="1"/>
  <c r="B208" i="1"/>
  <c r="B224" i="1"/>
  <c r="B240" i="1"/>
  <c r="B106" i="1"/>
  <c r="B154" i="1"/>
  <c r="B178" i="1"/>
  <c r="B210" i="1"/>
  <c r="B234" i="1"/>
  <c r="B116" i="1"/>
  <c r="B204" i="1"/>
  <c r="B8" i="1"/>
  <c r="B16" i="1"/>
  <c r="B24" i="1"/>
  <c r="B32" i="1"/>
  <c r="B40" i="1"/>
  <c r="B48" i="1"/>
  <c r="B56" i="1"/>
  <c r="B64" i="1"/>
  <c r="B80" i="1"/>
  <c r="B88" i="1"/>
  <c r="B96" i="1"/>
  <c r="B104" i="1"/>
  <c r="B120" i="1"/>
  <c r="B136" i="1"/>
  <c r="B152" i="1"/>
  <c r="B168" i="1"/>
  <c r="B184" i="1"/>
  <c r="B200" i="1"/>
  <c r="B216" i="1"/>
  <c r="B232" i="1"/>
  <c r="B248" i="1"/>
  <c r="B122" i="1"/>
  <c r="B170" i="1"/>
  <c r="B194" i="1"/>
  <c r="B226" i="1"/>
  <c r="B250" i="1"/>
  <c r="B148" i="1"/>
  <c r="B220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10" i="1"/>
  <c r="B18" i="1"/>
  <c r="B26" i="1"/>
  <c r="B34" i="1"/>
  <c r="B42" i="1"/>
  <c r="B50" i="1"/>
  <c r="B58" i="1"/>
  <c r="B66" i="1"/>
  <c r="B74" i="1"/>
  <c r="B82" i="1"/>
  <c r="B90" i="1"/>
  <c r="B98" i="1"/>
  <c r="B114" i="1"/>
  <c r="B130" i="1"/>
  <c r="B138" i="1"/>
  <c r="B146" i="1"/>
  <c r="B162" i="1"/>
  <c r="B186" i="1"/>
  <c r="B202" i="1"/>
  <c r="B218" i="1"/>
  <c r="B242" i="1"/>
  <c r="B124" i="1"/>
  <c r="B196" i="1"/>
  <c r="B252" i="1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164" i="1"/>
  <c r="H204" i="1"/>
  <c r="H220" i="1"/>
  <c r="H236" i="1"/>
  <c r="H252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72" i="1"/>
  <c r="H180" i="1"/>
  <c r="H188" i="1"/>
  <c r="H196" i="1"/>
  <c r="H212" i="1"/>
  <c r="H228" i="1"/>
  <c r="H244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198" i="1"/>
  <c r="H214" i="1"/>
  <c r="H230" i="1"/>
  <c r="H246" i="1"/>
  <c r="H159" i="1"/>
  <c r="H183" i="1"/>
  <c r="H199" i="1"/>
  <c r="H223" i="1"/>
  <c r="H247" i="1"/>
  <c r="H144" i="1"/>
  <c r="H184" i="1"/>
  <c r="H224" i="1"/>
  <c r="H138" i="1"/>
  <c r="H186" i="1"/>
  <c r="H234" i="1"/>
  <c r="H250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206" i="1"/>
  <c r="H222" i="1"/>
  <c r="H238" i="1"/>
  <c r="H167" i="1"/>
  <c r="H207" i="1"/>
  <c r="H239" i="1"/>
  <c r="H136" i="1"/>
  <c r="H192" i="1"/>
  <c r="H240" i="1"/>
  <c r="H170" i="1"/>
  <c r="H218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75" i="1"/>
  <c r="H191" i="1"/>
  <c r="H215" i="1"/>
  <c r="H231" i="1"/>
  <c r="H128" i="1"/>
  <c r="H168" i="1"/>
  <c r="H200" i="1"/>
  <c r="H216" i="1"/>
  <c r="H248" i="1"/>
  <c r="H146" i="1"/>
  <c r="H202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52" i="1"/>
  <c r="H160" i="1"/>
  <c r="H176" i="1"/>
  <c r="H208" i="1"/>
  <c r="H232" i="1"/>
  <c r="H162" i="1"/>
  <c r="H210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54" i="1"/>
  <c r="H178" i="1"/>
  <c r="H194" i="1"/>
  <c r="H226" i="1"/>
  <c r="H242" i="1"/>
  <c r="H2" i="1"/>
  <c r="G251" i="1"/>
  <c r="C252" i="1"/>
  <c r="A251" i="1"/>
  <c r="A250" i="1"/>
  <c r="G250" i="1"/>
  <c r="C251" i="1"/>
  <c r="C250" i="1"/>
  <c r="A249" i="1"/>
  <c r="G249" i="1"/>
  <c r="C249" i="1"/>
  <c r="A248" i="1"/>
  <c r="G248" i="1"/>
  <c r="C248" i="1"/>
  <c r="A247" i="1"/>
  <c r="G247" i="1"/>
  <c r="C247" i="1"/>
  <c r="A246" i="1"/>
  <c r="G246" i="1"/>
  <c r="C246" i="1"/>
  <c r="A245" i="1"/>
  <c r="G245" i="1"/>
  <c r="A244" i="1"/>
  <c r="C245" i="1"/>
  <c r="G244" i="1"/>
  <c r="C244" i="1"/>
  <c r="A243" i="1"/>
  <c r="G243" i="1"/>
  <c r="C243" i="1"/>
  <c r="A242" i="1"/>
  <c r="G242" i="1"/>
  <c r="C242" i="1"/>
  <c r="A241" i="1"/>
  <c r="G241" i="1"/>
  <c r="C241" i="1"/>
  <c r="A240" i="1"/>
  <c r="G240" i="1"/>
  <c r="C240" i="1"/>
  <c r="A239" i="1"/>
  <c r="G239" i="1"/>
  <c r="C239" i="1"/>
  <c r="A238" i="1"/>
  <c r="G238" i="1"/>
  <c r="C238" i="1"/>
  <c r="A237" i="1"/>
  <c r="G237" i="1"/>
  <c r="C237" i="1"/>
  <c r="A236" i="1"/>
  <c r="G236" i="1"/>
  <c r="C236" i="1"/>
  <c r="A235" i="1"/>
  <c r="G235" i="1"/>
  <c r="C235" i="1"/>
  <c r="A234" i="1"/>
  <c r="G234" i="1"/>
  <c r="C234" i="1"/>
  <c r="A233" i="1"/>
  <c r="G233" i="1"/>
  <c r="C233" i="1"/>
  <c r="A232" i="1"/>
  <c r="G232" i="1"/>
  <c r="C232" i="1"/>
  <c r="A231" i="1"/>
  <c r="G231" i="1"/>
  <c r="C231" i="1"/>
  <c r="A230" i="1"/>
  <c r="G230" i="1"/>
  <c r="C230" i="1"/>
  <c r="A229" i="1"/>
  <c r="G229" i="1"/>
  <c r="C229" i="1"/>
  <c r="A228" i="1"/>
  <c r="G228" i="1"/>
  <c r="C228" i="1"/>
  <c r="A227" i="1"/>
  <c r="G227" i="1"/>
  <c r="C227" i="1"/>
  <c r="A226" i="1"/>
  <c r="G226" i="1"/>
  <c r="C226" i="1"/>
  <c r="A225" i="1"/>
  <c r="G225" i="1"/>
  <c r="C225" i="1"/>
  <c r="A224" i="1"/>
  <c r="G224" i="1"/>
  <c r="C224" i="1"/>
  <c r="A223" i="1"/>
  <c r="G223" i="1"/>
  <c r="C223" i="1"/>
  <c r="A222" i="1"/>
  <c r="G222" i="1"/>
  <c r="C222" i="1"/>
  <c r="A221" i="1"/>
  <c r="G221" i="1"/>
  <c r="C221" i="1"/>
  <c r="A220" i="1"/>
  <c r="G220" i="1"/>
  <c r="C220" i="1"/>
  <c r="A219" i="1"/>
  <c r="G219" i="1"/>
  <c r="C219" i="1"/>
  <c r="A218" i="1"/>
  <c r="G218" i="1"/>
  <c r="C218" i="1"/>
  <c r="A217" i="1"/>
  <c r="G217" i="1"/>
  <c r="C217" i="1"/>
  <c r="A216" i="1"/>
  <c r="G216" i="1"/>
  <c r="C216" i="1"/>
  <c r="A215" i="1"/>
  <c r="G215" i="1"/>
  <c r="C215" i="1"/>
  <c r="A214" i="1"/>
  <c r="G214" i="1"/>
  <c r="C214" i="1"/>
  <c r="A213" i="1"/>
  <c r="G213" i="1"/>
  <c r="C213" i="1"/>
  <c r="A212" i="1"/>
  <c r="G212" i="1"/>
  <c r="C212" i="1"/>
  <c r="A211" i="1"/>
  <c r="G211" i="1"/>
  <c r="C211" i="1"/>
  <c r="A210" i="1"/>
  <c r="G210" i="1"/>
  <c r="C210" i="1"/>
  <c r="A209" i="1"/>
  <c r="G209" i="1"/>
  <c r="C209" i="1"/>
  <c r="A208" i="1"/>
  <c r="G208" i="1"/>
  <c r="C208" i="1"/>
  <c r="A207" i="1"/>
  <c r="G207" i="1"/>
  <c r="C207" i="1"/>
  <c r="A206" i="1"/>
  <c r="G206" i="1"/>
  <c r="C206" i="1"/>
  <c r="A205" i="1"/>
  <c r="G205" i="1"/>
  <c r="C205" i="1"/>
  <c r="A204" i="1"/>
  <c r="G204" i="1"/>
  <c r="C204" i="1"/>
  <c r="A203" i="1"/>
  <c r="G203" i="1"/>
  <c r="C203" i="1"/>
  <c r="A202" i="1"/>
  <c r="G202" i="1"/>
  <c r="C202" i="1"/>
  <c r="A201" i="1"/>
  <c r="G201" i="1"/>
  <c r="C201" i="1"/>
  <c r="A200" i="1"/>
  <c r="G200" i="1"/>
  <c r="C200" i="1"/>
  <c r="A199" i="1"/>
  <c r="G199" i="1"/>
  <c r="C199" i="1"/>
  <c r="A198" i="1"/>
  <c r="G198" i="1"/>
  <c r="C198" i="1"/>
  <c r="A197" i="1"/>
  <c r="G197" i="1"/>
  <c r="C197" i="1"/>
  <c r="A196" i="1"/>
  <c r="G196" i="1"/>
  <c r="C196" i="1"/>
  <c r="A195" i="1"/>
  <c r="G195" i="1"/>
  <c r="C195" i="1"/>
  <c r="A194" i="1"/>
  <c r="G194" i="1"/>
  <c r="C194" i="1"/>
  <c r="A193" i="1"/>
  <c r="G193" i="1"/>
  <c r="C193" i="1"/>
  <c r="A192" i="1"/>
  <c r="G192" i="1"/>
  <c r="C192" i="1"/>
  <c r="A191" i="1"/>
  <c r="G191" i="1"/>
  <c r="C191" i="1"/>
  <c r="A190" i="1"/>
  <c r="G190" i="1"/>
  <c r="C190" i="1"/>
  <c r="A189" i="1"/>
  <c r="G189" i="1"/>
  <c r="C189" i="1"/>
  <c r="A188" i="1"/>
  <c r="G188" i="1"/>
  <c r="C188" i="1"/>
  <c r="A187" i="1"/>
  <c r="G187" i="1"/>
  <c r="C187" i="1"/>
  <c r="A186" i="1"/>
  <c r="G186" i="1"/>
  <c r="C186" i="1"/>
  <c r="A185" i="1"/>
  <c r="G185" i="1"/>
  <c r="C185" i="1"/>
  <c r="A184" i="1"/>
  <c r="G184" i="1"/>
  <c r="C184" i="1"/>
  <c r="A183" i="1"/>
  <c r="G183" i="1"/>
  <c r="C183" i="1"/>
  <c r="A182" i="1"/>
  <c r="G182" i="1"/>
  <c r="C182" i="1"/>
  <c r="A181" i="1"/>
  <c r="G181" i="1"/>
  <c r="C181" i="1"/>
  <c r="A180" i="1"/>
  <c r="G180" i="1"/>
  <c r="C180" i="1"/>
  <c r="A179" i="1"/>
  <c r="G179" i="1"/>
  <c r="C179" i="1"/>
  <c r="A178" i="1"/>
  <c r="G178" i="1"/>
  <c r="C178" i="1"/>
  <c r="A177" i="1"/>
  <c r="G177" i="1"/>
  <c r="C177" i="1"/>
  <c r="A176" i="1"/>
  <c r="G176" i="1"/>
  <c r="C176" i="1"/>
  <c r="A175" i="1"/>
  <c r="G175" i="1"/>
  <c r="C175" i="1"/>
  <c r="A174" i="1"/>
  <c r="G174" i="1"/>
  <c r="C174" i="1"/>
  <c r="A173" i="1"/>
  <c r="G173" i="1"/>
  <c r="C173" i="1"/>
  <c r="A172" i="1"/>
  <c r="G172" i="1"/>
  <c r="C172" i="1"/>
  <c r="A171" i="1"/>
  <c r="G171" i="1"/>
  <c r="C171" i="1"/>
  <c r="A170" i="1"/>
  <c r="G170" i="1"/>
  <c r="C170" i="1"/>
  <c r="A169" i="1"/>
  <c r="G169" i="1"/>
  <c r="C169" i="1"/>
  <c r="A168" i="1"/>
  <c r="G168" i="1"/>
  <c r="C168" i="1"/>
  <c r="A167" i="1"/>
  <c r="G167" i="1"/>
  <c r="C167" i="1"/>
  <c r="A166" i="1"/>
  <c r="G166" i="1"/>
  <c r="C166" i="1"/>
  <c r="A165" i="1"/>
  <c r="G165" i="1"/>
  <c r="C165" i="1"/>
  <c r="A164" i="1"/>
  <c r="G164" i="1"/>
  <c r="C164" i="1"/>
  <c r="A163" i="1"/>
  <c r="G163" i="1"/>
  <c r="C163" i="1"/>
  <c r="A162" i="1"/>
  <c r="G162" i="1"/>
  <c r="C162" i="1"/>
  <c r="A161" i="1"/>
  <c r="G161" i="1"/>
  <c r="C161" i="1"/>
  <c r="A160" i="1"/>
  <c r="G160" i="1"/>
  <c r="C160" i="1"/>
  <c r="A159" i="1"/>
  <c r="G159" i="1"/>
  <c r="C159" i="1"/>
  <c r="A158" i="1"/>
  <c r="G158" i="1"/>
  <c r="C158" i="1"/>
  <c r="A157" i="1"/>
  <c r="G157" i="1"/>
  <c r="C157" i="1"/>
  <c r="A156" i="1"/>
  <c r="G156" i="1"/>
  <c r="C156" i="1"/>
  <c r="A155" i="1"/>
  <c r="G155" i="1"/>
  <c r="C155" i="1"/>
  <c r="A154" i="1"/>
  <c r="G154" i="1"/>
  <c r="C154" i="1"/>
  <c r="A153" i="1"/>
  <c r="G153" i="1"/>
  <c r="C153" i="1"/>
  <c r="A152" i="1"/>
  <c r="G152" i="1"/>
  <c r="C152" i="1"/>
  <c r="A151" i="1"/>
  <c r="G151" i="1"/>
  <c r="C151" i="1"/>
  <c r="A150" i="1"/>
  <c r="G150" i="1"/>
  <c r="C150" i="1"/>
  <c r="A149" i="1"/>
  <c r="G149" i="1"/>
  <c r="C149" i="1"/>
  <c r="A148" i="1"/>
  <c r="G148" i="1"/>
  <c r="C148" i="1"/>
  <c r="A147" i="1"/>
  <c r="G147" i="1"/>
  <c r="C147" i="1"/>
  <c r="A146" i="1"/>
  <c r="G146" i="1"/>
  <c r="C146" i="1"/>
  <c r="A145" i="1"/>
  <c r="G145" i="1"/>
  <c r="C145" i="1"/>
  <c r="A144" i="1"/>
  <c r="G144" i="1"/>
  <c r="C144" i="1"/>
  <c r="A143" i="1"/>
  <c r="G143" i="1"/>
  <c r="C143" i="1"/>
  <c r="A142" i="1"/>
  <c r="G142" i="1"/>
  <c r="C142" i="1"/>
  <c r="A141" i="1"/>
  <c r="G141" i="1"/>
  <c r="C141" i="1"/>
  <c r="A140" i="1"/>
  <c r="G140" i="1"/>
  <c r="C140" i="1"/>
  <c r="A139" i="1"/>
  <c r="G139" i="1"/>
  <c r="C139" i="1"/>
  <c r="A138" i="1"/>
  <c r="G138" i="1"/>
  <c r="C138" i="1"/>
  <c r="A137" i="1"/>
  <c r="G137" i="1"/>
  <c r="C137" i="1"/>
  <c r="A136" i="1"/>
  <c r="G136" i="1"/>
  <c r="C136" i="1"/>
  <c r="A135" i="1"/>
  <c r="G135" i="1"/>
  <c r="C135" i="1"/>
  <c r="A134" i="1"/>
  <c r="G134" i="1"/>
  <c r="C134" i="1"/>
  <c r="A133" i="1"/>
  <c r="G133" i="1"/>
  <c r="C133" i="1"/>
  <c r="A132" i="1"/>
  <c r="G132" i="1"/>
  <c r="C132" i="1"/>
  <c r="A131" i="1"/>
  <c r="G131" i="1"/>
  <c r="C131" i="1"/>
  <c r="A130" i="1"/>
  <c r="G130" i="1"/>
  <c r="C130" i="1"/>
  <c r="A129" i="1"/>
  <c r="G129" i="1"/>
  <c r="C129" i="1"/>
  <c r="A128" i="1"/>
  <c r="G128" i="1"/>
  <c r="C128" i="1"/>
  <c r="A127" i="1"/>
  <c r="G127" i="1"/>
  <c r="C127" i="1"/>
  <c r="A126" i="1"/>
  <c r="G126" i="1"/>
  <c r="C126" i="1"/>
  <c r="A125" i="1"/>
  <c r="G125" i="1"/>
  <c r="C125" i="1"/>
  <c r="A124" i="1"/>
  <c r="G124" i="1"/>
  <c r="C124" i="1"/>
  <c r="A123" i="1"/>
  <c r="G123" i="1"/>
  <c r="C123" i="1"/>
  <c r="A122" i="1"/>
  <c r="G122" i="1"/>
  <c r="C122" i="1"/>
  <c r="A121" i="1"/>
  <c r="G121" i="1"/>
  <c r="C121" i="1"/>
  <c r="A120" i="1"/>
  <c r="G120" i="1"/>
  <c r="C120" i="1"/>
  <c r="A119" i="1"/>
  <c r="G119" i="1"/>
  <c r="C119" i="1"/>
  <c r="A118" i="1"/>
  <c r="G118" i="1"/>
  <c r="C118" i="1"/>
  <c r="A117" i="1"/>
  <c r="G117" i="1"/>
  <c r="C117" i="1"/>
  <c r="A116" i="1"/>
  <c r="G116" i="1"/>
  <c r="C116" i="1"/>
  <c r="A115" i="1"/>
  <c r="G115" i="1"/>
  <c r="C115" i="1"/>
  <c r="A114" i="1"/>
  <c r="G114" i="1"/>
  <c r="C114" i="1"/>
  <c r="A113" i="1"/>
  <c r="G113" i="1"/>
  <c r="C113" i="1"/>
  <c r="A112" i="1"/>
  <c r="G112" i="1"/>
  <c r="C112" i="1"/>
  <c r="A111" i="1"/>
  <c r="G111" i="1"/>
  <c r="C111" i="1"/>
  <c r="A110" i="1"/>
  <c r="G110" i="1"/>
  <c r="C110" i="1"/>
  <c r="A109" i="1"/>
  <c r="G109" i="1"/>
  <c r="C109" i="1"/>
  <c r="A108" i="1"/>
  <c r="G108" i="1"/>
  <c r="C108" i="1"/>
  <c r="A107" i="1"/>
  <c r="G107" i="1"/>
  <c r="C107" i="1"/>
  <c r="A106" i="1"/>
  <c r="G106" i="1"/>
  <c r="C106" i="1"/>
  <c r="A105" i="1"/>
  <c r="G105" i="1"/>
  <c r="C105" i="1"/>
  <c r="A104" i="1"/>
  <c r="G104" i="1"/>
  <c r="C104" i="1"/>
  <c r="A103" i="1"/>
  <c r="G103" i="1"/>
  <c r="C103" i="1"/>
  <c r="A102" i="1"/>
  <c r="G102" i="1"/>
  <c r="C102" i="1"/>
  <c r="A101" i="1"/>
  <c r="G101" i="1"/>
  <c r="C101" i="1"/>
  <c r="A100" i="1"/>
  <c r="G100" i="1"/>
  <c r="C100" i="1"/>
  <c r="A99" i="1"/>
  <c r="G99" i="1"/>
  <c r="C99" i="1"/>
  <c r="A98" i="1"/>
  <c r="G98" i="1"/>
  <c r="C98" i="1"/>
  <c r="A97" i="1"/>
  <c r="G97" i="1"/>
  <c r="C97" i="1"/>
  <c r="A96" i="1"/>
  <c r="G96" i="1"/>
  <c r="C96" i="1"/>
  <c r="A95" i="1"/>
  <c r="G95" i="1"/>
  <c r="C95" i="1"/>
  <c r="A94" i="1"/>
  <c r="G94" i="1"/>
  <c r="C94" i="1"/>
  <c r="A93" i="1"/>
  <c r="G93" i="1"/>
  <c r="C93" i="1"/>
  <c r="A92" i="1"/>
  <c r="G92" i="1"/>
  <c r="C92" i="1"/>
  <c r="A91" i="1"/>
  <c r="G91" i="1"/>
  <c r="C91" i="1"/>
  <c r="A90" i="1"/>
  <c r="G90" i="1"/>
  <c r="C90" i="1"/>
  <c r="A89" i="1"/>
  <c r="G89" i="1"/>
  <c r="C89" i="1"/>
  <c r="A88" i="1"/>
  <c r="G88" i="1"/>
  <c r="C88" i="1"/>
  <c r="A87" i="1"/>
  <c r="G87" i="1"/>
  <c r="C87" i="1"/>
  <c r="A86" i="1"/>
  <c r="G86" i="1"/>
  <c r="C86" i="1"/>
  <c r="A85" i="1"/>
  <c r="G85" i="1"/>
  <c r="C85" i="1"/>
  <c r="A84" i="1"/>
  <c r="G84" i="1"/>
  <c r="C84" i="1"/>
  <c r="A83" i="1"/>
  <c r="G83" i="1"/>
  <c r="C83" i="1"/>
  <c r="A82" i="1"/>
  <c r="G82" i="1"/>
  <c r="C82" i="1"/>
  <c r="A81" i="1"/>
  <c r="G81" i="1"/>
  <c r="C81" i="1"/>
  <c r="A80" i="1"/>
  <c r="G80" i="1"/>
  <c r="C80" i="1"/>
  <c r="A79" i="1"/>
  <c r="G79" i="1"/>
  <c r="C79" i="1"/>
  <c r="A78" i="1"/>
  <c r="G78" i="1"/>
  <c r="C78" i="1"/>
  <c r="A77" i="1"/>
  <c r="G77" i="1"/>
  <c r="C77" i="1"/>
  <c r="A76" i="1"/>
  <c r="G76" i="1"/>
  <c r="C76" i="1"/>
  <c r="A75" i="1"/>
  <c r="G75" i="1"/>
  <c r="C75" i="1"/>
  <c r="A74" i="1"/>
  <c r="G74" i="1"/>
  <c r="C74" i="1"/>
  <c r="A73" i="1"/>
  <c r="G73" i="1"/>
  <c r="C73" i="1"/>
  <c r="A72" i="1"/>
  <c r="G72" i="1"/>
  <c r="C72" i="1"/>
  <c r="A71" i="1"/>
  <c r="G71" i="1"/>
  <c r="C71" i="1"/>
  <c r="A70" i="1"/>
  <c r="G70" i="1"/>
  <c r="C70" i="1"/>
  <c r="A69" i="1"/>
  <c r="G69" i="1"/>
  <c r="C69" i="1"/>
  <c r="A68" i="1"/>
  <c r="G68" i="1"/>
  <c r="C68" i="1"/>
  <c r="A67" i="1"/>
  <c r="G67" i="1"/>
  <c r="C67" i="1"/>
  <c r="A66" i="1"/>
  <c r="G66" i="1"/>
  <c r="C66" i="1"/>
  <c r="A65" i="1"/>
  <c r="G65" i="1"/>
  <c r="C65" i="1"/>
  <c r="A64" i="1"/>
  <c r="G64" i="1"/>
  <c r="C64" i="1"/>
  <c r="A63" i="1"/>
  <c r="G63" i="1"/>
  <c r="C63" i="1"/>
  <c r="A62" i="1"/>
  <c r="G62" i="1"/>
  <c r="C62" i="1"/>
  <c r="A61" i="1"/>
  <c r="G61" i="1"/>
  <c r="C61" i="1"/>
  <c r="A60" i="1"/>
  <c r="G60" i="1"/>
  <c r="C60" i="1"/>
  <c r="A59" i="1"/>
  <c r="G59" i="1"/>
  <c r="C59" i="1"/>
  <c r="A58" i="1"/>
  <c r="G58" i="1"/>
  <c r="C58" i="1"/>
  <c r="A57" i="1"/>
  <c r="G57" i="1"/>
  <c r="C57" i="1"/>
  <c r="A56" i="1"/>
  <c r="G56" i="1"/>
  <c r="C56" i="1"/>
  <c r="A55" i="1"/>
  <c r="G55" i="1"/>
  <c r="C55" i="1"/>
  <c r="A54" i="1"/>
  <c r="G54" i="1"/>
  <c r="C54" i="1"/>
  <c r="A53" i="1"/>
  <c r="G53" i="1"/>
  <c r="C53" i="1"/>
  <c r="A52" i="1"/>
  <c r="G52" i="1"/>
  <c r="C52" i="1"/>
  <c r="A51" i="1"/>
  <c r="G51" i="1"/>
  <c r="C51" i="1"/>
  <c r="A50" i="1"/>
  <c r="G50" i="1"/>
  <c r="C50" i="1"/>
  <c r="A49" i="1"/>
  <c r="G49" i="1"/>
  <c r="C49" i="1"/>
  <c r="A48" i="1"/>
  <c r="G48" i="1"/>
  <c r="C48" i="1"/>
  <c r="A47" i="1"/>
  <c r="G47" i="1"/>
  <c r="C47" i="1"/>
  <c r="A46" i="1"/>
  <c r="G46" i="1"/>
  <c r="C46" i="1"/>
  <c r="A45" i="1"/>
  <c r="G45" i="1"/>
  <c r="C45" i="1"/>
  <c r="A44" i="1"/>
  <c r="G44" i="1"/>
  <c r="C44" i="1"/>
  <c r="A43" i="1"/>
  <c r="G43" i="1"/>
  <c r="C43" i="1"/>
  <c r="A42" i="1"/>
  <c r="G42" i="1"/>
  <c r="C42" i="1"/>
  <c r="A41" i="1"/>
  <c r="G41" i="1"/>
  <c r="C41" i="1"/>
  <c r="A40" i="1"/>
  <c r="G40" i="1"/>
  <c r="C40" i="1"/>
  <c r="A39" i="1"/>
  <c r="G39" i="1"/>
  <c r="C39" i="1"/>
  <c r="A38" i="1"/>
  <c r="G38" i="1"/>
  <c r="C38" i="1"/>
  <c r="A37" i="1"/>
  <c r="G37" i="1"/>
  <c r="C37" i="1"/>
  <c r="A36" i="1"/>
  <c r="G36" i="1"/>
  <c r="C36" i="1"/>
  <c r="A35" i="1"/>
  <c r="G35" i="1"/>
  <c r="C35" i="1"/>
  <c r="A34" i="1"/>
  <c r="G34" i="1"/>
  <c r="C34" i="1"/>
  <c r="A33" i="1"/>
  <c r="G33" i="1"/>
  <c r="C33" i="1"/>
  <c r="A32" i="1"/>
  <c r="G32" i="1"/>
  <c r="C32" i="1"/>
  <c r="A31" i="1"/>
  <c r="G31" i="1"/>
  <c r="C31" i="1"/>
  <c r="A30" i="1"/>
  <c r="G30" i="1"/>
  <c r="C30" i="1"/>
  <c r="A29" i="1"/>
  <c r="G29" i="1"/>
  <c r="C29" i="1"/>
  <c r="A28" i="1"/>
  <c r="G28" i="1"/>
  <c r="C28" i="1"/>
  <c r="A27" i="1"/>
  <c r="G27" i="1"/>
  <c r="C27" i="1"/>
  <c r="A26" i="1"/>
  <c r="G26" i="1"/>
  <c r="C26" i="1"/>
  <c r="A25" i="1"/>
  <c r="G25" i="1"/>
  <c r="C25" i="1"/>
  <c r="A24" i="1"/>
  <c r="G24" i="1"/>
  <c r="C24" i="1"/>
  <c r="A23" i="1"/>
  <c r="G23" i="1"/>
  <c r="C23" i="1"/>
  <c r="A22" i="1"/>
  <c r="G22" i="1"/>
  <c r="C22" i="1"/>
  <c r="A21" i="1"/>
  <c r="G21" i="1"/>
  <c r="C21" i="1"/>
  <c r="A20" i="1"/>
  <c r="G20" i="1"/>
  <c r="C20" i="1"/>
  <c r="A19" i="1"/>
  <c r="G19" i="1"/>
  <c r="C19" i="1"/>
  <c r="A18" i="1"/>
  <c r="G18" i="1"/>
  <c r="C18" i="1"/>
  <c r="A17" i="1"/>
  <c r="G17" i="1"/>
  <c r="C17" i="1"/>
  <c r="A16" i="1"/>
  <c r="G16" i="1"/>
  <c r="C16" i="1"/>
  <c r="A15" i="1"/>
  <c r="G15" i="1"/>
  <c r="C15" i="1"/>
  <c r="A14" i="1"/>
  <c r="G14" i="1"/>
  <c r="C14" i="1"/>
  <c r="A13" i="1"/>
  <c r="G13" i="1"/>
  <c r="C13" i="1"/>
  <c r="A12" i="1"/>
  <c r="G12" i="1"/>
  <c r="C12" i="1"/>
  <c r="A11" i="1"/>
  <c r="G11" i="1"/>
  <c r="C11" i="1"/>
  <c r="A10" i="1"/>
  <c r="G10" i="1"/>
  <c r="C10" i="1"/>
  <c r="A9" i="1"/>
  <c r="G9" i="1"/>
  <c r="C9" i="1"/>
  <c r="A8" i="1"/>
  <c r="G8" i="1"/>
  <c r="C8" i="1"/>
  <c r="A7" i="1"/>
  <c r="G7" i="1"/>
  <c r="C7" i="1"/>
  <c r="A6" i="1"/>
  <c r="G6" i="1"/>
  <c r="C6" i="1"/>
  <c r="A5" i="1"/>
  <c r="G5" i="1"/>
  <c r="C5" i="1"/>
  <c r="A4" i="1"/>
  <c r="G4" i="1"/>
  <c r="C4" i="1"/>
  <c r="A3" i="1"/>
  <c r="G3" i="1"/>
  <c r="C3" i="1"/>
  <c r="A2" i="1"/>
  <c r="C2" i="1" s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5" i="1"/>
  <c r="E239" i="1"/>
  <c r="E241" i="1"/>
  <c r="E242" i="1"/>
  <c r="E243" i="1"/>
  <c r="E245" i="1"/>
  <c r="E246" i="1"/>
  <c r="E234" i="1"/>
  <c r="E236" i="1"/>
  <c r="E237" i="1"/>
  <c r="E238" i="1"/>
  <c r="E240" i="1"/>
  <c r="E244" i="1"/>
  <c r="E247" i="1"/>
  <c r="E249" i="1"/>
  <c r="E248" i="1"/>
  <c r="E250" i="1"/>
  <c r="E251" i="1"/>
  <c r="E252" i="1"/>
  <c r="B2" i="1"/>
  <c r="E2" i="1" l="1"/>
</calcChain>
</file>

<file path=xl/sharedStrings.xml><?xml version="1.0" encoding="utf-8"?>
<sst xmlns="http://schemas.openxmlformats.org/spreadsheetml/2006/main" count="6" uniqueCount="2">
  <si>
    <t>XU100</t>
  </si>
  <si>
    <t>KYDONRPENBRUT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</si>
</sst>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workbookViewId="0">
      <selection activeCell="K1" sqref="K1"/>
    </sheetView>
  </sheetViews>
  <sheetFormatPr defaultRowHeight="15" x14ac:dyDescent="0.25"/>
  <cols>
    <col min="1" max="1" width="10.140625" bestFit="1" customWidth="1"/>
    <col min="3" max="3" width="16.7109375" bestFit="1" customWidth="1"/>
    <col min="7" max="7" width="10.140625" bestFit="1" customWidth="1"/>
  </cols>
  <sheetData>
    <row r="1" spans="1:11" x14ac:dyDescent="0.25">
      <c r="A1" t="s">
        <v>0</v>
      </c>
      <c r="B1" t="s">
        <v>0</v>
      </c>
      <c r="C1" t="s">
        <v>1</v>
      </c>
      <c r="G1" t="s">
        <v>0</v>
      </c>
      <c r="H1" t="s">
        <v>0</v>
      </c>
      <c r="I1" t="s">
        <v>1</v>
      </c>
    </row>
    <row r="2" spans="1:11" x14ac:dyDescent="0.25">
      <c r="A2" s="1">
        <f>_xll.AnalizExpert.AnalizExpertIslem.AnVeriTarihi($A$1,$A3,$A3,1,"G")</f>
        <v>44041</v>
      </c>
      <c r="B2">
        <f>_xll.AnalizExpert.AnalizExpertIslem.AnKapanis(B$1,$A2)</f>
        <v>1135.55</v>
      </c>
      <c r="C2">
        <f>_xll.AnalizExpert.AnalizExpertIslem.AnKapanis(C$1,$A2)</f>
        <v>1114.2330099999999</v>
      </c>
      <c r="E2">
        <f>(0.95*B2)+(0.05*C2)</f>
        <v>1134.4841504999997</v>
      </c>
      <c r="G2" s="1">
        <f>_xll.AnalizExpert.AnalizExpertIslem.AnVeriTarihi($G$1,$G3,$G3,1,"G")</f>
        <v>44041</v>
      </c>
      <c r="H2">
        <f>_xll.AnalizExpert.AnalizExpertIslem.AnDegisim(H$1,"S1g",$G2)</f>
        <v>-1.4878112258176479</v>
      </c>
      <c r="I2">
        <f>_xll.AnalizExpert.AnalizExpertIslem.AnDegisim(I$1,"S1g",$G2)</f>
        <v>2.4931880568845877E-2</v>
      </c>
      <c r="K2">
        <f>(0.95*H2)+(0.05*I2)</f>
        <v>-1.4121740704983232</v>
      </c>
    </row>
    <row r="3" spans="1:11" x14ac:dyDescent="0.25">
      <c r="A3" s="1">
        <f>_xll.AnalizExpert.AnalizExpertIslem.AnVeriTarihi($A$1,$A4,$A4,1,"G")</f>
        <v>44042</v>
      </c>
      <c r="B3">
        <f>_xll.AnalizExpert.AnalizExpertIslem.AnKapanis(B$1,$A3)</f>
        <v>1126.9000000000001</v>
      </c>
      <c r="C3">
        <f>_xll.AnalizExpert.AnalizExpertIslem.AnKapanis(C$1,$A3)</f>
        <v>1115.5304000000001</v>
      </c>
      <c r="E3">
        <f t="shared" ref="E3:E66" si="0">(0.95*B3)+(0.05*C3)</f>
        <v>1126.3315200000002</v>
      </c>
      <c r="G3" s="1">
        <f>_xll.AnalizExpert.AnalizExpertIslem.AnVeriTarihi($G$1,$G4,$G4,1,"G")</f>
        <v>44042</v>
      </c>
      <c r="H3">
        <f>_xll.AnalizExpert.AnalizExpertIslem.AnDegisim(H$1,"S1g",$G3)</f>
        <v>-0.76174540971334359</v>
      </c>
      <c r="I3">
        <f>_xll.AnalizExpert.AnalizExpertIslem.AnDegisim(I$1,"S1g",$G3)</f>
        <v>0.11643794326288148</v>
      </c>
      <c r="K3">
        <f t="shared" ref="K3:K66" si="1">(0.95*H3)+(0.05*I3)</f>
        <v>-0.71783624206453234</v>
      </c>
    </row>
    <row r="4" spans="1:11" x14ac:dyDescent="0.25">
      <c r="A4" s="1">
        <f>_xll.AnalizExpert.AnalizExpertIslem.AnVeriTarihi($A$1,$A5,$A5,1,"G")</f>
        <v>44047</v>
      </c>
      <c r="B4">
        <f>_xll.AnalizExpert.AnalizExpertIslem.AnKapanis(B$1,$A4)</f>
        <v>1087.1600000000001</v>
      </c>
      <c r="C4">
        <f>_xll.AnalizExpert.AnalizExpertIslem.AnKapanis(C$1,$A4)</f>
        <v>1115.77154</v>
      </c>
      <c r="E4">
        <f t="shared" si="0"/>
        <v>1088.5905770000002</v>
      </c>
      <c r="G4" s="1">
        <f>_xll.AnalizExpert.AnalizExpertIslem.AnVeriTarihi($G$1,$G5,$G5,1,"G")</f>
        <v>44047</v>
      </c>
      <c r="H4">
        <f>_xll.AnalizExpert.AnalizExpertIslem.AnDegisim(H$1,"S1g",$G4)</f>
        <v>-3.5264885970361148</v>
      </c>
      <c r="I4">
        <f>_xll.AnalizExpert.AnalizExpertIslem.AnDegisim(I$1,"S1g",$G4)</f>
        <v>2.1616622908693373E-2</v>
      </c>
      <c r="K4">
        <f t="shared" si="1"/>
        <v>-3.3490833360388743</v>
      </c>
    </row>
    <row r="5" spans="1:11" x14ac:dyDescent="0.25">
      <c r="A5" s="1">
        <f>_xll.AnalizExpert.AnalizExpertIslem.AnVeriTarihi($A$1,$A6,$A6,1,"G")</f>
        <v>44048</v>
      </c>
      <c r="B5">
        <f>_xll.AnalizExpert.AnalizExpertIslem.AnKapanis(B$1,$A5)</f>
        <v>1091.8</v>
      </c>
      <c r="C5">
        <f>_xll.AnalizExpert.AnalizExpertIslem.AnKapanis(C$1,$A5)</f>
        <v>1116.0595000000001</v>
      </c>
      <c r="E5">
        <f t="shared" si="0"/>
        <v>1093.0129749999999</v>
      </c>
      <c r="G5" s="1">
        <f>_xll.AnalizExpert.AnalizExpertIslem.AnVeriTarihi($G$1,$G6,$G6,1,"G")</f>
        <v>44048</v>
      </c>
      <c r="H5">
        <f>_xll.AnalizExpert.AnalizExpertIslem.AnDegisim(H$1,"S1g",$G5)</f>
        <v>0.42680010302069693</v>
      </c>
      <c r="I5">
        <f>_xll.AnalizExpert.AnalizExpertIslem.AnDegisim(I$1,"S1g",$G5)</f>
        <v>2.5808150654227369E-2</v>
      </c>
      <c r="K5">
        <f t="shared" si="1"/>
        <v>0.40675050540237345</v>
      </c>
    </row>
    <row r="6" spans="1:11" x14ac:dyDescent="0.25">
      <c r="A6" s="1">
        <f>_xll.AnalizExpert.AnalizExpertIslem.AnVeriTarihi($A$1,$A7,$A7,1,"G")</f>
        <v>44049</v>
      </c>
      <c r="B6">
        <f>_xll.AnalizExpert.AnalizExpertIslem.AnKapanis(B$1,$A6)</f>
        <v>1034.4000000000001</v>
      </c>
      <c r="C6">
        <f>_xll.AnalizExpert.AnalizExpertIslem.AnKapanis(C$1,$A6)</f>
        <v>1116.3508999999999</v>
      </c>
      <c r="E6">
        <f t="shared" si="0"/>
        <v>1038.4975450000002</v>
      </c>
      <c r="G6" s="1">
        <f>_xll.AnalizExpert.AnalizExpertIslem.AnVeriTarihi($G$1,$G7,$G7,1,"G")</f>
        <v>44049</v>
      </c>
      <c r="H6">
        <f>_xll.AnalizExpert.AnalizExpertIslem.AnDegisim(H$1,"S1g",$G6)</f>
        <v>-5.2573731452646877</v>
      </c>
      <c r="I6">
        <f>_xll.AnalizExpert.AnalizExpertIslem.AnDegisim(I$1,"S1g",$G6)</f>
        <v>2.6109719060651848E-2</v>
      </c>
      <c r="K6">
        <f t="shared" si="1"/>
        <v>-4.9931990020484198</v>
      </c>
    </row>
    <row r="7" spans="1:11" x14ac:dyDescent="0.25">
      <c r="A7" s="1">
        <f>_xll.AnalizExpert.AnalizExpertIslem.AnVeriTarihi($A$1,$A8,$A8,1,"G")</f>
        <v>44050</v>
      </c>
      <c r="B7">
        <f>_xll.AnalizExpert.AnalizExpertIslem.AnKapanis(B$1,$A7)</f>
        <v>1060.5899999999999</v>
      </c>
      <c r="C7">
        <f>_xll.AnalizExpert.AnalizExpertIslem.AnKapanis(C$1,$A7)</f>
        <v>1117.24459</v>
      </c>
      <c r="E7">
        <f t="shared" si="0"/>
        <v>1063.4227294999998</v>
      </c>
      <c r="G7" s="1">
        <f>_xll.AnalizExpert.AnalizExpertIslem.AnVeriTarihi($G$1,$G8,$G8,1,"G")</f>
        <v>44050</v>
      </c>
      <c r="H7">
        <f>_xll.AnalizExpert.AnalizExpertIslem.AnDegisim(H$1,"S1g",$G7)</f>
        <v>2.5319025522041683</v>
      </c>
      <c r="I7">
        <f>_xll.AnalizExpert.AnalizExpertIslem.AnDegisim(I$1,"S1g",$G7)</f>
        <v>8.0054577821364603E-2</v>
      </c>
      <c r="K7">
        <f t="shared" si="1"/>
        <v>2.4093101534850279</v>
      </c>
    </row>
    <row r="8" spans="1:11" x14ac:dyDescent="0.25">
      <c r="A8" s="1">
        <f>_xll.AnalizExpert.AnalizExpertIslem.AnVeriTarihi($A$1,$A9,$A9,1,"G")</f>
        <v>44053</v>
      </c>
      <c r="B8">
        <f>_xll.AnalizExpert.AnalizExpertIslem.AnKapanis(B$1,$A8)</f>
        <v>1075.52</v>
      </c>
      <c r="C8">
        <f>_xll.AnalizExpert.AnalizExpertIslem.AnKapanis(C$1,$A8)</f>
        <v>1117.54304</v>
      </c>
      <c r="E8">
        <f t="shared" si="0"/>
        <v>1077.6211519999999</v>
      </c>
      <c r="G8" s="1">
        <f>_xll.AnalizExpert.AnalizExpertIslem.AnVeriTarihi($G$1,$G9,$G9,1,"G")</f>
        <v>44053</v>
      </c>
      <c r="H8">
        <f>_xll.AnalizExpert.AnalizExpertIslem.AnDegisim(H$1,"S1g",$G8)</f>
        <v>1.4077070309922002</v>
      </c>
      <c r="I8">
        <f>_xll.AnalizExpert.AnalizExpertIslem.AnDegisim(I$1,"S1g",$G8)</f>
        <v>2.6713040516934683E-2</v>
      </c>
      <c r="K8">
        <f t="shared" si="1"/>
        <v>1.3386573314684369</v>
      </c>
    </row>
    <row r="9" spans="1:11" x14ac:dyDescent="0.25">
      <c r="A9" s="1">
        <f>_xll.AnalizExpert.AnalizExpertIslem.AnVeriTarihi($A$1,$A10,$A10,1,"G")</f>
        <v>44054</v>
      </c>
      <c r="B9">
        <f>_xll.AnalizExpert.AnalizExpertIslem.AnKapanis(B$1,$A9)</f>
        <v>1110.05</v>
      </c>
      <c r="C9">
        <f>_xll.AnalizExpert.AnalizExpertIslem.AnKapanis(C$1,$A9)</f>
        <v>1117.8415600000001</v>
      </c>
      <c r="E9">
        <f t="shared" si="0"/>
        <v>1110.439578</v>
      </c>
      <c r="G9" s="1">
        <f>_xll.AnalizExpert.AnalizExpertIslem.AnVeriTarihi($G$1,$G10,$G10,1,"G")</f>
        <v>44054</v>
      </c>
      <c r="H9">
        <f>_xll.AnalizExpert.AnalizExpertIslem.AnDegisim(H$1,"S1g",$G9)</f>
        <v>3.2105400178518373</v>
      </c>
      <c r="I9">
        <f>_xll.AnalizExpert.AnalizExpertIslem.AnDegisim(I$1,"S1g",$G9)</f>
        <v>2.6712170298170967E-2</v>
      </c>
      <c r="K9">
        <f t="shared" si="1"/>
        <v>3.0513486254741542</v>
      </c>
    </row>
    <row r="10" spans="1:11" x14ac:dyDescent="0.25">
      <c r="A10" s="1">
        <f>_xll.AnalizExpert.AnalizExpertIslem.AnVeriTarihi($A$1,$A11,$A11,1,"G")</f>
        <v>44055</v>
      </c>
      <c r="B10">
        <f>_xll.AnalizExpert.AnalizExpertIslem.AnKapanis(B$1,$A10)</f>
        <v>1114.18</v>
      </c>
      <c r="C10">
        <f>_xll.AnalizExpert.AnalizExpertIslem.AnKapanis(C$1,$A10)</f>
        <v>1118.1401599999999</v>
      </c>
      <c r="E10">
        <f t="shared" si="0"/>
        <v>1114.3780079999999</v>
      </c>
      <c r="G10" s="1">
        <f>_xll.AnalizExpert.AnalizExpertIslem.AnVeriTarihi($G$1,$G11,$G11,1,"G")</f>
        <v>44055</v>
      </c>
      <c r="H10">
        <f>_xll.AnalizExpert.AnalizExpertIslem.AnDegisim(H$1,"S1g",$G10)</f>
        <v>0.37205531282376025</v>
      </c>
      <c r="I10">
        <f>_xll.AnalizExpert.AnalizExpertIslem.AnDegisim(I$1,"S1g",$G10)</f>
        <v>2.6712193452516075E-2</v>
      </c>
      <c r="K10">
        <f t="shared" si="1"/>
        <v>0.35478815685519804</v>
      </c>
    </row>
    <row r="11" spans="1:11" x14ac:dyDescent="0.25">
      <c r="A11" s="1">
        <f>_xll.AnalizExpert.AnalizExpertIslem.AnVeriTarihi($A$1,$A12,$A12,1,"G")</f>
        <v>44056</v>
      </c>
      <c r="B11">
        <f>_xll.AnalizExpert.AnalizExpertIslem.AnKapanis(B$1,$A11)</f>
        <v>1100.26</v>
      </c>
      <c r="C11">
        <f>_xll.AnalizExpert.AnalizExpertIslem.AnKapanis(C$1,$A11)</f>
        <v>1118.43884</v>
      </c>
      <c r="E11">
        <f t="shared" si="0"/>
        <v>1101.1689419999998</v>
      </c>
      <c r="G11" s="1">
        <f>_xll.AnalizExpert.AnalizExpertIslem.AnVeriTarihi($G$1,$G12,$G12,1,"G")</f>
        <v>44056</v>
      </c>
      <c r="H11">
        <f>_xll.AnalizExpert.AnalizExpertIslem.AnDegisim(H$1,"S1g",$G11)</f>
        <v>-1.2493492972410314</v>
      </c>
      <c r="I11">
        <f>_xll.AnalizExpert.AnalizExpertIslem.AnDegisim(I$1,"S1g",$G11)</f>
        <v>2.6712214683355384E-2</v>
      </c>
      <c r="K11">
        <f t="shared" si="1"/>
        <v>-1.185546221644812</v>
      </c>
    </row>
    <row r="12" spans="1:11" x14ac:dyDescent="0.25">
      <c r="A12" s="1">
        <f>_xll.AnalizExpert.AnalizExpertIslem.AnVeriTarihi($A$1,$A13,$A13,1,"G")</f>
        <v>44057</v>
      </c>
      <c r="B12">
        <f>_xll.AnalizExpert.AnalizExpertIslem.AnKapanis(B$1,$A12)</f>
        <v>1083.83</v>
      </c>
      <c r="C12">
        <f>_xll.AnalizExpert.AnalizExpertIslem.AnKapanis(C$1,$A12)</f>
        <v>1119.33512</v>
      </c>
      <c r="E12">
        <f t="shared" si="0"/>
        <v>1085.6052559999998</v>
      </c>
      <c r="G12" s="1">
        <f>_xll.AnalizExpert.AnalizExpertIslem.AnVeriTarihi($G$1,$G13,$G13,1,"G")</f>
        <v>44057</v>
      </c>
      <c r="H12">
        <f>_xll.AnalizExpert.AnalizExpertIslem.AnDegisim(H$1,"S1g",$G12)</f>
        <v>-1.4932834057404643</v>
      </c>
      <c r="I12">
        <f>_xll.AnalizExpert.AnalizExpertIslem.AnDegisim(I$1,"S1g",$G12)</f>
        <v>8.0136701976463165E-2</v>
      </c>
      <c r="K12">
        <f t="shared" si="1"/>
        <v>-1.4146124003546179</v>
      </c>
    </row>
    <row r="13" spans="1:11" x14ac:dyDescent="0.25">
      <c r="A13" s="1">
        <f>_xll.AnalizExpert.AnalizExpertIslem.AnVeriTarihi($A$1,$A14,$A14,1,"G")</f>
        <v>44060</v>
      </c>
      <c r="B13">
        <f>_xll.AnalizExpert.AnalizExpertIslem.AnKapanis(B$1,$A13)</f>
        <v>1086.2</v>
      </c>
      <c r="C13">
        <f>_xll.AnalizExpert.AnalizExpertIslem.AnKapanis(C$1,$A13)</f>
        <v>1119.6341199999999</v>
      </c>
      <c r="E13">
        <f t="shared" si="0"/>
        <v>1087.8717060000001</v>
      </c>
      <c r="G13" s="1">
        <f>_xll.AnalizExpert.AnalizExpertIslem.AnVeriTarihi($G$1,$G14,$G14,1,"G")</f>
        <v>44060</v>
      </c>
      <c r="H13">
        <f>_xll.AnalizExpert.AnalizExpertIslem.AnDegisim(H$1,"S1g",$G13)</f>
        <v>0.21866897945250763</v>
      </c>
      <c r="I13">
        <f>_xll.AnalizExpert.AnalizExpertIslem.AnDegisim(I$1,"S1g",$G13)</f>
        <v>2.6712286129293439E-2</v>
      </c>
      <c r="K13">
        <f t="shared" si="1"/>
        <v>0.20907114478634692</v>
      </c>
    </row>
    <row r="14" spans="1:11" x14ac:dyDescent="0.25">
      <c r="A14" s="1">
        <f>_xll.AnalizExpert.AnalizExpertIslem.AnVeriTarihi($A$1,$A15,$A15,1,"G")</f>
        <v>44061</v>
      </c>
      <c r="B14">
        <f>_xll.AnalizExpert.AnalizExpertIslem.AnKapanis(B$1,$A14)</f>
        <v>1092.46</v>
      </c>
      <c r="C14">
        <f>_xll.AnalizExpert.AnalizExpertIslem.AnKapanis(C$1,$A14)</f>
        <v>1119.9331999999999</v>
      </c>
      <c r="E14">
        <f t="shared" si="0"/>
        <v>1093.83366</v>
      </c>
      <c r="G14" s="1">
        <f>_xll.AnalizExpert.AnalizExpertIslem.AnVeriTarihi($G$1,$G15,$G15,1,"G")</f>
        <v>44061</v>
      </c>
      <c r="H14">
        <f>_xll.AnalizExpert.AnalizExpertIslem.AnDegisim(H$1,"S1g",$G14)</f>
        <v>0.57632111949916798</v>
      </c>
      <c r="I14">
        <f>_xll.AnalizExpert.AnalizExpertIslem.AnDegisim(I$1,"S1g",$G14)</f>
        <v>2.6712297763853421E-2</v>
      </c>
      <c r="K14">
        <f t="shared" si="1"/>
        <v>0.54884067841240225</v>
      </c>
    </row>
    <row r="15" spans="1:11" x14ac:dyDescent="0.25">
      <c r="A15" s="1">
        <f>_xll.AnalizExpert.AnalizExpertIslem.AnVeriTarihi($A$1,$A16,$A16,1,"G")</f>
        <v>44062</v>
      </c>
      <c r="B15">
        <f>_xll.AnalizExpert.AnalizExpertIslem.AnKapanis(B$1,$A15)</f>
        <v>1124.71</v>
      </c>
      <c r="C15">
        <f>_xll.AnalizExpert.AnalizExpertIslem.AnKapanis(C$1,$A15)</f>
        <v>1120.23236</v>
      </c>
      <c r="E15">
        <f t="shared" si="0"/>
        <v>1124.486118</v>
      </c>
      <c r="G15" s="1">
        <f>_xll.AnalizExpert.AnalizExpertIslem.AnVeriTarihi($G$1,$G16,$G16,1,"G")</f>
        <v>44062</v>
      </c>
      <c r="H15">
        <f>_xll.AnalizExpert.AnalizExpertIslem.AnDegisim(H$1,"S1g",$G15)</f>
        <v>2.9520531644179115</v>
      </c>
      <c r="I15">
        <f>_xll.AnalizExpert.AnalizExpertIslem.AnDegisim(I$1,"S1g",$G15)</f>
        <v>2.6712307484055842E-2</v>
      </c>
      <c r="K15">
        <f t="shared" si="1"/>
        <v>2.8057861215712188</v>
      </c>
    </row>
    <row r="16" spans="1:11" x14ac:dyDescent="0.25">
      <c r="A16" s="1">
        <f>_xll.AnalizExpert.AnalizExpertIslem.AnVeriTarihi($A$1,$A17,$A17,1,"G")</f>
        <v>44063</v>
      </c>
      <c r="B16">
        <f>_xll.AnalizExpert.AnalizExpertIslem.AnKapanis(B$1,$A16)</f>
        <v>1126.8</v>
      </c>
      <c r="C16">
        <f>_xll.AnalizExpert.AnalizExpertIslem.AnKapanis(C$1,$A16)</f>
        <v>1120.5313000000001</v>
      </c>
      <c r="E16">
        <f t="shared" si="0"/>
        <v>1126.4865649999997</v>
      </c>
      <c r="G16" s="1">
        <f>_xll.AnalizExpert.AnalizExpertIslem.AnVeriTarihi($G$1,$G17,$G17,1,"G")</f>
        <v>44063</v>
      </c>
      <c r="H16">
        <f>_xll.AnalizExpert.AnalizExpertIslem.AnDegisim(H$1,"S1g",$G16)</f>
        <v>0.18582567950848894</v>
      </c>
      <c r="I16">
        <f>_xll.AnalizExpert.AnalizExpertIslem.AnDegisim(I$1,"S1g",$G16)</f>
        <v>2.668553513309746E-2</v>
      </c>
      <c r="K16">
        <f t="shared" si="1"/>
        <v>0.17786867228971937</v>
      </c>
    </row>
    <row r="17" spans="1:11" x14ac:dyDescent="0.25">
      <c r="A17" s="1">
        <f>_xll.AnalizExpert.AnalizExpertIslem.AnVeriTarihi($A$1,$A18,$A18,1,"G")</f>
        <v>44064</v>
      </c>
      <c r="B17">
        <f>_xll.AnalizExpert.AnalizExpertIslem.AnKapanis(B$1,$A17)</f>
        <v>1109.8800000000001</v>
      </c>
      <c r="C17">
        <f>_xll.AnalizExpert.AnalizExpertIslem.AnKapanis(C$1,$A17)</f>
        <v>1121.4292600000001</v>
      </c>
      <c r="E17">
        <f t="shared" si="0"/>
        <v>1110.457463</v>
      </c>
      <c r="G17" s="1">
        <f>_xll.AnalizExpert.AnalizExpertIslem.AnVeriTarihi($G$1,$G18,$G18,1,"G")</f>
        <v>44064</v>
      </c>
      <c r="H17">
        <f>_xll.AnalizExpert.AnalizExpertIslem.AnDegisim(H$1,"S1g",$G17)</f>
        <v>-1.501597444089442</v>
      </c>
      <c r="I17">
        <f>_xll.AnalizExpert.AnalizExpertIslem.AnDegisim(I$1,"S1g",$G17)</f>
        <v>8.0136985017742468E-2</v>
      </c>
      <c r="K17">
        <f t="shared" si="1"/>
        <v>-1.4225107226340827</v>
      </c>
    </row>
    <row r="18" spans="1:11" x14ac:dyDescent="0.25">
      <c r="A18" s="1">
        <f>_xll.AnalizExpert.AnalizExpertIslem.AnVeriTarihi($A$1,$A19,$A19,1,"G")</f>
        <v>44067</v>
      </c>
      <c r="B18">
        <f>_xll.AnalizExpert.AnalizExpertIslem.AnKapanis(B$1,$A18)</f>
        <v>1108.44</v>
      </c>
      <c r="C18">
        <f>_xll.AnalizExpert.AnalizExpertIslem.AnKapanis(C$1,$A18)</f>
        <v>1121.7404899999999</v>
      </c>
      <c r="E18">
        <f t="shared" si="0"/>
        <v>1109.1050245000001</v>
      </c>
      <c r="G18" s="1">
        <f>_xll.AnalizExpert.AnalizExpertIslem.AnVeriTarihi($G$1,$G19,$G19,1,"G")</f>
        <v>44067</v>
      </c>
      <c r="H18">
        <f>_xll.AnalizExpert.AnalizExpertIslem.AnDegisim(H$1,"S1g",$G18)</f>
        <v>-0.12974375608174604</v>
      </c>
      <c r="I18">
        <f>_xll.AnalizExpert.AnalizExpertIslem.AnDegisim(I$1,"S1g",$G18)</f>
        <v>2.7752976589878742E-2</v>
      </c>
      <c r="K18">
        <f t="shared" si="1"/>
        <v>-0.1218689194481648</v>
      </c>
    </row>
    <row r="19" spans="1:11" x14ac:dyDescent="0.25">
      <c r="A19" s="1">
        <f>_xll.AnalizExpert.AnalizExpertIslem.AnVeriTarihi($A$1,$A20,$A20,1,"G")</f>
        <v>44068</v>
      </c>
      <c r="B19">
        <f>_xll.AnalizExpert.AnalizExpertIslem.AnKapanis(B$1,$A19)</f>
        <v>1092.1600000000001</v>
      </c>
      <c r="C19">
        <f>_xll.AnalizExpert.AnalizExpertIslem.AnKapanis(C$1,$A19)</f>
        <v>1122.0450499999999</v>
      </c>
      <c r="E19">
        <f t="shared" si="0"/>
        <v>1093.6542525000002</v>
      </c>
      <c r="G19" s="1">
        <f>_xll.AnalizExpert.AnalizExpertIslem.AnVeriTarihi($G$1,$G20,$G20,1,"G")</f>
        <v>44068</v>
      </c>
      <c r="H19">
        <f>_xll.AnalizExpert.AnalizExpertIslem.AnDegisim(H$1,"S1g",$G19)</f>
        <v>-1.468730828912701</v>
      </c>
      <c r="I19">
        <f>_xll.AnalizExpert.AnalizExpertIslem.AnDegisim(I$1,"S1g",$G19)</f>
        <v>2.7150664767394694E-2</v>
      </c>
      <c r="K19">
        <f t="shared" si="1"/>
        <v>-1.3939367542286962</v>
      </c>
    </row>
    <row r="20" spans="1:11" x14ac:dyDescent="0.25">
      <c r="A20" s="1">
        <f>_xll.AnalizExpert.AnalizExpertIslem.AnVeriTarihi($A$1,$A21,$A21,1,"G")</f>
        <v>44069</v>
      </c>
      <c r="B20">
        <f>_xll.AnalizExpert.AnalizExpertIslem.AnKapanis(B$1,$A20)</f>
        <v>1099.02</v>
      </c>
      <c r="C20">
        <f>_xll.AnalizExpert.AnalizExpertIslem.AnKapanis(C$1,$A20)</f>
        <v>1122.3457000000001</v>
      </c>
      <c r="E20">
        <f t="shared" si="0"/>
        <v>1100.186285</v>
      </c>
      <c r="G20" s="1">
        <f>_xll.AnalizExpert.AnalizExpertIslem.AnVeriTarihi($G$1,$G21,$G21,1,"G")</f>
        <v>44069</v>
      </c>
      <c r="H20">
        <f>_xll.AnalizExpert.AnalizExpertIslem.AnDegisim(H$1,"S1g",$G20)</f>
        <v>0.62811309698211915</v>
      </c>
      <c r="I20">
        <f>_xll.AnalizExpert.AnalizExpertIslem.AnDegisim(I$1,"S1g",$G20)</f>
        <v>2.6794824325460098E-2</v>
      </c>
      <c r="K20">
        <f t="shared" si="1"/>
        <v>0.59804718334928619</v>
      </c>
    </row>
    <row r="21" spans="1:11" x14ac:dyDescent="0.25">
      <c r="A21" s="1">
        <f>_xll.AnalizExpert.AnalizExpertIslem.AnVeriTarihi($A$1,$A22,$A22,1,"G")</f>
        <v>44070</v>
      </c>
      <c r="B21">
        <f>_xll.AnalizExpert.AnalizExpertIslem.AnKapanis(B$1,$A21)</f>
        <v>1108.93</v>
      </c>
      <c r="C21">
        <f>_xll.AnalizExpert.AnalizExpertIslem.AnKapanis(C$1,$A21)</f>
        <v>1122.64735</v>
      </c>
      <c r="E21">
        <f t="shared" si="0"/>
        <v>1109.6158675000001</v>
      </c>
      <c r="G21" s="1">
        <f>_xll.AnalizExpert.AnalizExpertIslem.AnVeriTarihi($G$1,$G22,$G22,1,"G")</f>
        <v>44070</v>
      </c>
      <c r="H21">
        <f>_xll.AnalizExpert.AnalizExpertIslem.AnDegisim(H$1,"S1g",$G21)</f>
        <v>0.90171243471457441</v>
      </c>
      <c r="I21">
        <f>_xll.AnalizExpert.AnalizExpertIslem.AnDegisim(I$1,"S1g",$G21)</f>
        <v>2.6876745729942364E-2</v>
      </c>
      <c r="K21">
        <f t="shared" si="1"/>
        <v>0.8579706502653428</v>
      </c>
    </row>
    <row r="22" spans="1:11" x14ac:dyDescent="0.25">
      <c r="A22" s="1">
        <f>_xll.AnalizExpert.AnalizExpertIslem.AnVeriTarihi($A$1,$A23,$A23,1,"G")</f>
        <v>44071</v>
      </c>
      <c r="B22">
        <f>_xll.AnalizExpert.AnalizExpertIslem.AnKapanis(B$1,$A22)</f>
        <v>1100.55</v>
      </c>
      <c r="C22">
        <f>_xll.AnalizExpert.AnalizExpertIslem.AnKapanis(C$1,$A22)</f>
        <v>1123.55439</v>
      </c>
      <c r="E22">
        <f t="shared" si="0"/>
        <v>1101.7002194999998</v>
      </c>
      <c r="G22" s="1">
        <f>_xll.AnalizExpert.AnalizExpertIslem.AnVeriTarihi($G$1,$G23,$G23,1,"G")</f>
        <v>44071</v>
      </c>
      <c r="H22">
        <f>_xll.AnalizExpert.AnalizExpertIslem.AnDegisim(H$1,"S1g",$G22)</f>
        <v>-0.75568340652701904</v>
      </c>
      <c r="I22">
        <f>_xll.AnalizExpert.AnalizExpertIslem.AnDegisim(I$1,"S1g",$G22)</f>
        <v>8.0794739327538778E-2</v>
      </c>
      <c r="K22">
        <f t="shared" si="1"/>
        <v>-0.71385949923429115</v>
      </c>
    </row>
    <row r="23" spans="1:11" x14ac:dyDescent="0.25">
      <c r="A23" s="1">
        <f>_xll.AnalizExpert.AnalizExpertIslem.AnVeriTarihi($A$1,$A24,$A24,1,"G")</f>
        <v>44074</v>
      </c>
      <c r="B23">
        <f>_xll.AnalizExpert.AnalizExpertIslem.AnKapanis(B$1,$A23)</f>
        <v>1078.6099999999999</v>
      </c>
      <c r="C23">
        <f>_xll.AnalizExpert.AnalizExpertIslem.AnKapanis(C$1,$A23)</f>
        <v>1123.8557499999999</v>
      </c>
      <c r="E23">
        <f t="shared" si="0"/>
        <v>1080.8722874999999</v>
      </c>
      <c r="G23" s="1">
        <f>_xll.AnalizExpert.AnalizExpertIslem.AnVeriTarihi($G$1,$G24,$G24,1,"G")</f>
        <v>44074</v>
      </c>
      <c r="H23">
        <f>_xll.AnalizExpert.AnalizExpertIslem.AnDegisim(H$1,"S1g",$G23)</f>
        <v>-1.9935486802053592</v>
      </c>
      <c r="I23">
        <f>_xll.AnalizExpert.AnalizExpertIslem.AnDegisim(I$1,"S1g",$G23)</f>
        <v>2.6822021495553905E-2</v>
      </c>
      <c r="K23">
        <f t="shared" si="1"/>
        <v>-1.8925301451203136</v>
      </c>
    </row>
    <row r="24" spans="1:11" x14ac:dyDescent="0.25">
      <c r="A24" s="1">
        <f>_xll.AnalizExpert.AnalizExpertIslem.AnVeriTarihi($A$1,$A25,$A25,1,"G")</f>
        <v>44075</v>
      </c>
      <c r="B24">
        <f>_xll.AnalizExpert.AnalizExpertIslem.AnKapanis(B$1,$A24)</f>
        <v>1085.19</v>
      </c>
      <c r="C24">
        <f>_xll.AnalizExpert.AnalizExpertIslem.AnKapanis(C$1,$A24)</f>
        <v>1124.1550299999999</v>
      </c>
      <c r="E24">
        <f t="shared" si="0"/>
        <v>1087.1382515</v>
      </c>
      <c r="G24" s="1">
        <f>_xll.AnalizExpert.AnalizExpertIslem.AnVeriTarihi($G$1,$G25,$G25,1,"G")</f>
        <v>44075</v>
      </c>
      <c r="H24">
        <f>_xll.AnalizExpert.AnalizExpertIslem.AnDegisim(H$1,"S1g",$G24)</f>
        <v>0.6100444090079149</v>
      </c>
      <c r="I24">
        <f>_xll.AnalizExpert.AnalizExpertIslem.AnDegisim(I$1,"S1g",$G24)</f>
        <v>2.6629752083384695E-2</v>
      </c>
      <c r="K24">
        <f t="shared" si="1"/>
        <v>0.58087367616168839</v>
      </c>
    </row>
    <row r="25" spans="1:11" x14ac:dyDescent="0.25">
      <c r="A25" s="1">
        <f>_xll.AnalizExpert.AnalizExpertIslem.AnVeriTarihi($A$1,$A26,$A26,1,"G")</f>
        <v>44076</v>
      </c>
      <c r="B25">
        <f>_xll.AnalizExpert.AnalizExpertIslem.AnKapanis(B$1,$A25)</f>
        <v>1083.9100000000001</v>
      </c>
      <c r="C25">
        <f>_xll.AnalizExpert.AnalizExpertIslem.AnKapanis(C$1,$A25)</f>
        <v>1124.45686</v>
      </c>
      <c r="E25">
        <f t="shared" si="0"/>
        <v>1085.9373430000001</v>
      </c>
      <c r="G25" s="1">
        <f>_xll.AnalizExpert.AnalizExpertIslem.AnVeriTarihi($G$1,$G26,$G26,1,"G")</f>
        <v>44076</v>
      </c>
      <c r="H25">
        <f>_xll.AnalizExpert.AnalizExpertIslem.AnDegisim(H$1,"S1g",$G25)</f>
        <v>-0.11795169509486447</v>
      </c>
      <c r="I25">
        <f>_xll.AnalizExpert.AnalizExpertIslem.AnDegisim(I$1,"S1g",$G25)</f>
        <v>2.6849499574810309E-2</v>
      </c>
      <c r="K25">
        <f t="shared" si="1"/>
        <v>-0.11071163536138073</v>
      </c>
    </row>
    <row r="26" spans="1:11" x14ac:dyDescent="0.25">
      <c r="A26" s="1">
        <f>_xll.AnalizExpert.AnalizExpertIslem.AnVeriTarihi($A$1,$A27,$A27,1,"G")</f>
        <v>44077</v>
      </c>
      <c r="B26">
        <f>_xll.AnalizExpert.AnalizExpertIslem.AnKapanis(B$1,$A26)</f>
        <v>1076.3399999999999</v>
      </c>
      <c r="C26">
        <f>_xll.AnalizExpert.AnalizExpertIslem.AnKapanis(C$1,$A26)</f>
        <v>1124.7572299999999</v>
      </c>
      <c r="E26">
        <f t="shared" si="0"/>
        <v>1078.7608614999999</v>
      </c>
      <c r="G26" s="1">
        <f>_xll.AnalizExpert.AnalizExpertIslem.AnVeriTarihi($G$1,$G27,$G27,1,"G")</f>
        <v>44077</v>
      </c>
      <c r="H26">
        <f>_xll.AnalizExpert.AnalizExpertIslem.AnDegisim(H$1,"S1g",$G26)</f>
        <v>-0.69839746842451644</v>
      </c>
      <c r="I26">
        <f>_xll.AnalizExpert.AnalizExpertIslem.AnDegisim(I$1,"S1g",$G26)</f>
        <v>2.6712452089983074E-2</v>
      </c>
      <c r="K26">
        <f t="shared" si="1"/>
        <v>-0.66214197239879147</v>
      </c>
    </row>
    <row r="27" spans="1:11" x14ac:dyDescent="0.25">
      <c r="A27" s="1">
        <f>_xll.AnalizExpert.AnalizExpertIslem.AnVeriTarihi($A$1,$A28,$A28,1,"G")</f>
        <v>44078</v>
      </c>
      <c r="B27">
        <f>_xll.AnalizExpert.AnalizExpertIslem.AnKapanis(B$1,$A27)</f>
        <v>1086.32</v>
      </c>
      <c r="C27">
        <f>_xll.AnalizExpert.AnalizExpertIslem.AnKapanis(C$1,$A27)</f>
        <v>1125.6742899999999</v>
      </c>
      <c r="E27">
        <f t="shared" si="0"/>
        <v>1088.2877145</v>
      </c>
      <c r="G27" s="1">
        <f>_xll.AnalizExpert.AnalizExpertIslem.AnVeriTarihi($G$1,$G28,$G28,1,"G")</f>
        <v>44078</v>
      </c>
      <c r="H27">
        <f>_xll.AnalizExpert.AnalizExpertIslem.AnDegisim(H$1,"S1g",$G27)</f>
        <v>0.92721630711485314</v>
      </c>
      <c r="I27">
        <f>_xll.AnalizExpert.AnalizExpertIslem.AnDegisim(I$1,"S1g",$G27)</f>
        <v>8.1534039127717506E-2</v>
      </c>
      <c r="K27">
        <f t="shared" si="1"/>
        <v>0.88493219371549636</v>
      </c>
    </row>
    <row r="28" spans="1:11" x14ac:dyDescent="0.25">
      <c r="A28" s="1">
        <f>_xll.AnalizExpert.AnalizExpertIslem.AnVeriTarihi($A$1,$A29,$A29,1,"G")</f>
        <v>44081</v>
      </c>
      <c r="B28">
        <f>_xll.AnalizExpert.AnalizExpertIslem.AnKapanis(B$1,$A28)</f>
        <v>1096.81</v>
      </c>
      <c r="C28">
        <f>_xll.AnalizExpert.AnalizExpertIslem.AnKapanis(C$1,$A28)</f>
        <v>1125.9823799999999</v>
      </c>
      <c r="E28">
        <f t="shared" si="0"/>
        <v>1098.2686189999999</v>
      </c>
      <c r="G28" s="1">
        <f>_xll.AnalizExpert.AnalizExpertIslem.AnVeriTarihi($G$1,$G29,$G29,1,"G")</f>
        <v>44081</v>
      </c>
      <c r="H28">
        <f>_xll.AnalizExpert.AnalizExpertIslem.AnDegisim(H$1,"S1g",$G28)</f>
        <v>0.96564548199424838</v>
      </c>
      <c r="I28">
        <f>_xll.AnalizExpert.AnalizExpertIslem.AnDegisim(I$1,"S1g",$G28)</f>
        <v>2.7369373426844312E-2</v>
      </c>
      <c r="K28">
        <f t="shared" si="1"/>
        <v>0.91873167656587817</v>
      </c>
    </row>
    <row r="29" spans="1:11" x14ac:dyDescent="0.25">
      <c r="A29" s="1">
        <f>_xll.AnalizExpert.AnalizExpertIslem.AnVeriTarihi($A$1,$A30,$A30,1,"G")</f>
        <v>44082</v>
      </c>
      <c r="B29">
        <f>_xll.AnalizExpert.AnalizExpertIslem.AnKapanis(B$1,$A29)</f>
        <v>1089.5999999999999</v>
      </c>
      <c r="C29">
        <f>_xll.AnalizExpert.AnalizExpertIslem.AnKapanis(C$1,$A29)</f>
        <v>1126.2927199999999</v>
      </c>
      <c r="E29">
        <f t="shared" si="0"/>
        <v>1091.434636</v>
      </c>
      <c r="G29" s="1">
        <f>_xll.AnalizExpert.AnalizExpertIslem.AnVeriTarihi($G$1,$G30,$G30,1,"G")</f>
        <v>44082</v>
      </c>
      <c r="H29">
        <f>_xll.AnalizExpert.AnalizExpertIslem.AnDegisim(H$1,"S1g",$G29)</f>
        <v>-0.65736089204146975</v>
      </c>
      <c r="I29">
        <f>_xll.AnalizExpert.AnalizExpertIslem.AnDegisim(I$1,"S1g",$G29)</f>
        <v>2.7561710157497643E-2</v>
      </c>
      <c r="K29">
        <f t="shared" si="1"/>
        <v>-0.62311476193152138</v>
      </c>
    </row>
    <row r="30" spans="1:11" x14ac:dyDescent="0.25">
      <c r="A30" s="1">
        <f>_xll.AnalizExpert.AnalizExpertIslem.AnVeriTarihi($A$1,$A31,$A31,1,"G")</f>
        <v>44083</v>
      </c>
      <c r="B30">
        <f>_xll.AnalizExpert.AnalizExpertIslem.AnKapanis(B$1,$A30)</f>
        <v>1099.68</v>
      </c>
      <c r="C30">
        <f>_xll.AnalizExpert.AnalizExpertIslem.AnKapanis(C$1,$A30)</f>
        <v>1126.60778</v>
      </c>
      <c r="E30">
        <f t="shared" si="0"/>
        <v>1101.0263889999999</v>
      </c>
      <c r="G30" s="1">
        <f>_xll.AnalizExpert.AnalizExpertIslem.AnVeriTarihi($G$1,$G31,$G31,1,"G")</f>
        <v>44083</v>
      </c>
      <c r="H30">
        <f>_xll.AnalizExpert.AnalizExpertIslem.AnDegisim(H$1,"S1g",$G30)</f>
        <v>0.92511013215861304</v>
      </c>
      <c r="I30">
        <f>_xll.AnalizExpert.AnalizExpertIslem.AnDegisim(I$1,"S1g",$G30)</f>
        <v>2.79731897761204E-2</v>
      </c>
      <c r="K30">
        <f t="shared" si="1"/>
        <v>0.88025328503948841</v>
      </c>
    </row>
    <row r="31" spans="1:11" x14ac:dyDescent="0.25">
      <c r="A31" s="1">
        <f>_xll.AnalizExpert.AnalizExpertIslem.AnVeriTarihi($A$1,$A32,$A32,1,"G")</f>
        <v>44084</v>
      </c>
      <c r="B31">
        <f>_xll.AnalizExpert.AnalizExpertIslem.AnKapanis(B$1,$A31)</f>
        <v>1099.06</v>
      </c>
      <c r="C31">
        <f>_xll.AnalizExpert.AnalizExpertIslem.AnKapanis(C$1,$A31)</f>
        <v>1126.9269300000001</v>
      </c>
      <c r="E31">
        <f t="shared" si="0"/>
        <v>1100.4533465</v>
      </c>
      <c r="G31" s="1">
        <f>_xll.AnalizExpert.AnalizExpertIslem.AnVeriTarihi($G$1,$G32,$G32,1,"G")</f>
        <v>44084</v>
      </c>
      <c r="H31">
        <f>_xll.AnalizExpert.AnalizExpertIslem.AnDegisim(H$1,"S1g",$G31)</f>
        <v>-5.6380037829195651E-2</v>
      </c>
      <c r="I31">
        <f>_xll.AnalizExpert.AnalizExpertIslem.AnDegisim(I$1,"S1g",$G31)</f>
        <v>2.8328403696975535E-2</v>
      </c>
      <c r="K31">
        <f t="shared" si="1"/>
        <v>-5.2144615752887091E-2</v>
      </c>
    </row>
    <row r="32" spans="1:11" x14ac:dyDescent="0.25">
      <c r="A32" s="1">
        <f>_xll.AnalizExpert.AnalizExpertIslem.AnVeriTarihi($A$1,$A33,$A33,1,"G")</f>
        <v>44085</v>
      </c>
      <c r="B32">
        <f>_xll.AnalizExpert.AnalizExpertIslem.AnKapanis(B$1,$A32)</f>
        <v>1102.7</v>
      </c>
      <c r="C32">
        <f>_xll.AnalizExpert.AnalizExpertIslem.AnKapanis(C$1,$A32)</f>
        <v>1127.8976299999999</v>
      </c>
      <c r="E32">
        <f t="shared" si="0"/>
        <v>1103.9598814999999</v>
      </c>
      <c r="G32" s="1">
        <f>_xll.AnalizExpert.AnalizExpertIslem.AnVeriTarihi($G$1,$G33,$G33,1,"G")</f>
        <v>44085</v>
      </c>
      <c r="H32">
        <f>_xll.AnalizExpert.AnalizExpertIslem.AnDegisim(H$1,"S1g",$G32)</f>
        <v>0.33119210962095913</v>
      </c>
      <c r="I32">
        <f>_xll.AnalizExpert.AnalizExpertIslem.AnDegisim(I$1,"S1g",$G32)</f>
        <v>8.6136906853395701E-2</v>
      </c>
      <c r="K32">
        <f t="shared" si="1"/>
        <v>0.31893934948258096</v>
      </c>
    </row>
    <row r="33" spans="1:11" x14ac:dyDescent="0.25">
      <c r="A33" s="1">
        <f>_xll.AnalizExpert.AnalizExpertIslem.AnVeriTarihi($A$1,$A34,$A34,1,"G")</f>
        <v>44088</v>
      </c>
      <c r="B33">
        <f>_xll.AnalizExpert.AnalizExpertIslem.AnKapanis(B$1,$A33)</f>
        <v>1107.29</v>
      </c>
      <c r="C33">
        <f>_xll.AnalizExpert.AnalizExpertIslem.AnKapanis(C$1,$A33)</f>
        <v>1128.2214799999999</v>
      </c>
      <c r="E33">
        <f t="shared" si="0"/>
        <v>1108.3365739999999</v>
      </c>
      <c r="G33" s="1">
        <f>_xll.AnalizExpert.AnalizExpertIslem.AnVeriTarihi($G$1,$G34,$G34,1,"G")</f>
        <v>44088</v>
      </c>
      <c r="H33">
        <f>_xll.AnalizExpert.AnalizExpertIslem.AnDegisim(H$1,"S1g",$G33)</f>
        <v>0.41625102022309068</v>
      </c>
      <c r="I33">
        <f>_xll.AnalizExpert.AnalizExpertIslem.AnDegisim(I$1,"S1g",$G33)</f>
        <v>2.8712712163425635E-2</v>
      </c>
      <c r="K33">
        <f t="shared" si="1"/>
        <v>0.39687410482010743</v>
      </c>
    </row>
    <row r="34" spans="1:11" x14ac:dyDescent="0.25">
      <c r="A34" s="1">
        <f>_xll.AnalizExpert.AnalizExpertIslem.AnVeriTarihi($A$1,$A35,$A35,1,"G")</f>
        <v>44089</v>
      </c>
      <c r="B34">
        <f>_xll.AnalizExpert.AnalizExpertIslem.AnKapanis(B$1,$A34)</f>
        <v>1111.24</v>
      </c>
      <c r="C34">
        <f>_xll.AnalizExpert.AnalizExpertIslem.AnKapanis(C$1,$A34)</f>
        <v>1128.5469599999999</v>
      </c>
      <c r="E34">
        <f t="shared" si="0"/>
        <v>1112.1053479999998</v>
      </c>
      <c r="G34" s="1">
        <f>_xll.AnalizExpert.AnalizExpertIslem.AnVeriTarihi($G$1,$G35,$G35,1,"G")</f>
        <v>44089</v>
      </c>
      <c r="H34">
        <f>_xll.AnalizExpert.AnalizExpertIslem.AnDegisim(H$1,"S1g",$G34)</f>
        <v>0.35672678340814556</v>
      </c>
      <c r="I34">
        <f>_xll.AnalizExpert.AnalizExpertIslem.AnDegisim(I$1,"S1g",$G34)</f>
        <v>2.8848945510229207E-2</v>
      </c>
      <c r="K34">
        <f t="shared" si="1"/>
        <v>0.34033289151324975</v>
      </c>
    </row>
    <row r="35" spans="1:11" x14ac:dyDescent="0.25">
      <c r="A35" s="1">
        <f>_xll.AnalizExpert.AnalizExpertIslem.AnVeriTarihi($A$1,$A36,$A36,1,"G")</f>
        <v>44090</v>
      </c>
      <c r="B35">
        <f>_xll.AnalizExpert.AnalizExpertIslem.AnKapanis(B$1,$A35)</f>
        <v>1107.1099999999999</v>
      </c>
      <c r="C35">
        <f>_xll.AnalizExpert.AnalizExpertIslem.AnKapanis(C$1,$A35)</f>
        <v>1128.8747000000001</v>
      </c>
      <c r="E35">
        <f t="shared" si="0"/>
        <v>1108.1982349999998</v>
      </c>
      <c r="G35" s="1">
        <f>_xll.AnalizExpert.AnalizExpertIslem.AnVeriTarihi($G$1,$G36,$G36,1,"G")</f>
        <v>44090</v>
      </c>
      <c r="H35">
        <f>_xll.AnalizExpert.AnalizExpertIslem.AnDegisim(H$1,"S1g",$G35)</f>
        <v>-0.37165688780101958</v>
      </c>
      <c r="I35">
        <f>_xll.AnalizExpert.AnalizExpertIslem.AnDegisim(I$1,"S1g",$G35)</f>
        <v>2.9040882800313028E-2</v>
      </c>
      <c r="K35">
        <f t="shared" si="1"/>
        <v>-0.35162199927095295</v>
      </c>
    </row>
    <row r="36" spans="1:11" x14ac:dyDescent="0.25">
      <c r="A36" s="1">
        <f>_xll.AnalizExpert.AnalizExpertIslem.AnVeriTarihi($A$1,$A37,$A37,1,"G")</f>
        <v>44091</v>
      </c>
      <c r="B36">
        <f>_xll.AnalizExpert.AnalizExpertIslem.AnKapanis(B$1,$A36)</f>
        <v>1110.6600000000001</v>
      </c>
      <c r="C36">
        <f>_xll.AnalizExpert.AnalizExpertIslem.AnKapanis(C$1,$A36)</f>
        <v>1129.21831</v>
      </c>
      <c r="E36">
        <f t="shared" si="0"/>
        <v>1111.5879155</v>
      </c>
      <c r="G36" s="1">
        <f>_xll.AnalizExpert.AnalizExpertIslem.AnVeriTarihi($G$1,$G37,$G37,1,"G")</f>
        <v>44091</v>
      </c>
      <c r="H36">
        <f>_xll.AnalizExpert.AnalizExpertIslem.AnDegisim(H$1,"S1g",$G36)</f>
        <v>0.32065467749367027</v>
      </c>
      <c r="I36">
        <f>_xll.AnalizExpert.AnalizExpertIslem.AnDegisim(I$1,"S1g",$G36)</f>
        <v>3.0438276276356646E-2</v>
      </c>
      <c r="K36">
        <f t="shared" si="1"/>
        <v>0.30614385743280459</v>
      </c>
    </row>
    <row r="37" spans="1:11" x14ac:dyDescent="0.25">
      <c r="A37" s="1">
        <f>_xll.AnalizExpert.AnalizExpertIslem.AnVeriTarihi($A$1,$A38,$A38,1,"G")</f>
        <v>44092</v>
      </c>
      <c r="B37">
        <f>_xll.AnalizExpert.AnalizExpertIslem.AnKapanis(B$1,$A37)</f>
        <v>1111.96</v>
      </c>
      <c r="C37">
        <f>_xll.AnalizExpert.AnalizExpertIslem.AnKapanis(C$1,$A37)</f>
        <v>1130.2271900000001</v>
      </c>
      <c r="E37">
        <f t="shared" si="0"/>
        <v>1112.8733595000001</v>
      </c>
      <c r="G37" s="1">
        <f>_xll.AnalizExpert.AnalizExpertIslem.AnVeriTarihi($G$1,$G38,$G38,1,"G")</f>
        <v>44092</v>
      </c>
      <c r="H37">
        <f>_xll.AnalizExpert.AnalizExpertIslem.AnDegisim(H$1,"S1g",$G37)</f>
        <v>0.11704752129364504</v>
      </c>
      <c r="I37">
        <f>_xll.AnalizExpert.AnalizExpertIslem.AnDegisim(I$1,"S1g",$G37)</f>
        <v>8.9343220090021269E-2</v>
      </c>
      <c r="K37">
        <f t="shared" si="1"/>
        <v>0.11566230623346385</v>
      </c>
    </row>
    <row r="38" spans="1:11" x14ac:dyDescent="0.25">
      <c r="A38" s="1">
        <f>_xll.AnalizExpert.AnalizExpertIslem.AnVeriTarihi($A$1,$A39,$A39,1,"G")</f>
        <v>44095</v>
      </c>
      <c r="B38">
        <f>_xll.AnalizExpert.AnalizExpertIslem.AnKapanis(B$1,$A38)</f>
        <v>1087.03</v>
      </c>
      <c r="C38">
        <f>_xll.AnalizExpert.AnalizExpertIslem.AnKapanis(C$1,$A38)</f>
        <v>1130.56656</v>
      </c>
      <c r="E38">
        <f t="shared" si="0"/>
        <v>1089.2068280000001</v>
      </c>
      <c r="G38" s="1">
        <f>_xll.AnalizExpert.AnalizExpertIslem.AnVeriTarihi($G$1,$G39,$G39,1,"G")</f>
        <v>44095</v>
      </c>
      <c r="H38">
        <f>_xll.AnalizExpert.AnalizExpertIslem.AnDegisim(H$1,"S1g",$G38)</f>
        <v>-2.2419871218389176</v>
      </c>
      <c r="I38">
        <f>_xll.AnalizExpert.AnalizExpertIslem.AnDegisim(I$1,"S1g",$G38)</f>
        <v>3.0026706400509973E-2</v>
      </c>
      <c r="K38">
        <f t="shared" si="1"/>
        <v>-2.1283864304269464</v>
      </c>
    </row>
    <row r="39" spans="1:11" x14ac:dyDescent="0.25">
      <c r="A39" s="1">
        <f>_xll.AnalizExpert.AnalizExpertIslem.AnVeriTarihi($A$1,$A40,$A40,1,"G")</f>
        <v>44096</v>
      </c>
      <c r="B39">
        <f>_xll.AnalizExpert.AnalizExpertIslem.AnKapanis(B$1,$A39)</f>
        <v>1096.1600000000001</v>
      </c>
      <c r="C39">
        <f>_xll.AnalizExpert.AnalizExpertIslem.AnKapanis(C$1,$A39)</f>
        <v>1130.90635</v>
      </c>
      <c r="E39">
        <f t="shared" si="0"/>
        <v>1097.8973175000001</v>
      </c>
      <c r="G39" s="1">
        <f>_xll.AnalizExpert.AnalizExpertIslem.AnVeriTarihi($G$1,$G40,$G40,1,"G")</f>
        <v>44096</v>
      </c>
      <c r="H39">
        <f>_xll.AnalizExpert.AnalizExpertIslem.AnDegisim(H$1,"S1g",$G39)</f>
        <v>0.83990322254217098</v>
      </c>
      <c r="I39">
        <f>_xll.AnalizExpert.AnalizExpertIslem.AnDegisim(I$1,"S1g",$G39)</f>
        <v>3.0054842591487052E-2</v>
      </c>
      <c r="K39">
        <f t="shared" si="1"/>
        <v>0.79941080354463678</v>
      </c>
    </row>
    <row r="40" spans="1:11" x14ac:dyDescent="0.25">
      <c r="A40" s="1">
        <f>_xll.AnalizExpert.AnalizExpertIslem.AnVeriTarihi($A$1,$A41,$A41,1,"G")</f>
        <v>44097</v>
      </c>
      <c r="B40">
        <f>_xll.AnalizExpert.AnalizExpertIslem.AnKapanis(B$1,$A40)</f>
        <v>1102.6500000000001</v>
      </c>
      <c r="C40">
        <f>_xll.AnalizExpert.AnalizExpertIslem.AnKapanis(C$1,$A40)</f>
        <v>1131.2499600000001</v>
      </c>
      <c r="E40">
        <f t="shared" si="0"/>
        <v>1104.0799979999999</v>
      </c>
      <c r="G40" s="1">
        <f>_xll.AnalizExpert.AnalizExpertIslem.AnVeriTarihi($G$1,$G41,$G41,1,"G")</f>
        <v>44097</v>
      </c>
      <c r="H40">
        <f>_xll.AnalizExpert.AnalizExpertIslem.AnDegisim(H$1,"S1g",$G40)</f>
        <v>0.59206685155452909</v>
      </c>
      <c r="I40">
        <f>_xll.AnalizExpert.AnalizExpertIslem.AnDegisim(I$1,"S1g",$G40)</f>
        <v>3.038359453901851E-2</v>
      </c>
      <c r="K40">
        <f t="shared" si="1"/>
        <v>0.56398268870375357</v>
      </c>
    </row>
    <row r="41" spans="1:11" x14ac:dyDescent="0.25">
      <c r="A41" s="1">
        <f>_xll.AnalizExpert.AnalizExpertIslem.AnVeriTarihi($A$1,$A42,$A42,1,"G")</f>
        <v>44098</v>
      </c>
      <c r="B41">
        <f>_xll.AnalizExpert.AnalizExpertIslem.AnKapanis(B$1,$A41)</f>
        <v>1119.56</v>
      </c>
      <c r="C41">
        <f>_xll.AnalizExpert.AnalizExpertIslem.AnKapanis(C$1,$A41)</f>
        <v>1131.5936799999999</v>
      </c>
      <c r="E41">
        <f t="shared" si="0"/>
        <v>1120.1616839999999</v>
      </c>
      <c r="G41" s="1">
        <f>_xll.AnalizExpert.AnalizExpertIslem.AnVeriTarihi($G$1,$G42,$G42,1,"G")</f>
        <v>44098</v>
      </c>
      <c r="H41">
        <f>_xll.AnalizExpert.AnalizExpertIslem.AnDegisim(H$1,"S1g",$G41)</f>
        <v>1.533578197977592</v>
      </c>
      <c r="I41">
        <f>_xll.AnalizExpert.AnalizExpertIslem.AnDegisim(I$1,"S1g",$G41)</f>
        <v>3.0384089472135223E-2</v>
      </c>
      <c r="K41">
        <f t="shared" si="1"/>
        <v>1.4584184925523191</v>
      </c>
    </row>
    <row r="42" spans="1:11" x14ac:dyDescent="0.25">
      <c r="A42" s="1">
        <f>_xll.AnalizExpert.AnalizExpertIslem.AnVeriTarihi($A$1,$A43,$A43,1,"G")</f>
        <v>44099</v>
      </c>
      <c r="B42">
        <f>_xll.AnalizExpert.AnalizExpertIslem.AnKapanis(B$1,$A42)</f>
        <v>1124.17</v>
      </c>
      <c r="C42">
        <f>_xll.AnalizExpert.AnalizExpertIslem.AnKapanis(C$1,$A42)</f>
        <v>1132.66048</v>
      </c>
      <c r="E42">
        <f t="shared" si="0"/>
        <v>1124.5945240000001</v>
      </c>
      <c r="G42" s="1">
        <f>_xll.AnalizExpert.AnalizExpertIslem.AnVeriTarihi($G$1,$G43,$G43,1,"G")</f>
        <v>44099</v>
      </c>
      <c r="H42">
        <f>_xll.AnalizExpert.AnalizExpertIslem.AnDegisim(H$1,"S1g",$G42)</f>
        <v>0.4117689092143495</v>
      </c>
      <c r="I42">
        <f>_xll.AnalizExpert.AnalizExpertIslem.AnDegisim(I$1,"S1g",$G42)</f>
        <v>9.4274121431991986E-2</v>
      </c>
      <c r="K42">
        <f t="shared" si="1"/>
        <v>0.39589416982523162</v>
      </c>
    </row>
    <row r="43" spans="1:11" x14ac:dyDescent="0.25">
      <c r="A43" s="1">
        <f>_xll.AnalizExpert.AnalizExpertIslem.AnVeriTarihi($A$1,$A44,$A44,1,"G")</f>
        <v>44102</v>
      </c>
      <c r="B43">
        <f>_xll.AnalizExpert.AnalizExpertIslem.AnKapanis(B$1,$A43)</f>
        <v>1121.17</v>
      </c>
      <c r="C43">
        <f>_xll.AnalizExpert.AnalizExpertIslem.AnKapanis(C$1,$A43)</f>
        <v>1133.0241699999999</v>
      </c>
      <c r="E43">
        <f t="shared" si="0"/>
        <v>1121.7627084999999</v>
      </c>
      <c r="G43" s="1">
        <f>_xll.AnalizExpert.AnalizExpertIslem.AnVeriTarihi($G$1,$G44,$G44,1,"G")</f>
        <v>44102</v>
      </c>
      <c r="H43">
        <f>_xll.AnalizExpert.AnalizExpertIslem.AnDegisim(H$1,"S1g",$G43)</f>
        <v>-0.26686355266551942</v>
      </c>
      <c r="I43">
        <f>_xll.AnalizExpert.AnalizExpertIslem.AnDegisim(I$1,"S1g",$G43)</f>
        <v>3.2109357254173077E-2</v>
      </c>
      <c r="K43">
        <f t="shared" si="1"/>
        <v>-0.2519149071695348</v>
      </c>
    </row>
    <row r="44" spans="1:11" x14ac:dyDescent="0.25">
      <c r="A44" s="1">
        <f>_xll.AnalizExpert.AnalizExpertIslem.AnVeriTarihi($A$1,$A45,$A45,1,"G")</f>
        <v>44103</v>
      </c>
      <c r="B44">
        <f>_xll.AnalizExpert.AnalizExpertIslem.AnKapanis(B$1,$A44)</f>
        <v>1123.25</v>
      </c>
      <c r="C44">
        <f>_xll.AnalizExpert.AnalizExpertIslem.AnKapanis(C$1,$A44)</f>
        <v>1133.3889099999999</v>
      </c>
      <c r="E44">
        <f t="shared" si="0"/>
        <v>1123.7569454999998</v>
      </c>
      <c r="G44" s="1">
        <f>_xll.AnalizExpert.AnalizExpertIslem.AnVeriTarihi($G$1,$G45,$G45,1,"G")</f>
        <v>44103</v>
      </c>
      <c r="H44">
        <f>_xll.AnalizExpert.AnalizExpertIslem.AnDegisim(H$1,"S1g",$G44)</f>
        <v>0.18552048306679225</v>
      </c>
      <c r="I44">
        <f>_xll.AnalizExpert.AnalizExpertIslem.AnDegisim(I$1,"S1g",$G44)</f>
        <v>3.2191722794405742E-2</v>
      </c>
      <c r="K44">
        <f t="shared" si="1"/>
        <v>0.17785404505317293</v>
      </c>
    </row>
    <row r="45" spans="1:11" x14ac:dyDescent="0.25">
      <c r="A45" s="1">
        <f>_xll.AnalizExpert.AnalizExpertIslem.AnVeriTarihi($A$1,$A46,$A46,1,"G")</f>
        <v>44104</v>
      </c>
      <c r="B45">
        <f>_xll.AnalizExpert.AnalizExpertIslem.AnKapanis(B$1,$A45)</f>
        <v>1145.24</v>
      </c>
      <c r="C45">
        <f>_xll.AnalizExpert.AnalizExpertIslem.AnKapanis(C$1,$A45)</f>
        <v>1133.75749</v>
      </c>
      <c r="E45">
        <f t="shared" si="0"/>
        <v>1144.6658745</v>
      </c>
      <c r="G45" s="1">
        <f>_xll.AnalizExpert.AnalizExpertIslem.AnVeriTarihi($G$1,$G46,$G46,1,"G")</f>
        <v>44104</v>
      </c>
      <c r="H45">
        <f>_xll.AnalizExpert.AnalizExpertIslem.AnDegisim(H$1,"S1g",$G45)</f>
        <v>1.9577119964389045</v>
      </c>
      <c r="I45">
        <f>_xll.AnalizExpert.AnalizExpertIslem.AnDegisim(I$1,"S1g",$G45)</f>
        <v>3.2520169974148416E-2</v>
      </c>
      <c r="K45">
        <f t="shared" si="1"/>
        <v>1.8614524051156667</v>
      </c>
    </row>
    <row r="46" spans="1:11" x14ac:dyDescent="0.25">
      <c r="A46" s="1">
        <f>_xll.AnalizExpert.AnalizExpertIslem.AnVeriTarihi($A$1,$A47,$A47,1,"G")</f>
        <v>44105</v>
      </c>
      <c r="B46">
        <f>_xll.AnalizExpert.AnalizExpertIslem.AnKapanis(B$1,$A46)</f>
        <v>1143.51</v>
      </c>
      <c r="C46">
        <f>_xll.AnalizExpert.AnalizExpertIslem.AnKapanis(C$1,$A46)</f>
        <v>1134.12868</v>
      </c>
      <c r="E46">
        <f t="shared" si="0"/>
        <v>1143.0409339999999</v>
      </c>
      <c r="G46" s="1">
        <f>_xll.AnalizExpert.AnalizExpertIslem.AnVeriTarihi($G$1,$G47,$G47,1,"G")</f>
        <v>44105</v>
      </c>
      <c r="H46">
        <f>_xll.AnalizExpert.AnalizExpertIslem.AnDegisim(H$1,"S1g",$G46)</f>
        <v>-0.1510600398169859</v>
      </c>
      <c r="I46">
        <f>_xll.AnalizExpert.AnalizExpertIslem.AnDegisim(I$1,"S1g",$G46)</f>
        <v>3.2739805758641438E-2</v>
      </c>
      <c r="K46">
        <f t="shared" si="1"/>
        <v>-0.14187004753820454</v>
      </c>
    </row>
    <row r="47" spans="1:11" x14ac:dyDescent="0.25">
      <c r="A47" s="1">
        <f>_xll.AnalizExpert.AnalizExpertIslem.AnVeriTarihi($A$1,$A48,$A48,1,"G")</f>
        <v>44106</v>
      </c>
      <c r="B47">
        <f>_xll.AnalizExpert.AnalizExpertIslem.AnKapanis(B$1,$A47)</f>
        <v>1145.03</v>
      </c>
      <c r="C47">
        <f>_xll.AnalizExpert.AnalizExpertIslem.AnKapanis(C$1,$A47)</f>
        <v>1135.2593899999999</v>
      </c>
      <c r="E47">
        <f t="shared" si="0"/>
        <v>1144.5414694999999</v>
      </c>
      <c r="G47" s="1">
        <f>_xll.AnalizExpert.AnalizExpertIslem.AnVeriTarihi($G$1,$G48,$G48,1,"G")</f>
        <v>44106</v>
      </c>
      <c r="H47">
        <f>_xll.AnalizExpert.AnalizExpertIslem.AnDegisim(H$1,"S1g",$G47)</f>
        <v>0.13292406712666072</v>
      </c>
      <c r="I47">
        <f>_xll.AnalizExpert.AnalizExpertIslem.AnDegisim(I$1,"S1g",$G47)</f>
        <v>9.9698563305872234E-2</v>
      </c>
      <c r="K47">
        <f t="shared" si="1"/>
        <v>0.13126279193562129</v>
      </c>
    </row>
    <row r="48" spans="1:11" x14ac:dyDescent="0.25">
      <c r="A48" s="1">
        <f>_xll.AnalizExpert.AnalizExpertIslem.AnVeriTarihi($A$1,$A49,$A49,1,"G")</f>
        <v>44109</v>
      </c>
      <c r="B48">
        <f>_xll.AnalizExpert.AnalizExpertIslem.AnKapanis(B$1,$A48)</f>
        <v>1160.71</v>
      </c>
      <c r="C48">
        <f>_xll.AnalizExpert.AnalizExpertIslem.AnKapanis(C$1,$A48)</f>
        <v>1135.6366700000001</v>
      </c>
      <c r="E48">
        <f t="shared" si="0"/>
        <v>1159.4563335</v>
      </c>
      <c r="G48" s="1">
        <f>_xll.AnalizExpert.AnalizExpertIslem.AnVeriTarihi($G$1,$G49,$G49,1,"G")</f>
        <v>44109</v>
      </c>
      <c r="H48">
        <f>_xll.AnalizExpert.AnalizExpertIslem.AnDegisim(H$1,"S1g",$G48)</f>
        <v>1.3693964350279142</v>
      </c>
      <c r="I48">
        <f>_xll.AnalizExpert.AnalizExpertIslem.AnDegisim(I$1,"S1g",$G48)</f>
        <v>3.3232933664617548E-2</v>
      </c>
      <c r="K48">
        <f t="shared" si="1"/>
        <v>1.3025882599597494</v>
      </c>
    </row>
    <row r="49" spans="1:11" x14ac:dyDescent="0.25">
      <c r="A49" s="1">
        <f>_xll.AnalizExpert.AnalizExpertIslem.AnVeriTarihi($A$1,$A50,$A50,1,"G")</f>
        <v>44110</v>
      </c>
      <c r="B49">
        <f>_xll.AnalizExpert.AnalizExpertIslem.AnKapanis(B$1,$A49)</f>
        <v>1153.71</v>
      </c>
      <c r="C49">
        <f>_xll.AnalizExpert.AnalizExpertIslem.AnKapanis(C$1,$A49)</f>
        <v>1136.0134499999999</v>
      </c>
      <c r="E49">
        <f t="shared" si="0"/>
        <v>1152.8251725</v>
      </c>
      <c r="G49" s="1">
        <f>_xll.AnalizExpert.AnalizExpertIslem.AnVeriTarihi($G$1,$G50,$G50,1,"G")</f>
        <v>44110</v>
      </c>
      <c r="H49">
        <f>_xll.AnalizExpert.AnalizExpertIslem.AnDegisim(H$1,"S1g",$G49)</f>
        <v>-0.60307914983070976</v>
      </c>
      <c r="I49">
        <f>_xll.AnalizExpert.AnalizExpertIslem.AnDegisim(I$1,"S1g",$G49)</f>
        <v>3.3177864888767061E-2</v>
      </c>
      <c r="K49">
        <f t="shared" si="1"/>
        <v>-0.57126629909473592</v>
      </c>
    </row>
    <row r="50" spans="1:11" x14ac:dyDescent="0.25">
      <c r="A50" s="1">
        <f>_xll.AnalizExpert.AnalizExpertIslem.AnVeriTarihi($A$1,$A51,$A51,1,"G")</f>
        <v>44111</v>
      </c>
      <c r="B50">
        <f>_xll.AnalizExpert.AnalizExpertIslem.AnKapanis(B$1,$A50)</f>
        <v>1152.4100000000001</v>
      </c>
      <c r="C50">
        <f>_xll.AnalizExpert.AnalizExpertIslem.AnKapanis(C$1,$A50)</f>
        <v>1136.4006300000001</v>
      </c>
      <c r="E50">
        <f t="shared" si="0"/>
        <v>1151.6095315</v>
      </c>
      <c r="G50" s="1">
        <f>_xll.AnalizExpert.AnalizExpertIslem.AnVeriTarihi($G$1,$G51,$G51,1,"G")</f>
        <v>44111</v>
      </c>
      <c r="H50">
        <f>_xll.AnalizExpert.AnalizExpertIslem.AnDegisim(H$1,"S1g",$G50)</f>
        <v>-0.11267996290228455</v>
      </c>
      <c r="I50">
        <f>_xll.AnalizExpert.AnalizExpertIslem.AnDegisim(I$1,"S1g",$G50)</f>
        <v>3.4082342951147204E-2</v>
      </c>
      <c r="K50">
        <f t="shared" si="1"/>
        <v>-0.10534184760961296</v>
      </c>
    </row>
    <row r="51" spans="1:11" x14ac:dyDescent="0.25">
      <c r="A51" s="1">
        <f>_xll.AnalizExpert.AnalizExpertIslem.AnVeriTarihi($A$1,$A52,$A52,1,"G")</f>
        <v>44112</v>
      </c>
      <c r="B51">
        <f>_xll.AnalizExpert.AnalizExpertIslem.AnKapanis(B$1,$A51)</f>
        <v>1150.49</v>
      </c>
      <c r="C51">
        <f>_xll.AnalizExpert.AnalizExpertIslem.AnKapanis(C$1,$A51)</f>
        <v>1136.7913699999999</v>
      </c>
      <c r="E51">
        <f t="shared" si="0"/>
        <v>1149.8050685000001</v>
      </c>
      <c r="G51" s="1">
        <f>_xll.AnalizExpert.AnalizExpertIslem.AnVeriTarihi($G$1,$G52,$G52,1,"G")</f>
        <v>44112</v>
      </c>
      <c r="H51">
        <f>_xll.AnalizExpert.AnalizExpertIslem.AnDegisim(H$1,"S1g",$G51)</f>
        <v>-0.166607370640659</v>
      </c>
      <c r="I51">
        <f>_xll.AnalizExpert.AnalizExpertIslem.AnDegisim(I$1,"S1g",$G51)</f>
        <v>3.4384000649478885E-2</v>
      </c>
      <c r="K51">
        <f t="shared" si="1"/>
        <v>-0.15655780207615211</v>
      </c>
    </row>
    <row r="52" spans="1:11" x14ac:dyDescent="0.25">
      <c r="A52" s="1">
        <f>_xll.AnalizExpert.AnalizExpertIslem.AnVeriTarihi($A$1,$A53,$A53,1,"G")</f>
        <v>44113</v>
      </c>
      <c r="B52">
        <f>_xll.AnalizExpert.AnalizExpertIslem.AnKapanis(B$1,$A52)</f>
        <v>1165.7</v>
      </c>
      <c r="C52">
        <f>_xll.AnalizExpert.AnalizExpertIslem.AnKapanis(C$1,$A52)</f>
        <v>1137.9574399999999</v>
      </c>
      <c r="E52">
        <f t="shared" si="0"/>
        <v>1164.312872</v>
      </c>
      <c r="G52" s="1">
        <f>_xll.AnalizExpert.AnalizExpertIslem.AnVeriTarihi($G$1,$G53,$G53,1,"G")</f>
        <v>44113</v>
      </c>
      <c r="H52">
        <f>_xll.AnalizExpert.AnalizExpertIslem.AnDegisim(H$1,"S1g",$G52)</f>
        <v>1.3220453893558526</v>
      </c>
      <c r="I52">
        <f>_xll.AnalizExpert.AnalizExpertIslem.AnDegisim(I$1,"S1g",$G52)</f>
        <v>0.10257554998855944</v>
      </c>
      <c r="K52">
        <f t="shared" si="1"/>
        <v>1.2610718973874879</v>
      </c>
    </row>
    <row r="53" spans="1:11" x14ac:dyDescent="0.25">
      <c r="A53" s="1">
        <f>_xll.AnalizExpert.AnalizExpertIslem.AnVeriTarihi($A$1,$A54,$A54,1,"G")</f>
        <v>44116</v>
      </c>
      <c r="B53">
        <f>_xll.AnalizExpert.AnalizExpertIslem.AnKapanis(B$1,$A53)</f>
        <v>1178.3499999999999</v>
      </c>
      <c r="C53">
        <f>_xll.AnalizExpert.AnalizExpertIslem.AnKapanis(C$1,$A53)</f>
        <v>1138.34528</v>
      </c>
      <c r="E53">
        <f t="shared" si="0"/>
        <v>1176.3497639999998</v>
      </c>
      <c r="G53" s="1">
        <f>_xll.AnalizExpert.AnalizExpertIslem.AnVeriTarihi($G$1,$G54,$G54,1,"G")</f>
        <v>44116</v>
      </c>
      <c r="H53">
        <f>_xll.AnalizExpert.AnalizExpertIslem.AnDegisim(H$1,"S1g",$G53)</f>
        <v>1.0851848674616082</v>
      </c>
      <c r="I53">
        <f>_xll.AnalizExpert.AnalizExpertIslem.AnDegisim(I$1,"S1g",$G53)</f>
        <v>3.4082118220535307E-2</v>
      </c>
      <c r="K53">
        <f t="shared" si="1"/>
        <v>1.0326297299995546</v>
      </c>
    </row>
    <row r="54" spans="1:11" x14ac:dyDescent="0.25">
      <c r="A54" s="1">
        <f>_xll.AnalizExpert.AnalizExpertIslem.AnVeriTarihi($A$1,$A55,$A55,1,"G")</f>
        <v>44117</v>
      </c>
      <c r="B54">
        <f>_xll.AnalizExpert.AnalizExpertIslem.AnKapanis(B$1,$A54)</f>
        <v>1174.7</v>
      </c>
      <c r="C54">
        <f>_xll.AnalizExpert.AnalizExpertIslem.AnKapanis(C$1,$A54)</f>
        <v>1138.73263</v>
      </c>
      <c r="E54">
        <f t="shared" si="0"/>
        <v>1172.9016314999999</v>
      </c>
      <c r="G54" s="1">
        <f>_xll.AnalizExpert.AnalizExpertIslem.AnVeriTarihi($G$1,$G55,$G55,1,"G")</f>
        <v>44117</v>
      </c>
      <c r="H54">
        <f>_xll.AnalizExpert.AnalizExpertIslem.AnDegisim(H$1,"S1g",$G54)</f>
        <v>-0.30975516612210541</v>
      </c>
      <c r="I54">
        <f>_xll.AnalizExpert.AnalizExpertIslem.AnDegisim(I$1,"S1g",$G54)</f>
        <v>3.4027461334051878E-2</v>
      </c>
      <c r="K54">
        <f t="shared" si="1"/>
        <v>-0.29256603474929754</v>
      </c>
    </row>
    <row r="55" spans="1:11" x14ac:dyDescent="0.25">
      <c r="A55" s="1">
        <f>_xll.AnalizExpert.AnalizExpertIslem.AnVeriTarihi($A$1,$A56,$A56,1,"G")</f>
        <v>44118</v>
      </c>
      <c r="B55">
        <f>_xll.AnalizExpert.AnalizExpertIslem.AnKapanis(B$1,$A55)</f>
        <v>1189.29</v>
      </c>
      <c r="C55">
        <f>_xll.AnalizExpert.AnalizExpertIslem.AnKapanis(C$1,$A55)</f>
        <v>1139.1207300000001</v>
      </c>
      <c r="E55">
        <f t="shared" si="0"/>
        <v>1186.7815364999999</v>
      </c>
      <c r="G55" s="1">
        <f>_xll.AnalizExpert.AnalizExpertIslem.AnVeriTarihi($G$1,$G56,$G56,1,"G")</f>
        <v>44118</v>
      </c>
      <c r="H55">
        <f>_xll.AnalizExpert.AnalizExpertIslem.AnDegisim(H$1,"S1g",$G55)</f>
        <v>1.242019238954617</v>
      </c>
      <c r="I55">
        <f>_xll.AnalizExpert.AnalizExpertIslem.AnDegisim(I$1,"S1g",$G55)</f>
        <v>3.4081749286496432E-2</v>
      </c>
      <c r="K55">
        <f t="shared" si="1"/>
        <v>1.1816223644712109</v>
      </c>
    </row>
    <row r="56" spans="1:11" x14ac:dyDescent="0.25">
      <c r="A56" s="1">
        <f>_xll.AnalizExpert.AnalizExpertIslem.AnVeriTarihi($A$1,$A57,$A57,1,"G")</f>
        <v>44119</v>
      </c>
      <c r="B56">
        <f>_xll.AnalizExpert.AnalizExpertIslem.AnKapanis(B$1,$A56)</f>
        <v>1180.43</v>
      </c>
      <c r="C56">
        <f>_xll.AnalizExpert.AnalizExpertIslem.AnKapanis(C$1,$A56)</f>
        <v>1139.51053</v>
      </c>
      <c r="E56">
        <f t="shared" si="0"/>
        <v>1178.3840264999999</v>
      </c>
      <c r="G56" s="1">
        <f>_xll.AnalizExpert.AnalizExpertIslem.AnVeriTarihi($G$1,$G57,$G57,1,"G")</f>
        <v>44119</v>
      </c>
      <c r="H56">
        <f>_xll.AnalizExpert.AnalizExpertIslem.AnDegisim(H$1,"S1g",$G56)</f>
        <v>-0.74498230036407209</v>
      </c>
      <c r="I56">
        <f>_xll.AnalizExpert.AnalizExpertIslem.AnDegisim(I$1,"S1g",$G56)</f>
        <v>3.4219375500255111E-2</v>
      </c>
      <c r="K56">
        <f t="shared" si="1"/>
        <v>-0.70602221657085573</v>
      </c>
    </row>
    <row r="57" spans="1:11" x14ac:dyDescent="0.25">
      <c r="A57" s="1">
        <f>_xll.AnalizExpert.AnalizExpertIslem.AnVeriTarihi($A$1,$A58,$A58,1,"G")</f>
        <v>44120</v>
      </c>
      <c r="B57">
        <f>_xll.AnalizExpert.AnalizExpertIslem.AnKapanis(B$1,$A57)</f>
        <v>1192.73</v>
      </c>
      <c r="C57">
        <f>_xll.AnalizExpert.AnalizExpertIslem.AnKapanis(C$1,$A57)</f>
        <v>1140.6859400000001</v>
      </c>
      <c r="E57">
        <f t="shared" si="0"/>
        <v>1190.1277969999999</v>
      </c>
      <c r="G57" s="1">
        <f>_xll.AnalizExpert.AnalizExpertIslem.AnVeriTarihi($G$1,$G58,$G58,1,"G")</f>
        <v>44120</v>
      </c>
      <c r="H57">
        <f>_xll.AnalizExpert.AnalizExpertIslem.AnDegisim(H$1,"S1g",$G57)</f>
        <v>1.0419931719797049</v>
      </c>
      <c r="I57">
        <f>_xll.AnalizExpert.AnalizExpertIslem.AnDegisim(I$1,"S1g",$G57)</f>
        <v>0.10315042898287885</v>
      </c>
      <c r="K57">
        <f t="shared" si="1"/>
        <v>0.99505103482986357</v>
      </c>
    </row>
    <row r="58" spans="1:11" x14ac:dyDescent="0.25">
      <c r="A58" s="1">
        <f>_xll.AnalizExpert.AnalizExpertIslem.AnVeriTarihi($A$1,$A59,$A59,1,"G")</f>
        <v>44123</v>
      </c>
      <c r="B58">
        <f>_xll.AnalizExpert.AnalizExpertIslem.AnKapanis(B$1,$A58)</f>
        <v>1205.3699999999999</v>
      </c>
      <c r="C58">
        <f>_xll.AnalizExpert.AnalizExpertIslem.AnKapanis(C$1,$A58)</f>
        <v>1141.07846</v>
      </c>
      <c r="E58">
        <f t="shared" si="0"/>
        <v>1202.1554229999997</v>
      </c>
      <c r="G58" s="1">
        <f>_xll.AnalizExpert.AnalizExpertIslem.AnVeriTarihi($G$1,$G59,$G59,1,"G")</f>
        <v>44123</v>
      </c>
      <c r="H58">
        <f>_xll.AnalizExpert.AnalizExpertIslem.AnDegisim(H$1,"S1g",$G58)</f>
        <v>1.0597536743437219</v>
      </c>
      <c r="I58">
        <f>_xll.AnalizExpert.AnalizExpertIslem.AnDegisim(I$1,"S1g",$G58)</f>
        <v>3.441087386417685E-2</v>
      </c>
      <c r="K58">
        <f t="shared" si="1"/>
        <v>1.0084865343197447</v>
      </c>
    </row>
    <row r="59" spans="1:11" x14ac:dyDescent="0.25">
      <c r="A59" s="1">
        <f>_xll.AnalizExpert.AnalizExpertIslem.AnVeriTarihi($A$1,$A60,$A60,1,"G")</f>
        <v>44124</v>
      </c>
      <c r="B59">
        <f>_xll.AnalizExpert.AnalizExpertIslem.AnKapanis(B$1,$A59)</f>
        <v>1210.4100000000001</v>
      </c>
      <c r="C59">
        <f>_xll.AnalizExpert.AnalizExpertIslem.AnKapanis(C$1,$A59)</f>
        <v>1141.47081</v>
      </c>
      <c r="E59">
        <f t="shared" si="0"/>
        <v>1206.9630405</v>
      </c>
      <c r="G59" s="1">
        <f>_xll.AnalizExpert.AnalizExpertIslem.AnVeriTarihi($G$1,$G60,$G60,1,"G")</f>
        <v>44124</v>
      </c>
      <c r="H59">
        <f>_xll.AnalizExpert.AnalizExpertIslem.AnDegisim(H$1,"S1g",$G59)</f>
        <v>0.41812887329204518</v>
      </c>
      <c r="I59">
        <f>_xll.AnalizExpert.AnalizExpertIslem.AnDegisim(I$1,"S1g",$G59)</f>
        <v>3.4384138668253073E-2</v>
      </c>
      <c r="K59">
        <f t="shared" si="1"/>
        <v>0.39894163656085557</v>
      </c>
    </row>
    <row r="60" spans="1:11" x14ac:dyDescent="0.25">
      <c r="A60" s="1">
        <f>_xll.AnalizExpert.AnalizExpertIslem.AnVeriTarihi($A$1,$A61,$A61,1,"G")</f>
        <v>44125</v>
      </c>
      <c r="B60">
        <f>_xll.AnalizExpert.AnalizExpertIslem.AnKapanis(B$1,$A60)</f>
        <v>1211.51</v>
      </c>
      <c r="C60">
        <f>_xll.AnalizExpert.AnalizExpertIslem.AnKapanis(C$1,$A60)</f>
        <v>1141.86391</v>
      </c>
      <c r="E60">
        <f t="shared" si="0"/>
        <v>1208.0276954999999</v>
      </c>
      <c r="G60" s="1">
        <f>_xll.AnalizExpert.AnalizExpertIslem.AnVeriTarihi($G$1,$G61,$G61,1,"G")</f>
        <v>44125</v>
      </c>
      <c r="H60">
        <f>_xll.AnalizExpert.AnalizExpertIslem.AnDegisim(H$1,"S1g",$G60)</f>
        <v>9.0878297436391975E-2</v>
      </c>
      <c r="I60">
        <f>_xll.AnalizExpert.AnalizExpertIslem.AnDegisim(I$1,"S1g",$G60)</f>
        <v>3.4438024744587459E-2</v>
      </c>
      <c r="K60">
        <f t="shared" si="1"/>
        <v>8.8056283801801749E-2</v>
      </c>
    </row>
    <row r="61" spans="1:11" x14ac:dyDescent="0.25">
      <c r="A61" s="1">
        <f>_xll.AnalizExpert.AnalizExpertIslem.AnVeriTarihi($A$1,$A62,$A62,1,"G")</f>
        <v>44126</v>
      </c>
      <c r="B61">
        <f>_xll.AnalizExpert.AnalizExpertIslem.AnKapanis(B$1,$A61)</f>
        <v>1198.32</v>
      </c>
      <c r="C61">
        <f>_xll.AnalizExpert.AnalizExpertIslem.AnKapanis(C$1,$A61)</f>
        <v>1142.2624699999999</v>
      </c>
      <c r="E61">
        <f t="shared" si="0"/>
        <v>1195.5171235</v>
      </c>
      <c r="G61" s="1">
        <f>_xll.AnalizExpert.AnalizExpertIslem.AnVeriTarihi($G$1,$G62,$G62,1,"G")</f>
        <v>44126</v>
      </c>
      <c r="H61">
        <f>_xll.AnalizExpert.AnalizExpertIslem.AnDegisim(H$1,"S1g",$G61)</f>
        <v>-1.0887239890714939</v>
      </c>
      <c r="I61">
        <f>_xll.AnalizExpert.AnalizExpertIslem.AnDegisim(I$1,"S1g",$G61)</f>
        <v>3.4904334615482036E-2</v>
      </c>
      <c r="K61">
        <f t="shared" si="1"/>
        <v>-1.0325425728871451</v>
      </c>
    </row>
    <row r="62" spans="1:11" x14ac:dyDescent="0.25">
      <c r="A62" s="1">
        <f>_xll.AnalizExpert.AnalizExpertIslem.AnVeriTarihi($A$1,$A63,$A63,1,"G")</f>
        <v>44127</v>
      </c>
      <c r="B62">
        <f>_xll.AnalizExpert.AnalizExpertIslem.AnKapanis(B$1,$A62)</f>
        <v>1190.6300000000001</v>
      </c>
      <c r="C62">
        <f>_xll.AnalizExpert.AnalizExpertIslem.AnKapanis(C$1,$A62)</f>
        <v>1143.5768499999999</v>
      </c>
      <c r="E62">
        <f t="shared" si="0"/>
        <v>1188.2773425</v>
      </c>
      <c r="G62" s="1">
        <f>_xll.AnalizExpert.AnalizExpertIslem.AnVeriTarihi($G$1,$G63,$G63,1,"G")</f>
        <v>44127</v>
      </c>
      <c r="H62">
        <f>_xll.AnalizExpert.AnalizExpertIslem.AnDegisim(H$1,"S1g",$G62)</f>
        <v>-0.64173175779422831</v>
      </c>
      <c r="I62">
        <f>_xll.AnalizExpert.AnalizExpertIslem.AnDegisim(I$1,"S1g",$G62)</f>
        <v>0.11506812440402747</v>
      </c>
      <c r="K62">
        <f t="shared" si="1"/>
        <v>-0.60389176368431552</v>
      </c>
    </row>
    <row r="63" spans="1:11" x14ac:dyDescent="0.25">
      <c r="A63" s="1">
        <f>_xll.AnalizExpert.AnalizExpertIslem.AnVeriTarihi($A$1,$A64,$A64,1,"G")</f>
        <v>44130</v>
      </c>
      <c r="B63">
        <f>_xll.AnalizExpert.AnalizExpertIslem.AnKapanis(B$1,$A63)</f>
        <v>1144.45</v>
      </c>
      <c r="C63">
        <f>_xll.AnalizExpert.AnalizExpertIslem.AnKapanis(C$1,$A63)</f>
        <v>1144.02394</v>
      </c>
      <c r="E63">
        <f t="shared" si="0"/>
        <v>1144.4286970000001</v>
      </c>
      <c r="G63" s="1">
        <f>_xll.AnalizExpert.AnalizExpertIslem.AnVeriTarihi($G$1,$G64,$G64,1,"G")</f>
        <v>44130</v>
      </c>
      <c r="H63">
        <f>_xll.AnalizExpert.AnalizExpertIslem.AnDegisim(H$1,"S1g",$G63)</f>
        <v>-3.8786188824403989</v>
      </c>
      <c r="I63">
        <f>_xll.AnalizExpert.AnalizExpertIslem.AnDegisim(I$1,"S1g",$G63)</f>
        <v>3.9095754692830553E-2</v>
      </c>
      <c r="K63">
        <f t="shared" si="1"/>
        <v>-3.6827331505837373</v>
      </c>
    </row>
    <row r="64" spans="1:11" x14ac:dyDescent="0.25">
      <c r="A64" s="1">
        <f>_xll.AnalizExpert.AnalizExpertIslem.AnVeriTarihi($A$1,$A65,$A65,1,"G")</f>
        <v>44131</v>
      </c>
      <c r="B64">
        <f>_xll.AnalizExpert.AnalizExpertIslem.AnKapanis(B$1,$A64)</f>
        <v>1152.6300000000001</v>
      </c>
      <c r="C64">
        <f>_xll.AnalizExpert.AnalizExpertIslem.AnKapanis(C$1,$A64)</f>
        <v>1144.4523999999999</v>
      </c>
      <c r="E64">
        <f t="shared" si="0"/>
        <v>1152.2211200000002</v>
      </c>
      <c r="G64" s="1">
        <f>_xll.AnalizExpert.AnalizExpertIslem.AnVeriTarihi($G$1,$G65,$G65,1,"G")</f>
        <v>44131</v>
      </c>
      <c r="H64">
        <f>_xll.AnalizExpert.AnalizExpertIslem.AnDegisim(H$1,"S1g",$G64)</f>
        <v>0.71475381187471321</v>
      </c>
      <c r="I64">
        <f>_xll.AnalizExpert.AnalizExpertIslem.AnDegisim(I$1,"S1g",$G64)</f>
        <v>3.7452013460481659E-2</v>
      </c>
      <c r="K64">
        <f t="shared" si="1"/>
        <v>0.68088872195400163</v>
      </c>
    </row>
    <row r="65" spans="1:11" x14ac:dyDescent="0.25">
      <c r="A65" s="1">
        <f>_xll.AnalizExpert.AnalizExpertIslem.AnVeriTarihi($A$1,$A66,$A66,1,"G")</f>
        <v>44132</v>
      </c>
      <c r="B65">
        <f>_xll.AnalizExpert.AnalizExpertIslem.AnKapanis(B$1,$A65)</f>
        <v>1126.99</v>
      </c>
      <c r="C65">
        <f>_xll.AnalizExpert.AnalizExpertIslem.AnKapanis(C$1,$A65)</f>
        <v>1145.3234399999999</v>
      </c>
      <c r="E65">
        <f t="shared" si="0"/>
        <v>1127.9066720000001</v>
      </c>
      <c r="G65" s="1">
        <f>_xll.AnalizExpert.AnalizExpertIslem.AnVeriTarihi($G$1,$G66,$G66,1,"G")</f>
        <v>44132</v>
      </c>
      <c r="H65">
        <f>_xll.AnalizExpert.AnalizExpertIslem.AnDegisim(H$1,"S1g",$G65)</f>
        <v>-2.2244779330747977</v>
      </c>
      <c r="I65">
        <f>_xll.AnalizExpert.AnalizExpertIslem.AnDegisim(I$1,"S1g",$G65)</f>
        <v>7.6109762188458774E-2</v>
      </c>
      <c r="K65">
        <f t="shared" si="1"/>
        <v>-2.1094485483116348</v>
      </c>
    </row>
    <row r="66" spans="1:11" x14ac:dyDescent="0.25">
      <c r="A66" s="1">
        <f>_xll.AnalizExpert.AnalizExpertIslem.AnVeriTarihi($A$1,$A67,$A67,1,"G")</f>
        <v>44134</v>
      </c>
      <c r="B66">
        <f>_xll.AnalizExpert.AnalizExpertIslem.AnKapanis(B$1,$A66)</f>
        <v>1112.3699999999999</v>
      </c>
      <c r="C66">
        <f>_xll.AnalizExpert.AnalizExpertIslem.AnKapanis(C$1,$A66)</f>
        <v>1146.7119499999999</v>
      </c>
      <c r="E66">
        <f t="shared" si="0"/>
        <v>1114.0870974999998</v>
      </c>
      <c r="G66" s="1">
        <f>_xll.AnalizExpert.AnalizExpertIslem.AnVeriTarihi($G$1,$G67,$G67,1,"G")</f>
        <v>44134</v>
      </c>
      <c r="H66">
        <f>_xll.AnalizExpert.AnalizExpertIslem.AnDegisim(H$1,"S1g",$G66)</f>
        <v>-1.2972608452603951</v>
      </c>
      <c r="I66">
        <f>_xll.AnalizExpert.AnalizExpertIslem.AnDegisim(I$1,"S1g",$G66)</f>
        <v>0.12123300296726924</v>
      </c>
      <c r="K66">
        <f t="shared" si="1"/>
        <v>-1.2263361528490118</v>
      </c>
    </row>
    <row r="67" spans="1:11" x14ac:dyDescent="0.25">
      <c r="A67" s="1">
        <f>_xll.AnalizExpert.AnalizExpertIslem.AnVeriTarihi($A$1,$A68,$A68,1,"G")</f>
        <v>44137</v>
      </c>
      <c r="B67">
        <f>_xll.AnalizExpert.AnalizExpertIslem.AnKapanis(B$1,$A67)</f>
        <v>1133.5899999999999</v>
      </c>
      <c r="C67">
        <f>_xll.AnalizExpert.AnalizExpertIslem.AnKapanis(C$1,$A67)</f>
        <v>1147.17535</v>
      </c>
      <c r="E67">
        <f t="shared" ref="E67:E130" si="2">(0.95*B67)+(0.05*C67)</f>
        <v>1134.2692674999998</v>
      </c>
      <c r="G67" s="1">
        <f>_xll.AnalizExpert.AnalizExpertIslem.AnVeriTarihi($G$1,$G68,$G68,1,"G")</f>
        <v>44137</v>
      </c>
      <c r="H67">
        <f>_xll.AnalizExpert.AnalizExpertIslem.AnDegisim(H$1,"S1g",$G67)</f>
        <v>1.9076386454147443</v>
      </c>
      <c r="I67">
        <f>_xll.AnalizExpert.AnalizExpertIslem.AnDegisim(I$1,"S1g",$G67)</f>
        <v>4.041119480791E-2</v>
      </c>
      <c r="K67">
        <f t="shared" ref="K67:K130" si="3">(0.95*H67)+(0.05*I67)</f>
        <v>1.8142772728844025</v>
      </c>
    </row>
    <row r="68" spans="1:11" x14ac:dyDescent="0.25">
      <c r="A68" s="1">
        <f>_xll.AnalizExpert.AnalizExpertIslem.AnVeriTarihi($A$1,$A69,$A69,1,"G")</f>
        <v>44138</v>
      </c>
      <c r="B68">
        <f>_xll.AnalizExpert.AnalizExpertIslem.AnKapanis(B$1,$A68)</f>
        <v>1150.71</v>
      </c>
      <c r="C68">
        <f>_xll.AnalizExpert.AnalizExpertIslem.AnKapanis(C$1,$A68)</f>
        <v>1147.6389300000001</v>
      </c>
      <c r="E68">
        <f t="shared" si="2"/>
        <v>1150.5564465</v>
      </c>
      <c r="G68" s="1">
        <f>_xll.AnalizExpert.AnalizExpertIslem.AnVeriTarihi($G$1,$G69,$G69,1,"G")</f>
        <v>44138</v>
      </c>
      <c r="H68">
        <f>_xll.AnalizExpert.AnalizExpertIslem.AnDegisim(H$1,"S1g",$G68)</f>
        <v>1.5102462089467972</v>
      </c>
      <c r="I68">
        <f>_xll.AnalizExpert.AnalizExpertIslem.AnDegisim(I$1,"S1g",$G68)</f>
        <v>4.0410561471704298E-2</v>
      </c>
      <c r="K68">
        <f t="shared" si="3"/>
        <v>1.4367544265730425</v>
      </c>
    </row>
    <row r="69" spans="1:11" x14ac:dyDescent="0.25">
      <c r="A69" s="1">
        <f>_xll.AnalizExpert.AnalizExpertIslem.AnVeriTarihi($A$1,$A70,$A70,1,"G")</f>
        <v>44139</v>
      </c>
      <c r="B69">
        <f>_xll.AnalizExpert.AnalizExpertIslem.AnKapanis(B$1,$A69)</f>
        <v>1167.6500000000001</v>
      </c>
      <c r="C69">
        <f>_xll.AnalizExpert.AnalizExpertIslem.AnKapanis(C$1,$A69)</f>
        <v>1148.1026999999999</v>
      </c>
      <c r="E69">
        <f t="shared" si="2"/>
        <v>1166.6726349999999</v>
      </c>
      <c r="G69" s="1">
        <f>_xll.AnalizExpert.AnalizExpertIslem.AnVeriTarihi($G$1,$G70,$G70,1,"G")</f>
        <v>44139</v>
      </c>
      <c r="H69">
        <f>_xll.AnalizExpert.AnalizExpertIslem.AnDegisim(H$1,"S1g",$G69)</f>
        <v>1.4721345951629994</v>
      </c>
      <c r="I69">
        <f>_xll.AnalizExpert.AnalizExpertIslem.AnDegisim(I$1,"S1g",$G69)</f>
        <v>4.0410793663103739E-2</v>
      </c>
      <c r="K69">
        <f t="shared" si="3"/>
        <v>1.4005484050880046</v>
      </c>
    </row>
    <row r="70" spans="1:11" x14ac:dyDescent="0.25">
      <c r="A70" s="1">
        <f>_xll.AnalizExpert.AnalizExpertIslem.AnVeriTarihi($A$1,$A71,$A71,1,"G")</f>
        <v>44140</v>
      </c>
      <c r="B70">
        <f>_xll.AnalizExpert.AnalizExpertIslem.AnKapanis(B$1,$A70)</f>
        <v>1180.02</v>
      </c>
      <c r="C70">
        <f>_xll.AnalizExpert.AnalizExpertIslem.AnKapanis(C$1,$A70)</f>
        <v>1148.56666</v>
      </c>
      <c r="E70">
        <f t="shared" si="2"/>
        <v>1178.4473330000001</v>
      </c>
      <c r="G70" s="1">
        <f>_xll.AnalizExpert.AnalizExpertIslem.AnVeriTarihi($G$1,$G71,$G71,1,"G")</f>
        <v>44140</v>
      </c>
      <c r="H70">
        <f>_xll.AnalizExpert.AnalizExpertIslem.AnDegisim(H$1,"S1g",$G70)</f>
        <v>1.0593927974992479</v>
      </c>
      <c r="I70">
        <f>_xll.AnalizExpert.AnalizExpertIslem.AnDegisim(I$1,"S1g",$G70)</f>
        <v>4.0411018979402691E-2</v>
      </c>
      <c r="K70">
        <f t="shared" si="3"/>
        <v>1.0084437085732556</v>
      </c>
    </row>
    <row r="71" spans="1:11" x14ac:dyDescent="0.25">
      <c r="A71" s="1">
        <f>_xll.AnalizExpert.AnalizExpertIslem.AnVeriTarihi($A$1,$A72,$A72,1,"G")</f>
        <v>44141</v>
      </c>
      <c r="B71">
        <f>_xll.AnalizExpert.AnalizExpertIslem.AnKapanis(B$1,$A71)</f>
        <v>1191.96</v>
      </c>
      <c r="C71">
        <f>_xll.AnalizExpert.AnalizExpertIslem.AnKapanis(C$1,$A71)</f>
        <v>1149.95344</v>
      </c>
      <c r="E71">
        <f t="shared" si="2"/>
        <v>1189.859672</v>
      </c>
      <c r="G71" s="1">
        <f>_xll.AnalizExpert.AnalizExpertIslem.AnVeriTarihi($G$1,$G72,$G72,1,"G")</f>
        <v>44141</v>
      </c>
      <c r="H71">
        <f>_xll.AnalizExpert.AnalizExpertIslem.AnDegisim(H$1,"S1g",$G71)</f>
        <v>1.0118472568261705</v>
      </c>
      <c r="I71">
        <f>_xll.AnalizExpert.AnalizExpertIslem.AnDegisim(I$1,"S1g",$G71)</f>
        <v>0.12074005352027406</v>
      </c>
      <c r="K71">
        <f t="shared" si="3"/>
        <v>0.96729189666087567</v>
      </c>
    </row>
    <row r="72" spans="1:11" x14ac:dyDescent="0.25">
      <c r="A72" s="1">
        <f>_xll.AnalizExpert.AnalizExpertIslem.AnVeriTarihi($A$1,$A73,$A73,1,"G")</f>
        <v>44144</v>
      </c>
      <c r="B72">
        <f>_xll.AnalizExpert.AnalizExpertIslem.AnKapanis(B$1,$A72)</f>
        <v>1231.54</v>
      </c>
      <c r="C72">
        <f>_xll.AnalizExpert.AnalizExpertIslem.AnKapanis(C$1,$A72)</f>
        <v>1150.41437</v>
      </c>
      <c r="E72">
        <f t="shared" si="2"/>
        <v>1227.4837184999999</v>
      </c>
      <c r="G72" s="1">
        <f>_xll.AnalizExpert.AnalizExpertIslem.AnVeriTarihi($G$1,$G73,$G73,1,"G")</f>
        <v>44144</v>
      </c>
      <c r="H72">
        <f>_xll.AnalizExpert.AnalizExpertIslem.AnDegisim(H$1,"S1g",$G72)</f>
        <v>3.3205812275579616</v>
      </c>
      <c r="I72">
        <f>_xll.AnalizExpert.AnalizExpertIslem.AnDegisim(I$1,"S1g",$G72)</f>
        <v>4.008249238334205E-2</v>
      </c>
      <c r="K72">
        <f t="shared" si="3"/>
        <v>3.1565562907992302</v>
      </c>
    </row>
    <row r="73" spans="1:11" x14ac:dyDescent="0.25">
      <c r="A73" s="1">
        <f>_xll.AnalizExpert.AnalizExpertIslem.AnVeriTarihi($A$1,$A74,$A74,1,"G")</f>
        <v>44145</v>
      </c>
      <c r="B73">
        <f>_xll.AnalizExpert.AnalizExpertIslem.AnKapanis(B$1,$A73)</f>
        <v>1243</v>
      </c>
      <c r="C73">
        <f>_xll.AnalizExpert.AnalizExpertIslem.AnKapanis(C$1,$A73)</f>
        <v>1150.8761099999999</v>
      </c>
      <c r="E73">
        <f t="shared" si="2"/>
        <v>1238.3938054999999</v>
      </c>
      <c r="G73" s="1">
        <f>_xll.AnalizExpert.AnalizExpertIslem.AnVeriTarihi($G$1,$G74,$G74,1,"G")</f>
        <v>44145</v>
      </c>
      <c r="H73">
        <f>_xll.AnalizExpert.AnalizExpertIslem.AnDegisim(H$1,"S1g",$G73)</f>
        <v>0.93054224791724316</v>
      </c>
      <c r="I73">
        <f>_xll.AnalizExpert.AnalizExpertIslem.AnDegisim(I$1,"S1g",$G73)</f>
        <v>4.0136842171056841E-2</v>
      </c>
      <c r="K73">
        <f t="shared" si="3"/>
        <v>0.88602197762993384</v>
      </c>
    </row>
    <row r="74" spans="1:11" x14ac:dyDescent="0.25">
      <c r="A74" s="1">
        <f>_xll.AnalizExpert.AnalizExpertIslem.AnVeriTarihi($A$1,$A75,$A75,1,"G")</f>
        <v>44146</v>
      </c>
      <c r="B74">
        <f>_xll.AnalizExpert.AnalizExpertIslem.AnKapanis(B$1,$A74)</f>
        <v>1279.22</v>
      </c>
      <c r="C74">
        <f>_xll.AnalizExpert.AnalizExpertIslem.AnKapanis(C$1,$A74)</f>
        <v>1151.3399300000001</v>
      </c>
      <c r="E74">
        <f t="shared" si="2"/>
        <v>1272.8259965</v>
      </c>
      <c r="G74" s="1">
        <f>_xll.AnalizExpert.AnalizExpertIslem.AnVeriTarihi($G$1,$G75,$G75,1,"G")</f>
        <v>44146</v>
      </c>
      <c r="H74">
        <f>_xll.AnalizExpert.AnalizExpertIslem.AnDegisim(H$1,"S1g",$G74)</f>
        <v>2.913917940466626</v>
      </c>
      <c r="I74">
        <f>_xll.AnalizExpert.AnalizExpertIslem.AnDegisim(I$1,"S1g",$G74)</f>
        <v>4.0301470850767629E-2</v>
      </c>
      <c r="K74">
        <f t="shared" si="3"/>
        <v>2.7702371169858329</v>
      </c>
    </row>
    <row r="75" spans="1:11" x14ac:dyDescent="0.25">
      <c r="A75" s="1">
        <f>_xll.AnalizExpert.AnalizExpertIslem.AnVeriTarihi($A$1,$A76,$A76,1,"G")</f>
        <v>44147</v>
      </c>
      <c r="B75">
        <f>_xll.AnalizExpert.AnalizExpertIslem.AnKapanis(B$1,$A75)</f>
        <v>1271.75</v>
      </c>
      <c r="C75">
        <f>_xll.AnalizExpert.AnalizExpertIslem.AnKapanis(C$1,$A75)</f>
        <v>1151.8036199999999</v>
      </c>
      <c r="E75">
        <f t="shared" si="2"/>
        <v>1265.7526809999999</v>
      </c>
      <c r="G75" s="1">
        <f>_xll.AnalizExpert.AnalizExpertIslem.AnVeriTarihi($G$1,$G76,$G76,1,"G")</f>
        <v>44147</v>
      </c>
      <c r="H75">
        <f>_xll.AnalizExpert.AnalizExpertIslem.AnDegisim(H$1,"S1g",$G75)</f>
        <v>-0.58394959428401672</v>
      </c>
      <c r="I75">
        <f>_xll.AnalizExpert.AnalizExpertIslem.AnDegisim(I$1,"S1g",$G75)</f>
        <v>4.0273944116564486E-2</v>
      </c>
      <c r="K75">
        <f t="shared" si="3"/>
        <v>-0.55273841736398766</v>
      </c>
    </row>
    <row r="76" spans="1:11" x14ac:dyDescent="0.25">
      <c r="A76" s="1">
        <f>_xll.AnalizExpert.AnalizExpertIslem.AnVeriTarihi($A$1,$A77,$A77,1,"G")</f>
        <v>44148</v>
      </c>
      <c r="B76">
        <f>_xll.AnalizExpert.AnalizExpertIslem.AnKapanis(B$1,$A76)</f>
        <v>1291.29</v>
      </c>
      <c r="C76">
        <f>_xll.AnalizExpert.AnalizExpertIslem.AnKapanis(C$1,$A76)</f>
        <v>1153.1980900000001</v>
      </c>
      <c r="E76">
        <f t="shared" si="2"/>
        <v>1284.3854045</v>
      </c>
      <c r="G76" s="1">
        <f>_xll.AnalizExpert.AnalizExpertIslem.AnVeriTarihi($G$1,$G77,$G77,1,"G")</f>
        <v>44148</v>
      </c>
      <c r="H76">
        <f>_xll.AnalizExpert.AnalizExpertIslem.AnDegisim(H$1,"S1g",$G76)</f>
        <v>1.5364655002948702</v>
      </c>
      <c r="I76">
        <f>_xll.AnalizExpert.AnalizExpertIslem.AnDegisim(I$1,"S1g",$G76)</f>
        <v>0.12106838143122189</v>
      </c>
      <c r="K76">
        <f t="shared" si="3"/>
        <v>1.4656956443516878</v>
      </c>
    </row>
    <row r="77" spans="1:11" x14ac:dyDescent="0.25">
      <c r="A77" s="1">
        <f>_xll.AnalizExpert.AnalizExpertIslem.AnVeriTarihi($A$1,$A78,$A78,1,"G")</f>
        <v>44151</v>
      </c>
      <c r="B77">
        <f>_xll.AnalizExpert.AnalizExpertIslem.AnKapanis(B$1,$A77)</f>
        <v>1292.99</v>
      </c>
      <c r="C77">
        <f>_xll.AnalizExpert.AnalizExpertIslem.AnKapanis(C$1,$A77)</f>
        <v>1153.6641099999999</v>
      </c>
      <c r="E77">
        <f t="shared" si="2"/>
        <v>1286.0237055</v>
      </c>
      <c r="G77" s="1">
        <f>_xll.AnalizExpert.AnalizExpertIslem.AnVeriTarihi($G$1,$G78,$G78,1,"G")</f>
        <v>44151</v>
      </c>
      <c r="H77">
        <f>_xll.AnalizExpert.AnalizExpertIslem.AnDegisim(H$1,"S1g",$G77)</f>
        <v>0.13165129444199231</v>
      </c>
      <c r="I77">
        <f>_xll.AnalizExpert.AnalizExpertIslem.AnDegisim(I$1,"S1g",$G77)</f>
        <v>4.0411097108195015E-2</v>
      </c>
      <c r="K77">
        <f t="shared" si="3"/>
        <v>0.12708928457530244</v>
      </c>
    </row>
    <row r="78" spans="1:11" x14ac:dyDescent="0.25">
      <c r="A78" s="1">
        <f>_xll.AnalizExpert.AnalizExpertIslem.AnVeriTarihi($A$1,$A79,$A79,1,"G")</f>
        <v>44152</v>
      </c>
      <c r="B78">
        <f>_xll.AnalizExpert.AnalizExpertIslem.AnKapanis(B$1,$A78)</f>
        <v>1259.72</v>
      </c>
      <c r="C78">
        <f>_xll.AnalizExpert.AnalizExpertIslem.AnKapanis(C$1,$A78)</f>
        <v>1154.13031</v>
      </c>
      <c r="E78">
        <f t="shared" si="2"/>
        <v>1254.4405154999999</v>
      </c>
      <c r="G78" s="1">
        <f>_xll.AnalizExpert.AnalizExpertIslem.AnVeriTarihi($G$1,$G79,$G79,1,"G")</f>
        <v>44152</v>
      </c>
      <c r="H78">
        <f>_xll.AnalizExpert.AnalizExpertIslem.AnDegisim(H$1,"S1g",$G78)</f>
        <v>-2.5731057471442109</v>
      </c>
      <c r="I78">
        <f>_xll.AnalizExpert.AnalizExpertIslem.AnDegisim(I$1,"S1g",$G78)</f>
        <v>4.0410375598853854E-2</v>
      </c>
      <c r="K78">
        <f t="shared" si="3"/>
        <v>-2.4424299410070578</v>
      </c>
    </row>
    <row r="79" spans="1:11" x14ac:dyDescent="0.25">
      <c r="A79" s="1">
        <f>_xll.AnalizExpert.AnalizExpertIslem.AnVeriTarihi($A$1,$A80,$A80,1,"G")</f>
        <v>44153</v>
      </c>
      <c r="B79">
        <f>_xll.AnalizExpert.AnalizExpertIslem.AnKapanis(B$1,$A79)</f>
        <v>1294.72</v>
      </c>
      <c r="C79">
        <f>_xll.AnalizExpert.AnalizExpertIslem.AnKapanis(C$1,$A79)</f>
        <v>1154.59671</v>
      </c>
      <c r="E79">
        <f t="shared" si="2"/>
        <v>1287.7138355</v>
      </c>
      <c r="G79" s="1">
        <f>_xll.AnalizExpert.AnalizExpertIslem.AnVeriTarihi($G$1,$G80,$G80,1,"G")</f>
        <v>44153</v>
      </c>
      <c r="H79">
        <f>_xll.AnalizExpert.AnalizExpertIslem.AnDegisim(H$1,"S1g",$G79)</f>
        <v>2.7783951989331035</v>
      </c>
      <c r="I79">
        <f>_xll.AnalizExpert.AnalizExpertIslem.AnDegisim(I$1,"S1g",$G79)</f>
        <v>4.0411381276350689E-2</v>
      </c>
      <c r="K79">
        <f t="shared" si="3"/>
        <v>2.6414960080502654</v>
      </c>
    </row>
    <row r="80" spans="1:11" x14ac:dyDescent="0.25">
      <c r="A80" s="1">
        <f>_xll.AnalizExpert.AnalizExpertIslem.AnVeriTarihi($A$1,$A81,$A81,1,"G")</f>
        <v>44154</v>
      </c>
      <c r="B80">
        <f>_xll.AnalizExpert.AnalizExpertIslem.AnKapanis(B$1,$A80)</f>
        <v>1313.02</v>
      </c>
      <c r="C80">
        <f>_xll.AnalizExpert.AnalizExpertIslem.AnKapanis(C$1,$A80)</f>
        <v>1155.0632900000001</v>
      </c>
      <c r="E80">
        <f t="shared" si="2"/>
        <v>1305.1221644999998</v>
      </c>
      <c r="G80" s="1">
        <f>_xll.AnalizExpert.AnalizExpertIslem.AnVeriTarihi($G$1,$G81,$G81,1,"G")</f>
        <v>44154</v>
      </c>
      <c r="H80">
        <f>_xll.AnalizExpert.AnalizExpertIslem.AnDegisim(H$1,"S1g",$G80)</f>
        <v>1.4134330202669299</v>
      </c>
      <c r="I80">
        <f>_xll.AnalizExpert.AnalizExpertIslem.AnDegisim(I$1,"S1g",$G80)</f>
        <v>4.0410646934896377E-2</v>
      </c>
      <c r="K80">
        <f t="shared" si="3"/>
        <v>1.3447819016003282</v>
      </c>
    </row>
    <row r="81" spans="1:11" x14ac:dyDescent="0.25">
      <c r="A81" s="1">
        <f>_xll.AnalizExpert.AnalizExpertIslem.AnVeriTarihi($A$1,$A82,$A82,1,"G")</f>
        <v>44155</v>
      </c>
      <c r="B81">
        <f>_xll.AnalizExpert.AnalizExpertIslem.AnKapanis(B$1,$A81)</f>
        <v>1323.95</v>
      </c>
      <c r="C81">
        <f>_xll.AnalizExpert.AnalizExpertIslem.AnKapanis(C$1,$A81)</f>
        <v>1156.4835399999999</v>
      </c>
      <c r="E81">
        <f t="shared" si="2"/>
        <v>1315.576677</v>
      </c>
      <c r="G81" s="1">
        <f>_xll.AnalizExpert.AnalizExpertIslem.AnVeriTarihi($G$1,$G82,$G82,1,"G")</f>
        <v>44155</v>
      </c>
      <c r="H81">
        <f>_xll.AnalizExpert.AnalizExpertIslem.AnDegisim(H$1,"S1g",$G81)</f>
        <v>0.83243210309058568</v>
      </c>
      <c r="I81">
        <f>_xll.AnalizExpert.AnalizExpertIslem.AnDegisim(I$1,"S1g",$G81)</f>
        <v>0.12295863025824083</v>
      </c>
      <c r="K81">
        <f t="shared" si="3"/>
        <v>0.79695842944896844</v>
      </c>
    </row>
    <row r="82" spans="1:11" x14ac:dyDescent="0.25">
      <c r="A82" s="1">
        <f>_xll.AnalizExpert.AnalizExpertIslem.AnVeriTarihi($A$1,$A83,$A83,1,"G")</f>
        <v>44158</v>
      </c>
      <c r="B82">
        <f>_xll.AnalizExpert.AnalizExpertIslem.AnKapanis(B$1,$A82)</f>
        <v>1314.25</v>
      </c>
      <c r="C82">
        <f>_xll.AnalizExpert.AnalizExpertIslem.AnKapanis(C$1,$A82)</f>
        <v>1156.9585</v>
      </c>
      <c r="E82">
        <f t="shared" si="2"/>
        <v>1306.3854249999999</v>
      </c>
      <c r="G82" s="1">
        <f>_xll.AnalizExpert.AnalizExpertIslem.AnVeriTarihi($G$1,$G83,$G83,1,"G")</f>
        <v>44158</v>
      </c>
      <c r="H82">
        <f>_xll.AnalizExpert.AnalizExpertIslem.AnDegisim(H$1,"S1g",$G82)</f>
        <v>-0.73265606707202391</v>
      </c>
      <c r="I82">
        <f>_xll.AnalizExpert.AnalizExpertIslem.AnDegisim(I$1,"S1g",$G82)</f>
        <v>4.1069326416875995E-2</v>
      </c>
      <c r="K82">
        <f t="shared" si="3"/>
        <v>-0.69396979739757891</v>
      </c>
    </row>
    <row r="83" spans="1:11" x14ac:dyDescent="0.25">
      <c r="A83" s="1">
        <f>_xll.AnalizExpert.AnalizExpertIslem.AnVeriTarihi($A$1,$A84,$A84,1,"G")</f>
        <v>44159</v>
      </c>
      <c r="B83">
        <f>_xll.AnalizExpert.AnalizExpertIslem.AnKapanis(B$1,$A83)</f>
        <v>1320.98</v>
      </c>
      <c r="C83">
        <f>_xll.AnalizExpert.AnalizExpertIslem.AnKapanis(C$1,$A83)</f>
        <v>1157.4333200000001</v>
      </c>
      <c r="E83">
        <f t="shared" si="2"/>
        <v>1312.802666</v>
      </c>
      <c r="G83" s="1">
        <f>_xll.AnalizExpert.AnalizExpertIslem.AnVeriTarihi($G$1,$G84,$G84,1,"G")</f>
        <v>44159</v>
      </c>
      <c r="H83">
        <f>_xll.AnalizExpert.AnalizExpertIslem.AnDegisim(H$1,"S1g",$G83)</f>
        <v>0.51207913258513038</v>
      </c>
      <c r="I83">
        <f>_xll.AnalizExpert.AnalizExpertIslem.AnDegisim(I$1,"S1g",$G83)</f>
        <v>4.1040365752120778E-2</v>
      </c>
      <c r="K83">
        <f t="shared" si="3"/>
        <v>0.4885271942434799</v>
      </c>
    </row>
    <row r="84" spans="1:11" x14ac:dyDescent="0.25">
      <c r="A84" s="1">
        <f>_xll.AnalizExpert.AnalizExpertIslem.AnVeriTarihi($A$1,$A85,$A85,1,"G")</f>
        <v>44160</v>
      </c>
      <c r="B84">
        <f>_xll.AnalizExpert.AnalizExpertIslem.AnKapanis(B$1,$A84)</f>
        <v>1325.47</v>
      </c>
      <c r="C84">
        <f>_xll.AnalizExpert.AnalizExpertIslem.AnKapanis(C$1,$A84)</f>
        <v>1157.9080300000001</v>
      </c>
      <c r="E84">
        <f t="shared" si="2"/>
        <v>1317.0919014999999</v>
      </c>
      <c r="G84" s="1">
        <f>_xll.AnalizExpert.AnalizExpertIslem.AnVeriTarihi($G$1,$G85,$G85,1,"G")</f>
        <v>44160</v>
      </c>
      <c r="H84">
        <f>_xll.AnalizExpert.AnalizExpertIslem.AnDegisim(H$1,"S1g",$G84)</f>
        <v>0.33989916577086277</v>
      </c>
      <c r="I84">
        <f>_xll.AnalizExpert.AnalizExpertIslem.AnDegisim(I$1,"S1g",$G84)</f>
        <v>4.1014025758290273E-2</v>
      </c>
      <c r="K84">
        <f t="shared" si="3"/>
        <v>0.32495490877023414</v>
      </c>
    </row>
    <row r="85" spans="1:11" x14ac:dyDescent="0.25">
      <c r="A85" s="1">
        <f>_xll.AnalizExpert.AnalizExpertIslem.AnVeriTarihi($A$1,$A86,$A86,1,"G")</f>
        <v>44161</v>
      </c>
      <c r="B85">
        <f>_xll.AnalizExpert.AnalizExpertIslem.AnKapanis(B$1,$A85)</f>
        <v>1342.49</v>
      </c>
      <c r="C85">
        <f>_xll.AnalizExpert.AnalizExpertIslem.AnKapanis(C$1,$A85)</f>
        <v>1158.3784900000001</v>
      </c>
      <c r="E85">
        <f t="shared" si="2"/>
        <v>1333.2844244999999</v>
      </c>
      <c r="G85" s="1">
        <f>_xll.AnalizExpert.AnalizExpertIslem.AnVeriTarihi($G$1,$G86,$G86,1,"G")</f>
        <v>44161</v>
      </c>
      <c r="H85">
        <f>_xll.AnalizExpert.AnalizExpertIslem.AnDegisim(H$1,"S1g",$G85)</f>
        <v>1.2840728194527307</v>
      </c>
      <c r="I85">
        <f>_xll.AnalizExpert.AnalizExpertIslem.AnDegisim(I$1,"S1g",$G85)</f>
        <v>4.0630169910826908E-2</v>
      </c>
      <c r="K85">
        <f t="shared" si="3"/>
        <v>1.2219006869756355</v>
      </c>
    </row>
    <row r="86" spans="1:11" x14ac:dyDescent="0.25">
      <c r="A86" s="1">
        <f>_xll.AnalizExpert.AnalizExpertIslem.AnVeriTarihi($A$1,$A87,$A87,1,"G")</f>
        <v>44162</v>
      </c>
      <c r="B86">
        <f>_xll.AnalizExpert.AnalizExpertIslem.AnKapanis(B$1,$A86)</f>
        <v>1328.73</v>
      </c>
      <c r="C86">
        <f>_xll.AnalizExpert.AnalizExpertIslem.AnKapanis(C$1,$A86)</f>
        <v>1159.85328</v>
      </c>
      <c r="E86">
        <f t="shared" si="2"/>
        <v>1320.2861640000001</v>
      </c>
      <c r="G86" s="1">
        <f>_xll.AnalizExpert.AnalizExpertIslem.AnVeriTarihi($G$1,$G87,$G87,1,"G")</f>
        <v>44162</v>
      </c>
      <c r="H86">
        <f>_xll.AnalizExpert.AnalizExpertIslem.AnDegisim(H$1,"S1g",$G86)</f>
        <v>-1.024961079784581</v>
      </c>
      <c r="I86">
        <f>_xll.AnalizExpert.AnalizExpertIslem.AnDegisim(I$1,"S1g",$G86)</f>
        <v>0.12731503672862576</v>
      </c>
      <c r="K86">
        <f t="shared" si="3"/>
        <v>-0.96734727395892062</v>
      </c>
    </row>
    <row r="87" spans="1:11" x14ac:dyDescent="0.25">
      <c r="A87" s="1">
        <f>_xll.AnalizExpert.AnalizExpertIslem.AnVeriTarihi($A$1,$A88,$A88,1,"G")</f>
        <v>44165</v>
      </c>
      <c r="B87">
        <f>_xll.AnalizExpert.AnalizExpertIslem.AnKapanis(B$1,$A87)</f>
        <v>1283.58</v>
      </c>
      <c r="C87">
        <f>_xll.AnalizExpert.AnalizExpertIslem.AnKapanis(C$1,$A87)</f>
        <v>1160.35662</v>
      </c>
      <c r="E87">
        <f t="shared" si="2"/>
        <v>1277.418831</v>
      </c>
      <c r="G87" s="1">
        <f>_xll.AnalizExpert.AnalizExpertIslem.AnVeriTarihi($G$1,$G88,$G88,1,"G")</f>
        <v>44165</v>
      </c>
      <c r="H87">
        <f>_xll.AnalizExpert.AnalizExpertIslem.AnDegisim(H$1,"S1g",$G87)</f>
        <v>-3.3979815312366046</v>
      </c>
      <c r="I87">
        <f>_xll.AnalizExpert.AnalizExpertIslem.AnDegisim(I$1,"S1g",$G87)</f>
        <v>4.339686826595468E-2</v>
      </c>
      <c r="K87">
        <f t="shared" si="3"/>
        <v>-3.2259126112614767</v>
      </c>
    </row>
    <row r="88" spans="1:11" x14ac:dyDescent="0.25">
      <c r="A88" s="1">
        <f>_xll.AnalizExpert.AnalizExpertIslem.AnVeriTarihi($A$1,$A89,$A89,1,"G")</f>
        <v>44166</v>
      </c>
      <c r="B88">
        <f>_xll.AnalizExpert.AnalizExpertIslem.AnKapanis(B$1,$A88)</f>
        <v>1325.29</v>
      </c>
      <c r="C88">
        <f>_xll.AnalizExpert.AnalizExpertIslem.AnKapanis(C$1,$A88)</f>
        <v>1160.8627300000001</v>
      </c>
      <c r="E88">
        <f t="shared" si="2"/>
        <v>1317.0686364999999</v>
      </c>
      <c r="G88" s="1">
        <f>_xll.AnalizExpert.AnalizExpertIslem.AnVeriTarihi($G$1,$G89,$G89,1,"G")</f>
        <v>44166</v>
      </c>
      <c r="H88">
        <f>_xll.AnalizExpert.AnalizExpertIslem.AnDegisim(H$1,"S1g",$G88)</f>
        <v>3.2495052898923404</v>
      </c>
      <c r="I88">
        <f>_xll.AnalizExpert.AnalizExpertIslem.AnDegisim(I$1,"S1g",$G88)</f>
        <v>4.3616763267140257E-2</v>
      </c>
      <c r="K88">
        <f t="shared" si="3"/>
        <v>3.0892108635610804</v>
      </c>
    </row>
    <row r="89" spans="1:11" x14ac:dyDescent="0.25">
      <c r="A89" s="1">
        <f>_xll.AnalizExpert.AnalizExpertIslem.AnVeriTarihi($A$1,$A90,$A90,1,"G")</f>
        <v>44167</v>
      </c>
      <c r="B89">
        <f>_xll.AnalizExpert.AnalizExpertIslem.AnKapanis(B$1,$A89)</f>
        <v>1325.49</v>
      </c>
      <c r="C89">
        <f>_xll.AnalizExpert.AnalizExpertIslem.AnKapanis(C$1,$A89)</f>
        <v>1161.36842</v>
      </c>
      <c r="E89">
        <f t="shared" si="2"/>
        <v>1317.283921</v>
      </c>
      <c r="G89" s="1">
        <f>_xll.AnalizExpert.AnalizExpertIslem.AnVeriTarihi($G$1,$G90,$G90,1,"G")</f>
        <v>44167</v>
      </c>
      <c r="H89">
        <f>_xll.AnalizExpert.AnalizExpertIslem.AnDegisim(H$1,"S1g",$G89)</f>
        <v>1.5091036678760439E-2</v>
      </c>
      <c r="I89">
        <f>_xll.AnalizExpert.AnalizExpertIslem.AnDegisim(I$1,"S1g",$G89)</f>
        <v>4.3561567352590203E-2</v>
      </c>
      <c r="K89">
        <f t="shared" si="3"/>
        <v>1.6514563212451927E-2</v>
      </c>
    </row>
    <row r="90" spans="1:11" x14ac:dyDescent="0.25">
      <c r="A90" s="1">
        <f>_xll.AnalizExpert.AnalizExpertIslem.AnVeriTarihi($A$1,$A91,$A91,1,"G")</f>
        <v>44168</v>
      </c>
      <c r="B90">
        <f>_xll.AnalizExpert.AnalizExpertIslem.AnKapanis(B$1,$A90)</f>
        <v>1330.85</v>
      </c>
      <c r="C90">
        <f>_xll.AnalizExpert.AnalizExpertIslem.AnKapanis(C$1,$A90)</f>
        <v>1161.85238</v>
      </c>
      <c r="E90">
        <f t="shared" si="2"/>
        <v>1322.4001189999999</v>
      </c>
      <c r="G90" s="1">
        <f>_xll.AnalizExpert.AnalizExpertIslem.AnVeriTarihi($G$1,$G91,$G91,1,"G")</f>
        <v>44168</v>
      </c>
      <c r="H90">
        <f>_xll.AnalizExpert.AnalizExpertIslem.AnDegisim(H$1,"S1g",$G90)</f>
        <v>0.40437875804417711</v>
      </c>
      <c r="I90">
        <f>_xll.AnalizExpert.AnalizExpertIslem.AnDegisim(I$1,"S1g",$G90)</f>
        <v>4.1671530899733966E-2</v>
      </c>
      <c r="K90">
        <f t="shared" si="3"/>
        <v>0.38624339668695495</v>
      </c>
    </row>
    <row r="91" spans="1:11" x14ac:dyDescent="0.25">
      <c r="A91" s="1">
        <f>_xll.AnalizExpert.AnalizExpertIslem.AnVeriTarihi($A$1,$A92,$A92,1,"G")</f>
        <v>44169</v>
      </c>
      <c r="B91">
        <f>_xll.AnalizExpert.AnalizExpertIslem.AnKapanis(B$1,$A91)</f>
        <v>1330.87</v>
      </c>
      <c r="C91">
        <f>_xll.AnalizExpert.AnalizExpertIslem.AnKapanis(C$1,$A91)</f>
        <v>1163.2895699999999</v>
      </c>
      <c r="E91">
        <f t="shared" si="2"/>
        <v>1322.4909785</v>
      </c>
      <c r="G91" s="1">
        <f>_xll.AnalizExpert.AnalizExpertIslem.AnVeriTarihi($G$1,$G92,$G92,1,"G")</f>
        <v>44169</v>
      </c>
      <c r="H91">
        <f>_xll.AnalizExpert.AnalizExpertIslem.AnDegisim(H$1,"S1g",$G91)</f>
        <v>1.5027989630711502E-3</v>
      </c>
      <c r="I91">
        <f>_xll.AnalizExpert.AnalizExpertIslem.AnDegisim(I$1,"S1g",$G91)</f>
        <v>0.12369815862491862</v>
      </c>
      <c r="K91">
        <f t="shared" si="3"/>
        <v>7.6125669461635237E-3</v>
      </c>
    </row>
    <row r="92" spans="1:11" x14ac:dyDescent="0.25">
      <c r="A92" s="1">
        <f>_xll.AnalizExpert.AnalizExpertIslem.AnVeriTarihi($A$1,$A93,$A93,1,"G")</f>
        <v>44172</v>
      </c>
      <c r="B92">
        <f>_xll.AnalizExpert.AnalizExpertIslem.AnKapanis(B$1,$A92)</f>
        <v>1329.9</v>
      </c>
      <c r="C92">
        <f>_xll.AnalizExpert.AnalizExpertIslem.AnKapanis(C$1,$A92)</f>
        <v>1163.7807</v>
      </c>
      <c r="E92">
        <f t="shared" si="2"/>
        <v>1321.5940350000001</v>
      </c>
      <c r="G92" s="1">
        <f>_xll.AnalizExpert.AnalizExpertIslem.AnVeriTarihi($G$1,$G93,$G93,1,"G")</f>
        <v>44172</v>
      </c>
      <c r="H92">
        <f>_xll.AnalizExpert.AnalizExpertIslem.AnDegisim(H$1,"S1g",$G92)</f>
        <v>-7.2884654398985838E-2</v>
      </c>
      <c r="I92">
        <f>_xll.AnalizExpert.AnalizExpertIslem.AnDegisim(I$1,"S1g",$G92)</f>
        <v>4.2219066745352585E-2</v>
      </c>
      <c r="K92">
        <f t="shared" si="3"/>
        <v>-6.7129468341768916E-2</v>
      </c>
    </row>
    <row r="93" spans="1:11" x14ac:dyDescent="0.25">
      <c r="A93" s="1">
        <f>_xll.AnalizExpert.AnalizExpertIslem.AnVeriTarihi($A$1,$A94,$A94,1,"G")</f>
        <v>44173</v>
      </c>
      <c r="B93">
        <f>_xll.AnalizExpert.AnalizExpertIslem.AnKapanis(B$1,$A93)</f>
        <v>1339.89</v>
      </c>
      <c r="C93">
        <f>_xll.AnalizExpert.AnalizExpertIslem.AnKapanis(C$1,$A93)</f>
        <v>1164.2624800000001</v>
      </c>
      <c r="E93">
        <f t="shared" si="2"/>
        <v>1331.1086240000002</v>
      </c>
      <c r="G93" s="1">
        <f>_xll.AnalizExpert.AnalizExpertIslem.AnVeriTarihi($G$1,$G94,$G94,1,"G")</f>
        <v>44173</v>
      </c>
      <c r="H93">
        <f>_xll.AnalizExpert.AnalizExpertIslem.AnDegisim(H$1,"S1g",$G93)</f>
        <v>0.75118429957139465</v>
      </c>
      <c r="I93">
        <f>_xll.AnalizExpert.AnalizExpertIslem.AnDegisim(I$1,"S1g",$G93)</f>
        <v>4.1397833801504191E-2</v>
      </c>
      <c r="K93">
        <f t="shared" si="3"/>
        <v>0.71569497628290013</v>
      </c>
    </row>
    <row r="94" spans="1:11" x14ac:dyDescent="0.25">
      <c r="A94" s="1">
        <f>_xll.AnalizExpert.AnalizExpertIslem.AnVeriTarihi($A$1,$A95,$A95,1,"G")</f>
        <v>44174</v>
      </c>
      <c r="B94">
        <f>_xll.AnalizExpert.AnalizExpertIslem.AnKapanis(B$1,$A94)</f>
        <v>1350.32</v>
      </c>
      <c r="C94">
        <f>_xll.AnalizExpert.AnalizExpertIslem.AnKapanis(C$1,$A94)</f>
        <v>1164.7163800000001</v>
      </c>
      <c r="E94">
        <f t="shared" si="2"/>
        <v>1341.0398189999999</v>
      </c>
      <c r="G94" s="1">
        <f>_xll.AnalizExpert.AnalizExpertIslem.AnVeriTarihi($G$1,$G95,$G95,1,"G")</f>
        <v>44174</v>
      </c>
      <c r="H94">
        <f>_xll.AnalizExpert.AnalizExpertIslem.AnDegisim(H$1,"S1g",$G94)</f>
        <v>0.77842210927761002</v>
      </c>
      <c r="I94">
        <f>_xll.AnalizExpert.AnalizExpertIslem.AnDegisim(I$1,"S1g",$G94)</f>
        <v>3.8986054072620568E-2</v>
      </c>
      <c r="K94">
        <f t="shared" si="3"/>
        <v>0.74145030651736055</v>
      </c>
    </row>
    <row r="95" spans="1:11" x14ac:dyDescent="0.25">
      <c r="A95" s="1">
        <f>_xll.AnalizExpert.AnalizExpertIslem.AnVeriTarihi($A$1,$A96,$A96,1,"G")</f>
        <v>44175</v>
      </c>
      <c r="B95">
        <f>_xll.AnalizExpert.AnalizExpertIslem.AnKapanis(B$1,$A95)</f>
        <v>1353.36</v>
      </c>
      <c r="C95">
        <f>_xll.AnalizExpert.AnalizExpertIslem.AnKapanis(C$1,$A95)</f>
        <v>1165.1832199999999</v>
      </c>
      <c r="E95">
        <f t="shared" si="2"/>
        <v>1343.9511609999997</v>
      </c>
      <c r="G95" s="1">
        <f>_xll.AnalizExpert.AnalizExpertIslem.AnVeriTarihi($G$1,$G96,$G96,1,"G")</f>
        <v>44175</v>
      </c>
      <c r="H95">
        <f>_xll.AnalizExpert.AnalizExpertIslem.AnDegisim(H$1,"S1g",$G95)</f>
        <v>0.2251318206054842</v>
      </c>
      <c r="I95">
        <f>_xll.AnalizExpert.AnalizExpertIslem.AnDegisim(I$1,"S1g",$G95)</f>
        <v>4.0081860959140236E-2</v>
      </c>
      <c r="K95">
        <f t="shared" si="3"/>
        <v>0.215879322623167</v>
      </c>
    </row>
    <row r="96" spans="1:11" x14ac:dyDescent="0.25">
      <c r="A96" s="1">
        <f>_xll.AnalizExpert.AnalizExpertIslem.AnVeriTarihi($A$1,$A97,$A97,1,"G")</f>
        <v>44176</v>
      </c>
      <c r="B96">
        <f>_xll.AnalizExpert.AnalizExpertIslem.AnKapanis(B$1,$A96)</f>
        <v>1370.7</v>
      </c>
      <c r="C96">
        <f>_xll.AnalizExpert.AnalizExpertIslem.AnKapanis(C$1,$A96)</f>
        <v>1166.6963699999999</v>
      </c>
      <c r="E96">
        <f t="shared" si="2"/>
        <v>1360.4998184999999</v>
      </c>
      <c r="G96" s="1">
        <f>_xll.AnalizExpert.AnalizExpertIslem.AnVeriTarihi($G$1,$G97,$G97,1,"G")</f>
        <v>44176</v>
      </c>
      <c r="H96">
        <f>_xll.AnalizExpert.AnalizExpertIslem.AnDegisim(H$1,"S1g",$G96)</f>
        <v>1.2812555417627269</v>
      </c>
      <c r="I96">
        <f>_xll.AnalizExpert.AnalizExpertIslem.AnDegisim(I$1,"S1g",$G96)</f>
        <v>0.12986369645797691</v>
      </c>
      <c r="K96">
        <f t="shared" si="3"/>
        <v>1.2236859494974894</v>
      </c>
    </row>
    <row r="97" spans="1:11" x14ac:dyDescent="0.25">
      <c r="A97" s="1">
        <f>_xll.AnalizExpert.AnalizExpertIslem.AnVeriTarihi($A$1,$A98,$A98,1,"G")</f>
        <v>44179</v>
      </c>
      <c r="B97">
        <f>_xll.AnalizExpert.AnalizExpertIslem.AnKapanis(B$1,$A97)</f>
        <v>1388.55</v>
      </c>
      <c r="C97">
        <f>_xll.AnalizExpert.AnalizExpertIslem.AnKapanis(C$1,$A97)</f>
        <v>1167.1972499999999</v>
      </c>
      <c r="E97">
        <f t="shared" si="2"/>
        <v>1377.4823624999999</v>
      </c>
      <c r="G97" s="1">
        <f>_xll.AnalizExpert.AnalizExpertIslem.AnVeriTarihi($G$1,$G98,$G98,1,"G")</f>
        <v>44179</v>
      </c>
      <c r="H97">
        <f>_xll.AnalizExpert.AnalizExpertIslem.AnDegisim(H$1,"S1g",$G97)</f>
        <v>1.3022543226088867</v>
      </c>
      <c r="I97">
        <f>_xll.AnalizExpert.AnalizExpertIslem.AnDegisim(I$1,"S1g",$G97)</f>
        <v>4.2931478393137823E-2</v>
      </c>
      <c r="K97">
        <f t="shared" si="3"/>
        <v>1.2392881803980993</v>
      </c>
    </row>
    <row r="98" spans="1:11" x14ac:dyDescent="0.25">
      <c r="A98" s="1">
        <f>_xll.AnalizExpert.AnalizExpertIslem.AnVeriTarihi($A$1,$A99,$A99,1,"G")</f>
        <v>44180</v>
      </c>
      <c r="B98">
        <f>_xll.AnalizExpert.AnalizExpertIslem.AnKapanis(B$1,$A98)</f>
        <v>1395.4</v>
      </c>
      <c r="C98">
        <f>_xll.AnalizExpert.AnalizExpertIslem.AnKapanis(C$1,$A98)</f>
        <v>1167.69003</v>
      </c>
      <c r="E98">
        <f t="shared" si="2"/>
        <v>1384.0145015000001</v>
      </c>
      <c r="G98" s="1">
        <f>_xll.AnalizExpert.AnalizExpertIslem.AnVeriTarihi($G$1,$G99,$G99,1,"G")</f>
        <v>44180</v>
      </c>
      <c r="H98">
        <f>_xll.AnalizExpert.AnalizExpertIslem.AnDegisim(H$1,"S1g",$G98)</f>
        <v>0.49332037017033592</v>
      </c>
      <c r="I98">
        <f>_xll.AnalizExpert.AnalizExpertIslem.AnDegisim(I$1,"S1g",$G98)</f>
        <v>4.2219085077532803E-2</v>
      </c>
      <c r="K98">
        <f t="shared" si="3"/>
        <v>0.47076530591569576</v>
      </c>
    </row>
    <row r="99" spans="1:11" x14ac:dyDescent="0.25">
      <c r="A99" s="1">
        <f>_xll.AnalizExpert.AnalizExpertIslem.AnVeriTarihi($A$1,$A100,$A100,1,"G")</f>
        <v>44181</v>
      </c>
      <c r="B99">
        <f>_xll.AnalizExpert.AnalizExpertIslem.AnKapanis(B$1,$A99)</f>
        <v>1392.45</v>
      </c>
      <c r="C99">
        <f>_xll.AnalizExpert.AnalizExpertIslem.AnKapanis(C$1,$A99)</f>
        <v>1168.1714999999999</v>
      </c>
      <c r="E99">
        <f t="shared" si="2"/>
        <v>1381.2360749999998</v>
      </c>
      <c r="G99" s="1">
        <f>_xll.AnalizExpert.AnalizExpertIslem.AnVeriTarihi($G$1,$G100,$G100,1,"G")</f>
        <v>44181</v>
      </c>
      <c r="H99">
        <f>_xll.AnalizExpert.AnalizExpertIslem.AnDegisim(H$1,"S1g",$G99)</f>
        <v>-0.2114089150064502</v>
      </c>
      <c r="I99">
        <f>_xll.AnalizExpert.AnalizExpertIslem.AnDegisim(I$1,"S1g",$G99)</f>
        <v>4.1232689123837929E-2</v>
      </c>
      <c r="K99">
        <f t="shared" si="3"/>
        <v>-0.1987768347999358</v>
      </c>
    </row>
    <row r="100" spans="1:11" x14ac:dyDescent="0.25">
      <c r="A100" s="1">
        <f>_xll.AnalizExpert.AnalizExpertIslem.AnVeriTarihi($A$1,$A101,$A101,1,"G")</f>
        <v>44182</v>
      </c>
      <c r="B100">
        <f>_xll.AnalizExpert.AnalizExpertIslem.AnKapanis(B$1,$A100)</f>
        <v>1399.36</v>
      </c>
      <c r="C100">
        <f>_xll.AnalizExpert.AnalizExpertIslem.AnKapanis(C$1,$A100)</f>
        <v>1168.6547700000001</v>
      </c>
      <c r="E100">
        <f t="shared" si="2"/>
        <v>1387.8247384999997</v>
      </c>
      <c r="G100" s="1">
        <f>_xll.AnalizExpert.AnalizExpertIslem.AnVeriTarihi($G$1,$G101,$G101,1,"G")</f>
        <v>44182</v>
      </c>
      <c r="H100">
        <f>_xll.AnalizExpert.AnalizExpertIslem.AnDegisim(H$1,"S1g",$G100)</f>
        <v>0.49624762109949927</v>
      </c>
      <c r="I100">
        <f>_xll.AnalizExpert.AnalizExpertIslem.AnDegisim(I$1,"S1g",$G100)</f>
        <v>4.1369781748668011E-2</v>
      </c>
      <c r="K100">
        <f t="shared" si="3"/>
        <v>0.47350372913195771</v>
      </c>
    </row>
    <row r="101" spans="1:11" x14ac:dyDescent="0.25">
      <c r="A101" s="1">
        <f>_xll.AnalizExpert.AnalizExpertIslem.AnVeriTarihi($A$1,$A102,$A102,1,"G")</f>
        <v>44183</v>
      </c>
      <c r="B101">
        <f>_xll.AnalizExpert.AnalizExpertIslem.AnKapanis(B$1,$A101)</f>
        <v>1408.32</v>
      </c>
      <c r="C101">
        <f>_xll.AnalizExpert.AnalizExpertIslem.AnKapanis(C$1,$A101)</f>
        <v>1170.11959</v>
      </c>
      <c r="E101">
        <f t="shared" si="2"/>
        <v>1396.4099794999997</v>
      </c>
      <c r="G101" s="1">
        <f>_xll.AnalizExpert.AnalizExpertIslem.AnVeriTarihi($G$1,$G102,$G102,1,"G")</f>
        <v>44183</v>
      </c>
      <c r="H101">
        <f>_xll.AnalizExpert.AnalizExpertIslem.AnDegisim(H$1,"S1g",$G101)</f>
        <v>0.64029270523668913</v>
      </c>
      <c r="I101">
        <f>_xll.AnalizExpert.AnalizExpertIslem.AnDegisim(I$1,"S1g",$G101)</f>
        <v>0.12534240543937702</v>
      </c>
      <c r="K101">
        <f t="shared" si="3"/>
        <v>0.61454519024682353</v>
      </c>
    </row>
    <row r="102" spans="1:11" x14ac:dyDescent="0.25">
      <c r="A102" s="1">
        <f>_xll.AnalizExpert.AnalizExpertIslem.AnVeriTarihi($A$1,$A103,$A103,1,"G")</f>
        <v>44186</v>
      </c>
      <c r="B102">
        <f>_xll.AnalizExpert.AnalizExpertIslem.AnKapanis(B$1,$A102)</f>
        <v>1384.43</v>
      </c>
      <c r="C102">
        <f>_xll.AnalizExpert.AnalizExpertIslem.AnKapanis(C$1,$A102)</f>
        <v>1170.6084800000001</v>
      </c>
      <c r="E102">
        <f t="shared" si="2"/>
        <v>1373.738924</v>
      </c>
      <c r="G102" s="1">
        <f>_xll.AnalizExpert.AnalizExpertIslem.AnVeriTarihi($G$1,$G103,$G103,1,"G")</f>
        <v>44186</v>
      </c>
      <c r="H102">
        <f>_xll.AnalizExpert.AnalizExpertIslem.AnDegisim(H$1,"S1g",$G102)</f>
        <v>-1.696347421040667</v>
      </c>
      <c r="I102">
        <f>_xll.AnalizExpert.AnalizExpertIslem.AnDegisim(I$1,"S1g",$G102)</f>
        <v>4.1781199475532382E-2</v>
      </c>
      <c r="K102">
        <f t="shared" si="3"/>
        <v>-1.609440990014857</v>
      </c>
    </row>
    <row r="103" spans="1:11" x14ac:dyDescent="0.25">
      <c r="A103" s="1">
        <f>_xll.AnalizExpert.AnalizExpertIslem.AnVeriTarihi($A$1,$A104,$A104,1,"G")</f>
        <v>44187</v>
      </c>
      <c r="B103">
        <f>_xll.AnalizExpert.AnalizExpertIslem.AnKapanis(B$1,$A103)</f>
        <v>1404.97</v>
      </c>
      <c r="C103">
        <f>_xll.AnalizExpert.AnalizExpertIslem.AnKapanis(C$1,$A103)</f>
        <v>1171.1039800000001</v>
      </c>
      <c r="E103">
        <f t="shared" si="2"/>
        <v>1393.2766989999998</v>
      </c>
      <c r="G103" s="1">
        <f>_xll.AnalizExpert.AnalizExpertIslem.AnVeriTarihi($G$1,$G104,$G104,1,"G")</f>
        <v>44187</v>
      </c>
      <c r="H103">
        <f>_xll.AnalizExpert.AnalizExpertIslem.AnDegisim(H$1,"S1g",$G103)</f>
        <v>1.4836430877689599</v>
      </c>
      <c r="I103">
        <f>_xll.AnalizExpert.AnalizExpertIslem.AnDegisim(I$1,"S1g",$G103)</f>
        <v>4.2328413681058663E-2</v>
      </c>
      <c r="K103">
        <f t="shared" si="3"/>
        <v>1.4115773540645649</v>
      </c>
    </row>
    <row r="104" spans="1:11" x14ac:dyDescent="0.25">
      <c r="A104" s="1">
        <f>_xll.AnalizExpert.AnalizExpertIslem.AnVeriTarihi($A$1,$A105,$A105,1,"G")</f>
        <v>44188</v>
      </c>
      <c r="B104">
        <f>_xll.AnalizExpert.AnalizExpertIslem.AnKapanis(B$1,$A104)</f>
        <v>1417.66</v>
      </c>
      <c r="C104">
        <f>_xll.AnalizExpert.AnalizExpertIslem.AnKapanis(C$1,$A104)</f>
        <v>1171.59681</v>
      </c>
      <c r="E104">
        <f t="shared" si="2"/>
        <v>1405.3568405000001</v>
      </c>
      <c r="G104" s="1">
        <f>_xll.AnalizExpert.AnalizExpertIslem.AnVeriTarihi($G$1,$G105,$G105,1,"G")</f>
        <v>44188</v>
      </c>
      <c r="H104">
        <f>_xll.AnalizExpert.AnalizExpertIslem.AnDegisim(H$1,"S1g",$G104)</f>
        <v>0.90322213285694009</v>
      </c>
      <c r="I104">
        <f>_xll.AnalizExpert.AnalizExpertIslem.AnDegisim(I$1,"S1g",$G104)</f>
        <v>4.2082514312680175E-2</v>
      </c>
      <c r="K104">
        <f t="shared" si="3"/>
        <v>0.86016515192972709</v>
      </c>
    </row>
    <row r="105" spans="1:11" x14ac:dyDescent="0.25">
      <c r="A105" s="1">
        <f>_xll.AnalizExpert.AnalizExpertIslem.AnVeriTarihi($A$1,$A106,$A106,1,"G")</f>
        <v>44189</v>
      </c>
      <c r="B105">
        <f>_xll.AnalizExpert.AnalizExpertIslem.AnKapanis(B$1,$A105)</f>
        <v>1426</v>
      </c>
      <c r="C105">
        <f>_xll.AnalizExpert.AnalizExpertIslem.AnKapanis(C$1,$A105)</f>
        <v>1172.1023600000001</v>
      </c>
      <c r="E105">
        <f t="shared" si="2"/>
        <v>1413.305118</v>
      </c>
      <c r="G105" s="1">
        <f>_xll.AnalizExpert.AnalizExpertIslem.AnVeriTarihi($G$1,$G106,$G106,1,"G")</f>
        <v>44189</v>
      </c>
      <c r="H105">
        <f>_xll.AnalizExpert.AnalizExpertIslem.AnDegisim(H$1,"S1g",$G105)</f>
        <v>0.58829338487365046</v>
      </c>
      <c r="I105">
        <f>_xll.AnalizExpert.AnalizExpertIslem.AnDegisim(I$1,"S1g",$G105)</f>
        <v>4.3150510114497997E-2</v>
      </c>
      <c r="K105">
        <f t="shared" si="3"/>
        <v>0.56103624113569284</v>
      </c>
    </row>
    <row r="106" spans="1:11" x14ac:dyDescent="0.25">
      <c r="A106" s="1">
        <f>_xll.AnalizExpert.AnalizExpertIslem.AnVeriTarihi($A$1,$A107,$A107,1,"G")</f>
        <v>44190</v>
      </c>
      <c r="B106">
        <f>_xll.AnalizExpert.AnalizExpertIslem.AnKapanis(B$1,$A106)</f>
        <v>1426.03</v>
      </c>
      <c r="C106">
        <f>_xll.AnalizExpert.AnalizExpertIslem.AnKapanis(C$1,$A106)</f>
        <v>1173.8239100000001</v>
      </c>
      <c r="E106">
        <f t="shared" si="2"/>
        <v>1413.4196955</v>
      </c>
      <c r="G106" s="1">
        <f>_xll.AnalizExpert.AnalizExpertIslem.AnVeriTarihi($G$1,$G107,$G107,1,"G")</f>
        <v>44190</v>
      </c>
      <c r="H106">
        <f>_xll.AnalizExpert.AnalizExpertIslem.AnDegisim(H$1,"S1g",$G106)</f>
        <v>2.1037868162654405E-3</v>
      </c>
      <c r="I106">
        <f>_xll.AnalizExpert.AnalizExpertIslem.AnDegisim(I$1,"S1g",$G106)</f>
        <v>0.14687710380516528</v>
      </c>
      <c r="K106">
        <f t="shared" si="3"/>
        <v>9.3424526657104323E-3</v>
      </c>
    </row>
    <row r="107" spans="1:11" x14ac:dyDescent="0.25">
      <c r="A107" s="1">
        <f>_xll.AnalizExpert.AnalizExpertIslem.AnVeriTarihi($A$1,$A108,$A108,1,"G")</f>
        <v>44193</v>
      </c>
      <c r="B107">
        <f>_xll.AnalizExpert.AnalizExpertIslem.AnKapanis(B$1,$A107)</f>
        <v>1439.29</v>
      </c>
      <c r="C107">
        <f>_xll.AnalizExpert.AnalizExpertIslem.AnKapanis(C$1,$A107)</f>
        <v>1174.3931299999999</v>
      </c>
      <c r="E107">
        <f t="shared" si="2"/>
        <v>1426.0451564999998</v>
      </c>
      <c r="G107" s="1">
        <f>_xll.AnalizExpert.AnalizExpertIslem.AnVeriTarihi($G$1,$G108,$G108,1,"G")</f>
        <v>44193</v>
      </c>
      <c r="H107">
        <f>_xll.AnalizExpert.AnalizExpertIslem.AnDegisim(H$1,"S1g",$G107)</f>
        <v>0.92985421064073481</v>
      </c>
      <c r="I107">
        <f>_xll.AnalizExpert.AnalizExpertIslem.AnDegisim(I$1,"S1g",$G107)</f>
        <v>4.8492793097043574E-2</v>
      </c>
      <c r="K107">
        <f t="shared" si="3"/>
        <v>0.88578613976355025</v>
      </c>
    </row>
    <row r="108" spans="1:11" x14ac:dyDescent="0.25">
      <c r="A108" s="1">
        <f>_xll.AnalizExpert.AnalizExpertIslem.AnVeriTarihi($A$1,$A109,$A109,1,"G")</f>
        <v>44194</v>
      </c>
      <c r="B108">
        <f>_xll.AnalizExpert.AnalizExpertIslem.AnKapanis(B$1,$A108)</f>
        <v>1459.69</v>
      </c>
      <c r="C108">
        <f>_xll.AnalizExpert.AnalizExpertIslem.AnKapanis(C$1,$A108)</f>
        <v>1174.95877</v>
      </c>
      <c r="E108">
        <f t="shared" si="2"/>
        <v>1445.4534384999999</v>
      </c>
      <c r="G108" s="1">
        <f>_xll.AnalizExpert.AnalizExpertIslem.AnVeriTarihi($G$1,$G109,$G109,1,"G")</f>
        <v>44194</v>
      </c>
      <c r="H108">
        <f>_xll.AnalizExpert.AnalizExpertIslem.AnDegisim(H$1,"S1g",$G108)</f>
        <v>1.4173655066039625</v>
      </c>
      <c r="I108">
        <f>_xll.AnalizExpert.AnalizExpertIslem.AnDegisim(I$1,"S1g",$G108)</f>
        <v>4.8164450689536231E-2</v>
      </c>
      <c r="K108">
        <f t="shared" si="3"/>
        <v>1.3489054538082412</v>
      </c>
    </row>
    <row r="109" spans="1:11" x14ac:dyDescent="0.25">
      <c r="A109" s="1">
        <f>_xll.AnalizExpert.AnalizExpertIslem.AnVeriTarihi($A$1,$A110,$A110,1,"G")</f>
        <v>44195</v>
      </c>
      <c r="B109">
        <f>_xll.AnalizExpert.AnalizExpertIslem.AnKapanis(B$1,$A109)</f>
        <v>1479.91</v>
      </c>
      <c r="C109">
        <f>_xll.AnalizExpert.AnalizExpertIslem.AnKapanis(C$1,$A109)</f>
        <v>1175.5153499999999</v>
      </c>
      <c r="E109">
        <f t="shared" si="2"/>
        <v>1464.6902675000001</v>
      </c>
      <c r="G109" s="1">
        <f>_xll.AnalizExpert.AnalizExpertIslem.AnVeriTarihi($G$1,$G110,$G110,1,"G")</f>
        <v>44195</v>
      </c>
      <c r="H109">
        <f>_xll.AnalizExpert.AnalizExpertIslem.AnDegisim(H$1,"S1g",$G109)</f>
        <v>1.3852256300995514</v>
      </c>
      <c r="I109">
        <f>_xll.AnalizExpert.AnalizExpertIslem.AnDegisim(I$1,"S1g",$G109)</f>
        <v>4.7370172827410073E-2</v>
      </c>
      <c r="K109">
        <f t="shared" si="3"/>
        <v>1.3183328572359443</v>
      </c>
    </row>
    <row r="110" spans="1:11" x14ac:dyDescent="0.25">
      <c r="A110" s="1">
        <f>_xll.AnalizExpert.AnalizExpertIslem.AnVeriTarihi($A$1,$A111,$A111,1,"G")</f>
        <v>44196</v>
      </c>
      <c r="B110">
        <f>_xll.AnalizExpert.AnalizExpertIslem.AnKapanis(B$1,$A110)</f>
        <v>1476.72</v>
      </c>
      <c r="C110">
        <f>_xll.AnalizExpert.AnalizExpertIslem.AnKapanis(C$1,$A110)</f>
        <v>1177.8290199999999</v>
      </c>
      <c r="E110">
        <f t="shared" si="2"/>
        <v>1461.775451</v>
      </c>
      <c r="G110" s="1">
        <f>_xll.AnalizExpert.AnalizExpertIslem.AnVeriTarihi($G$1,$G111,$G111,1,"G")</f>
        <v>44196</v>
      </c>
      <c r="H110">
        <f>_xll.AnalizExpert.AnalizExpertIslem.AnDegisim(H$1,"S1g",$G110)</f>
        <v>-0.21555364853268477</v>
      </c>
      <c r="I110">
        <f>_xll.AnalizExpert.AnalizExpertIslem.AnDegisim(I$1,"S1g",$G110)</f>
        <v>0.19682175992001838</v>
      </c>
      <c r="K110">
        <f t="shared" si="3"/>
        <v>-0.19493487811004961</v>
      </c>
    </row>
    <row r="111" spans="1:11" x14ac:dyDescent="0.25">
      <c r="A111" s="1">
        <f>_xll.AnalizExpert.AnalizExpertIslem.AnVeriTarihi($A$1,$A112,$A112,1,"G")</f>
        <v>44200</v>
      </c>
      <c r="B111">
        <f>_xll.AnalizExpert.AnalizExpertIslem.AnKapanis(B$1,$A111)</f>
        <v>1495.43</v>
      </c>
      <c r="C111">
        <f>_xll.AnalizExpert.AnalizExpertIslem.AnKapanis(C$1,$A111)</f>
        <v>1178.3879199999999</v>
      </c>
      <c r="E111">
        <f t="shared" si="2"/>
        <v>1479.577896</v>
      </c>
      <c r="G111" s="1">
        <f>_xll.AnalizExpert.AnalizExpertIslem.AnVeriTarihi($G$1,$G112,$G112,1,"G")</f>
        <v>44200</v>
      </c>
      <c r="H111">
        <f>_xll.AnalizExpert.AnalizExpertIslem.AnDegisim(H$1,"S1g",$G111)</f>
        <v>1.266997128771874</v>
      </c>
      <c r="I111">
        <f>_xll.AnalizExpert.AnalizExpertIslem.AnDegisim(I$1,"S1g",$G111)</f>
        <v>4.7451709077428461E-2</v>
      </c>
      <c r="K111">
        <f t="shared" si="3"/>
        <v>1.2060198577871517</v>
      </c>
    </row>
    <row r="112" spans="1:11" x14ac:dyDescent="0.25">
      <c r="A112" s="1">
        <f>_xll.AnalizExpert.AnalizExpertIslem.AnVeriTarihi($A$1,$A113,$A113,1,"G")</f>
        <v>44201</v>
      </c>
      <c r="B112">
        <f>_xll.AnalizExpert.AnalizExpertIslem.AnKapanis(B$1,$A112)</f>
        <v>1489.56</v>
      </c>
      <c r="C112">
        <f>_xll.AnalizExpert.AnalizExpertIslem.AnKapanis(C$1,$A112)</f>
        <v>1178.9303</v>
      </c>
      <c r="E112">
        <f t="shared" si="2"/>
        <v>1474.028515</v>
      </c>
      <c r="G112" s="1">
        <f>_xll.AnalizExpert.AnalizExpertIslem.AnVeriTarihi($G$1,$G113,$G113,1,"G")</f>
        <v>44201</v>
      </c>
      <c r="H112">
        <f>_xll.AnalizExpert.AnalizExpertIslem.AnDegisim(H$1,"S1g",$G112)</f>
        <v>-0.39252923908174031</v>
      </c>
      <c r="I112">
        <f>_xll.AnalizExpert.AnalizExpertIslem.AnDegisim(I$1,"S1g",$G112)</f>
        <v>4.6027287856120758E-2</v>
      </c>
      <c r="K112">
        <f t="shared" si="3"/>
        <v>-0.37060141273484726</v>
      </c>
    </row>
    <row r="113" spans="1:11" x14ac:dyDescent="0.25">
      <c r="A113" s="1">
        <f>_xll.AnalizExpert.AnalizExpertIslem.AnVeriTarihi($A$1,$A114,$A114,1,"G")</f>
        <v>44202</v>
      </c>
      <c r="B113">
        <f>_xll.AnalizExpert.AnalizExpertIslem.AnKapanis(B$1,$A113)</f>
        <v>1505.42</v>
      </c>
      <c r="C113">
        <f>_xll.AnalizExpert.AnalizExpertIslem.AnKapanis(C$1,$A113)</f>
        <v>1179.471</v>
      </c>
      <c r="E113">
        <f t="shared" si="2"/>
        <v>1489.12255</v>
      </c>
      <c r="G113" s="1">
        <f>_xll.AnalizExpert.AnalizExpertIslem.AnVeriTarihi($G$1,$G114,$G114,1,"G")</f>
        <v>44202</v>
      </c>
      <c r="H113">
        <f>_xll.AnalizExpert.AnalizExpertIslem.AnDegisim(H$1,"S1g",$G113)</f>
        <v>1.0647439512339263</v>
      </c>
      <c r="I113">
        <f>_xll.AnalizExpert.AnalizExpertIslem.AnDegisim(I$1,"S1g",$G113)</f>
        <v>4.5863610427177015E-2</v>
      </c>
      <c r="K113">
        <f t="shared" si="3"/>
        <v>1.0137999341935888</v>
      </c>
    </row>
    <row r="114" spans="1:11" x14ac:dyDescent="0.25">
      <c r="A114" s="1">
        <f>_xll.AnalizExpert.AnalizExpertIslem.AnVeriTarihi($A$1,$A115,$A115,1,"G")</f>
        <v>44203</v>
      </c>
      <c r="B114">
        <f>_xll.AnalizExpert.AnalizExpertIslem.AnKapanis(B$1,$A114)</f>
        <v>1522.24</v>
      </c>
      <c r="C114">
        <f>_xll.AnalizExpert.AnalizExpertIslem.AnKapanis(C$1,$A114)</f>
        <v>1180.01388</v>
      </c>
      <c r="E114">
        <f t="shared" si="2"/>
        <v>1505.128694</v>
      </c>
      <c r="G114" s="1">
        <f>_xll.AnalizExpert.AnalizExpertIslem.AnVeriTarihi($G$1,$G115,$G115,1,"G")</f>
        <v>44203</v>
      </c>
      <c r="H114">
        <f>_xll.AnalizExpert.AnalizExpertIslem.AnDegisim(H$1,"S1g",$G114)</f>
        <v>1.1172961698396433</v>
      </c>
      <c r="I114">
        <f>_xll.AnalizExpert.AnalizExpertIslem.AnDegisim(I$1,"S1g",$G114)</f>
        <v>4.6027413984739418E-2</v>
      </c>
      <c r="K114">
        <f t="shared" si="3"/>
        <v>1.0637327320468981</v>
      </c>
    </row>
    <row r="115" spans="1:11" x14ac:dyDescent="0.25">
      <c r="A115" s="1">
        <f>_xll.AnalizExpert.AnalizExpertIslem.AnVeriTarihi($A$1,$A116,$A116,1,"G")</f>
        <v>44204</v>
      </c>
      <c r="B115">
        <f>_xll.AnalizExpert.AnalizExpertIslem.AnKapanis(B$1,$A115)</f>
        <v>1540.61</v>
      </c>
      <c r="C115">
        <f>_xll.AnalizExpert.AnalizExpertIslem.AnKapanis(C$1,$A115)</f>
        <v>1181.70146</v>
      </c>
      <c r="E115">
        <f t="shared" si="2"/>
        <v>1522.6645729999998</v>
      </c>
      <c r="G115" s="1">
        <f>_xll.AnalizExpert.AnalizExpertIslem.AnVeriTarihi($G$1,$G116,$G116,1,"G")</f>
        <v>44204</v>
      </c>
      <c r="H115">
        <f>_xll.AnalizExpert.AnalizExpertIslem.AnDegisim(H$1,"S1g",$G115)</f>
        <v>1.206774227454277</v>
      </c>
      <c r="I115">
        <f>_xll.AnalizExpert.AnalizExpertIslem.AnDegisim(I$1,"S1g",$G115)</f>
        <v>0.14301357200985354</v>
      </c>
      <c r="K115">
        <f t="shared" si="3"/>
        <v>1.1535861946820558</v>
      </c>
    </row>
    <row r="116" spans="1:11" x14ac:dyDescent="0.25">
      <c r="A116" s="1">
        <f>_xll.AnalizExpert.AnalizExpertIslem.AnVeriTarihi($A$1,$A117,$A117,1,"G")</f>
        <v>44207</v>
      </c>
      <c r="B116">
        <f>_xll.AnalizExpert.AnalizExpertIslem.AnKapanis(B$1,$A116)</f>
        <v>1536.19</v>
      </c>
      <c r="C116">
        <f>_xll.AnalizExpert.AnalizExpertIslem.AnKapanis(C$1,$A116)</f>
        <v>1182.2573400000001</v>
      </c>
      <c r="E116">
        <f t="shared" si="2"/>
        <v>1518.493367</v>
      </c>
      <c r="G116" s="1">
        <f>_xll.AnalizExpert.AnalizExpertIslem.AnVeriTarihi($G$1,$G117,$G117,1,"G")</f>
        <v>44207</v>
      </c>
      <c r="H116">
        <f>_xll.AnalizExpert.AnalizExpertIslem.AnDegisim(H$1,"S1g",$G116)</f>
        <v>-0.28689934506460624</v>
      </c>
      <c r="I116">
        <f>_xll.AnalizExpert.AnalizExpertIslem.AnDegisim(I$1,"S1g",$G116)</f>
        <v>4.7040645951312854E-2</v>
      </c>
      <c r="K116">
        <f t="shared" si="3"/>
        <v>-0.27020234551381028</v>
      </c>
    </row>
    <row r="117" spans="1:11" x14ac:dyDescent="0.25">
      <c r="A117" s="1">
        <f>_xll.AnalizExpert.AnalizExpertIslem.AnVeriTarihi($A$1,$A118,$A118,1,"G")</f>
        <v>44208</v>
      </c>
      <c r="B117">
        <f>_xll.AnalizExpert.AnalizExpertIslem.AnKapanis(B$1,$A117)</f>
        <v>1549.53</v>
      </c>
      <c r="C117">
        <f>_xll.AnalizExpert.AnalizExpertIslem.AnKapanis(C$1,$A117)</f>
        <v>1182.8128400000001</v>
      </c>
      <c r="E117">
        <f t="shared" si="2"/>
        <v>1531.1941420000001</v>
      </c>
      <c r="G117" s="1">
        <f>_xll.AnalizExpert.AnalizExpertIslem.AnVeriTarihi($G$1,$G118,$G118,1,"G")</f>
        <v>44208</v>
      </c>
      <c r="H117">
        <f>_xll.AnalizExpert.AnalizExpertIslem.AnDegisim(H$1,"S1g",$G117)</f>
        <v>0.86838216626849984</v>
      </c>
      <c r="I117">
        <f>_xll.AnalizExpert.AnalizExpertIslem.AnDegisim(I$1,"S1g",$G117)</f>
        <v>4.6986386229574961E-2</v>
      </c>
      <c r="K117">
        <f t="shared" si="3"/>
        <v>0.8273123772665536</v>
      </c>
    </row>
    <row r="118" spans="1:11" x14ac:dyDescent="0.25">
      <c r="A118" s="1">
        <f>_xll.AnalizExpert.AnalizExpertIslem.AnVeriTarihi($A$1,$A119,$A119,1,"G")</f>
        <v>44209</v>
      </c>
      <c r="B118">
        <f>_xll.AnalizExpert.AnalizExpertIslem.AnKapanis(B$1,$A118)</f>
        <v>1559.28</v>
      </c>
      <c r="C118">
        <f>_xll.AnalizExpert.AnalizExpertIslem.AnKapanis(C$1,$A118)</f>
        <v>1183.3614700000001</v>
      </c>
      <c r="E118">
        <f t="shared" si="2"/>
        <v>1540.4840734999998</v>
      </c>
      <c r="G118" s="1">
        <f>_xll.AnalizExpert.AnalizExpertIslem.AnVeriTarihi($G$1,$G119,$G119,1,"G")</f>
        <v>44209</v>
      </c>
      <c r="H118">
        <f>_xll.AnalizExpert.AnalizExpertIslem.AnDegisim(H$1,"S1g",$G118)</f>
        <v>0.62922305473271933</v>
      </c>
      <c r="I118">
        <f>_xll.AnalizExpert.AnalizExpertIslem.AnDegisim(I$1,"S1g",$G118)</f>
        <v>4.6383500537583444E-2</v>
      </c>
      <c r="K118">
        <f t="shared" si="3"/>
        <v>0.60008107702296254</v>
      </c>
    </row>
    <row r="119" spans="1:11" x14ac:dyDescent="0.25">
      <c r="A119" s="1">
        <f>_xll.AnalizExpert.AnalizExpertIslem.AnVeriTarihi($A$1,$A120,$A120,1,"G")</f>
        <v>44210</v>
      </c>
      <c r="B119">
        <f>_xll.AnalizExpert.AnalizExpertIslem.AnKapanis(B$1,$A119)</f>
        <v>1546.6</v>
      </c>
      <c r="C119">
        <f>_xll.AnalizExpert.AnalizExpertIslem.AnKapanis(C$1,$A119)</f>
        <v>1183.9071100000001</v>
      </c>
      <c r="E119">
        <f t="shared" si="2"/>
        <v>1528.4653554999998</v>
      </c>
      <c r="G119" s="1">
        <f>_xll.AnalizExpert.AnalizExpertIslem.AnVeriTarihi($G$1,$G120,$G120,1,"G")</f>
        <v>44210</v>
      </c>
      <c r="H119">
        <f>_xll.AnalizExpert.AnalizExpertIslem.AnDegisim(H$1,"S1g",$G119)</f>
        <v>-0.81319583397465589</v>
      </c>
      <c r="I119">
        <f>_xll.AnalizExpert.AnalizExpertIslem.AnDegisim(I$1,"S1g",$G119)</f>
        <v>4.6109326172327769E-2</v>
      </c>
      <c r="K119">
        <f t="shared" si="3"/>
        <v>-0.77023057596730671</v>
      </c>
    </row>
    <row r="120" spans="1:11" x14ac:dyDescent="0.25">
      <c r="A120" s="1">
        <f>_xll.AnalizExpert.AnalizExpertIslem.AnVeriTarihi($A$1,$A121,$A121,1,"G")</f>
        <v>44211</v>
      </c>
      <c r="B120">
        <f>_xll.AnalizExpert.AnalizExpertIslem.AnKapanis(B$1,$A120)</f>
        <v>1524.49</v>
      </c>
      <c r="C120">
        <f>_xll.AnalizExpert.AnalizExpertIslem.AnKapanis(C$1,$A120)</f>
        <v>1185.5341000000001</v>
      </c>
      <c r="E120">
        <f t="shared" si="2"/>
        <v>1507.542205</v>
      </c>
      <c r="G120" s="1">
        <f>_xll.AnalizExpert.AnalizExpertIslem.AnVeriTarihi($G$1,$G121,$G121,1,"G")</f>
        <v>44211</v>
      </c>
      <c r="H120">
        <f>_xll.AnalizExpert.AnalizExpertIslem.AnDegisim(H$1,"S1g",$G120)</f>
        <v>-1.4295874822190524</v>
      </c>
      <c r="I120">
        <f>_xll.AnalizExpert.AnalizExpertIslem.AnDegisim(I$1,"S1g",$G120)</f>
        <v>0.13742547757822354</v>
      </c>
      <c r="K120">
        <f t="shared" si="3"/>
        <v>-1.3512368342291885</v>
      </c>
    </row>
    <row r="121" spans="1:11" x14ac:dyDescent="0.25">
      <c r="A121" s="1">
        <f>_xll.AnalizExpert.AnalizExpertIslem.AnVeriTarihi($A$1,$A122,$A122,1,"G")</f>
        <v>44214</v>
      </c>
      <c r="B121">
        <f>_xll.AnalizExpert.AnalizExpertIslem.AnKapanis(B$1,$A121)</f>
        <v>1556.77</v>
      </c>
      <c r="C121">
        <f>_xll.AnalizExpert.AnalizExpertIslem.AnKapanis(C$1,$A121)</f>
        <v>1186.07782</v>
      </c>
      <c r="E121">
        <f t="shared" si="2"/>
        <v>1538.2353909999999</v>
      </c>
      <c r="G121" s="1">
        <f>_xll.AnalizExpert.AnalizExpertIslem.AnVeriTarihi($G$1,$G122,$G122,1,"G")</f>
        <v>44214</v>
      </c>
      <c r="H121">
        <f>_xll.AnalizExpert.AnalizExpertIslem.AnDegisim(H$1,"S1g",$G121)</f>
        <v>2.1174294354177503</v>
      </c>
      <c r="I121">
        <f>_xll.AnalizExpert.AnalizExpertIslem.AnDegisim(I$1,"S1g",$G121)</f>
        <v>4.5862873113478031E-2</v>
      </c>
      <c r="K121">
        <f t="shared" si="3"/>
        <v>2.0138511073025365</v>
      </c>
    </row>
    <row r="122" spans="1:11" x14ac:dyDescent="0.25">
      <c r="A122" s="1">
        <f>_xll.AnalizExpert.AnalizExpertIslem.AnVeriTarihi($A$1,$A123,$A123,1,"G")</f>
        <v>44215</v>
      </c>
      <c r="B122">
        <f>_xll.AnalizExpert.AnalizExpertIslem.AnKapanis(B$1,$A122)</f>
        <v>1565.01</v>
      </c>
      <c r="C122">
        <f>_xll.AnalizExpert.AnalizExpertIslem.AnKapanis(C$1,$A122)</f>
        <v>1186.62374</v>
      </c>
      <c r="E122">
        <f t="shared" si="2"/>
        <v>1546.0906869999999</v>
      </c>
      <c r="G122" s="1">
        <f>_xll.AnalizExpert.AnalizExpertIslem.AnVeriTarihi($G$1,$G123,$G123,1,"G")</f>
        <v>44215</v>
      </c>
      <c r="H122">
        <f>_xll.AnalizExpert.AnalizExpertIslem.AnDegisim(H$1,"S1g",$G122)</f>
        <v>0.52930105282089634</v>
      </c>
      <c r="I122">
        <f>_xll.AnalizExpert.AnalizExpertIslem.AnDegisim(I$1,"S1g",$G122)</f>
        <v>4.6027334024345556E-2</v>
      </c>
      <c r="K122">
        <f t="shared" si="3"/>
        <v>0.50513736688106881</v>
      </c>
    </row>
    <row r="123" spans="1:11" x14ac:dyDescent="0.25">
      <c r="A123" s="1">
        <f>_xll.AnalizExpert.AnalizExpertIslem.AnVeriTarihi($A$1,$A124,$A124,1,"G")</f>
        <v>44216</v>
      </c>
      <c r="B123">
        <f>_xll.AnalizExpert.AnalizExpertIslem.AnKapanis(B$1,$A123)</f>
        <v>1569.35</v>
      </c>
      <c r="C123">
        <f>_xll.AnalizExpert.AnalizExpertIslem.AnKapanis(C$1,$A123)</f>
        <v>1187.1686099999999</v>
      </c>
      <c r="E123">
        <f t="shared" si="2"/>
        <v>1550.2409304999999</v>
      </c>
      <c r="G123" s="1">
        <f>_xll.AnalizExpert.AnalizExpertIslem.AnVeriTarihi($G$1,$G124,$G124,1,"G")</f>
        <v>44216</v>
      </c>
      <c r="H123">
        <f>_xll.AnalizExpert.AnalizExpertIslem.AnDegisim(H$1,"S1g",$G123)</f>
        <v>0.2773145219519213</v>
      </c>
      <c r="I123">
        <f>_xll.AnalizExpert.AnalizExpertIslem.AnDegisim(I$1,"S1g",$G123)</f>
        <v>4.5917672269046861E-2</v>
      </c>
      <c r="K123">
        <f t="shared" si="3"/>
        <v>0.26574467946777758</v>
      </c>
    </row>
    <row r="124" spans="1:11" x14ac:dyDescent="0.25">
      <c r="A124" s="1">
        <f>_xll.AnalizExpert.AnalizExpertIslem.AnVeriTarihi($A$1,$A125,$A125,1,"G")</f>
        <v>44217</v>
      </c>
      <c r="B124">
        <f>_xll.AnalizExpert.AnalizExpertIslem.AnKapanis(B$1,$A124)</f>
        <v>1551.57</v>
      </c>
      <c r="C124">
        <f>_xll.AnalizExpert.AnalizExpertIslem.AnKapanis(C$1,$A124)</f>
        <v>1187.7244599999999</v>
      </c>
      <c r="E124">
        <f t="shared" si="2"/>
        <v>1533.3777229999998</v>
      </c>
      <c r="G124" s="1">
        <f>_xll.AnalizExpert.AnalizExpertIslem.AnVeriTarihi($G$1,$G125,$G125,1,"G")</f>
        <v>44217</v>
      </c>
      <c r="H124">
        <f>_xll.AnalizExpert.AnalizExpertIslem.AnDegisim(H$1,"S1g",$G124)</f>
        <v>-1.1329531334628995</v>
      </c>
      <c r="I124">
        <f>_xll.AnalizExpert.AnalizExpertIslem.AnDegisim(I$1,"S1g",$G124)</f>
        <v>4.6821487303305709E-2</v>
      </c>
      <c r="K124">
        <f t="shared" si="3"/>
        <v>-1.0739644024245891</v>
      </c>
    </row>
    <row r="125" spans="1:11" x14ac:dyDescent="0.25">
      <c r="A125" s="1">
        <f>_xll.AnalizExpert.AnalizExpertIslem.AnVeriTarihi($A$1,$A126,$A126,1,"G")</f>
        <v>44218</v>
      </c>
      <c r="B125">
        <f>_xll.AnalizExpert.AnalizExpertIslem.AnKapanis(B$1,$A125)</f>
        <v>1542.45</v>
      </c>
      <c r="C125">
        <f>_xll.AnalizExpert.AnalizExpertIslem.AnKapanis(C$1,$A125)</f>
        <v>1189.40843</v>
      </c>
      <c r="E125">
        <f t="shared" si="2"/>
        <v>1524.7979214999998</v>
      </c>
      <c r="G125" s="1">
        <f>_xll.AnalizExpert.AnalizExpertIslem.AnVeriTarihi($G$1,$G126,$G126,1,"G")</f>
        <v>44218</v>
      </c>
      <c r="H125">
        <f>_xll.AnalizExpert.AnalizExpertIslem.AnDegisim(H$1,"S1g",$G125)</f>
        <v>-0.58779172064424845</v>
      </c>
      <c r="I125">
        <f>_xll.AnalizExpert.AnalizExpertIslem.AnDegisim(I$1,"S1g",$G125)</f>
        <v>0.14178120066670186</v>
      </c>
      <c r="K125">
        <f t="shared" si="3"/>
        <v>-0.55131307457870093</v>
      </c>
    </row>
    <row r="126" spans="1:11" x14ac:dyDescent="0.25">
      <c r="A126" s="1">
        <f>_xll.AnalizExpert.AnalizExpertIslem.AnVeriTarihi($A$1,$A127,$A127,1,"G")</f>
        <v>44221</v>
      </c>
      <c r="B126">
        <f>_xll.AnalizExpert.AnalizExpertIslem.AnKapanis(B$1,$A126)</f>
        <v>1540.21</v>
      </c>
      <c r="C126">
        <f>_xll.AnalizExpert.AnalizExpertIslem.AnKapanis(C$1,$A126)</f>
        <v>1189.9682700000001</v>
      </c>
      <c r="E126">
        <f t="shared" si="2"/>
        <v>1522.6979134999999</v>
      </c>
      <c r="G126" s="1">
        <f>_xll.AnalizExpert.AnalizExpertIslem.AnVeriTarihi($G$1,$G127,$G127,1,"G")</f>
        <v>44221</v>
      </c>
      <c r="H126">
        <f>_xll.AnalizExpert.AnalizExpertIslem.AnDegisim(H$1,"S1g",$G126)</f>
        <v>-0.14522350805536988</v>
      </c>
      <c r="I126">
        <f>_xll.AnalizExpert.AnalizExpertIslem.AnDegisim(I$1,"S1g",$G126)</f>
        <v>4.7068776870884399E-2</v>
      </c>
      <c r="K126">
        <f t="shared" si="3"/>
        <v>-0.13560889380905716</v>
      </c>
    </row>
    <row r="127" spans="1:11" x14ac:dyDescent="0.25">
      <c r="A127" s="1">
        <f>_xll.AnalizExpert.AnalizExpertIslem.AnVeriTarihi($A$1,$A128,$A128,1,"G")</f>
        <v>44222</v>
      </c>
      <c r="B127">
        <f>_xll.AnalizExpert.AnalizExpertIslem.AnKapanis(B$1,$A127)</f>
        <v>1536.11</v>
      </c>
      <c r="C127">
        <f>_xll.AnalizExpert.AnalizExpertIslem.AnKapanis(C$1,$A127)</f>
        <v>1190.5218500000001</v>
      </c>
      <c r="E127">
        <f t="shared" si="2"/>
        <v>1518.8305924999997</v>
      </c>
      <c r="G127" s="1">
        <f>_xll.AnalizExpert.AnalizExpertIslem.AnVeriTarihi($G$1,$G128,$G128,1,"G")</f>
        <v>44222</v>
      </c>
      <c r="H127">
        <f>_xll.AnalizExpert.AnalizExpertIslem.AnDegisim(H$1,"S1g",$G127)</f>
        <v>-0.26619746657924326</v>
      </c>
      <c r="I127">
        <f>_xll.AnalizExpert.AnalizExpertIslem.AnDegisim(I$1,"S1g",$G127)</f>
        <v>4.6520568149266417E-2</v>
      </c>
      <c r="K127">
        <f t="shared" si="3"/>
        <v>-0.25056156484281777</v>
      </c>
    </row>
    <row r="128" spans="1:11" x14ac:dyDescent="0.25">
      <c r="A128" s="1">
        <f>_xll.AnalizExpert.AnalizExpertIslem.AnVeriTarihi($A$1,$A129,$A129,1,"G")</f>
        <v>44223</v>
      </c>
      <c r="B128">
        <f>_xll.AnalizExpert.AnalizExpertIslem.AnKapanis(B$1,$A128)</f>
        <v>1467</v>
      </c>
      <c r="C128">
        <f>_xll.AnalizExpert.AnalizExpertIslem.AnKapanis(C$1,$A128)</f>
        <v>1191.0737300000001</v>
      </c>
      <c r="E128">
        <f t="shared" si="2"/>
        <v>1453.2036864999998</v>
      </c>
      <c r="G128" s="1">
        <f>_xll.AnalizExpert.AnalizExpertIslem.AnVeriTarihi($G$1,$G129,$G129,1,"G")</f>
        <v>44223</v>
      </c>
      <c r="H128">
        <f>_xll.AnalizExpert.AnalizExpertIslem.AnDegisim(H$1,"S1g",$G128)</f>
        <v>-4.4990267624063325</v>
      </c>
      <c r="I128">
        <f>_xll.AnalizExpert.AnalizExpertIslem.AnDegisim(I$1,"S1g",$G128)</f>
        <v>4.6356142056525051E-2</v>
      </c>
      <c r="K128">
        <f t="shared" si="3"/>
        <v>-4.2717576171831899</v>
      </c>
    </row>
    <row r="129" spans="1:11" x14ac:dyDescent="0.25">
      <c r="A129" s="1">
        <f>_xll.AnalizExpert.AnalizExpertIslem.AnVeriTarihi($A$1,$A130,$A130,1,"G")</f>
        <v>44224</v>
      </c>
      <c r="B129">
        <f>_xll.AnalizExpert.AnalizExpertIslem.AnKapanis(B$1,$A129)</f>
        <v>1498.32</v>
      </c>
      <c r="C129">
        <f>_xll.AnalizExpert.AnalizExpertIslem.AnKapanis(C$1,$A129)</f>
        <v>1191.6288</v>
      </c>
      <c r="E129">
        <f t="shared" si="2"/>
        <v>1482.9854399999997</v>
      </c>
      <c r="G129" s="1">
        <f>_xll.AnalizExpert.AnalizExpertIslem.AnVeriTarihi($G$1,$G130,$G130,1,"G")</f>
        <v>44224</v>
      </c>
      <c r="H129">
        <f>_xll.AnalizExpert.AnalizExpertIslem.AnDegisim(H$1,"S1g",$G129)</f>
        <v>2.1349693251533797</v>
      </c>
      <c r="I129">
        <f>_xll.AnalizExpert.AnalizExpertIslem.AnDegisim(I$1,"S1g",$G129)</f>
        <v>4.6602488663727293E-2</v>
      </c>
      <c r="K129">
        <f t="shared" si="3"/>
        <v>2.0305509833288973</v>
      </c>
    </row>
    <row r="130" spans="1:11" x14ac:dyDescent="0.25">
      <c r="A130" s="1">
        <f>_xll.AnalizExpert.AnalizExpertIslem.AnVeriTarihi($A$1,$A131,$A131,1,"G")</f>
        <v>44225</v>
      </c>
      <c r="B130">
        <f>_xll.AnalizExpert.AnalizExpertIslem.AnKapanis(B$1,$A130)</f>
        <v>1473.45</v>
      </c>
      <c r="C130">
        <f>_xll.AnalizExpert.AnalizExpertIslem.AnKapanis(C$1,$A130)</f>
        <v>1193.2947899999999</v>
      </c>
      <c r="E130">
        <f t="shared" si="2"/>
        <v>1459.4422394999999</v>
      </c>
      <c r="G130" s="1">
        <f>_xll.AnalizExpert.AnalizExpertIslem.AnVeriTarihi($G$1,$G131,$G131,1,"G")</f>
        <v>44225</v>
      </c>
      <c r="H130">
        <f>_xll.AnalizExpert.AnalizExpertIslem.AnDegisim(H$1,"S1g",$G130)</f>
        <v>-1.6598590421271764</v>
      </c>
      <c r="I130">
        <f>_xll.AnalizExpert.AnalizExpertIslem.AnDegisim(I$1,"S1g",$G130)</f>
        <v>0.13980779920725883</v>
      </c>
      <c r="K130">
        <f t="shared" si="3"/>
        <v>-1.5698757000604546</v>
      </c>
    </row>
    <row r="131" spans="1:11" x14ac:dyDescent="0.25">
      <c r="A131" s="1">
        <f>_xll.AnalizExpert.AnalizExpertIslem.AnVeriTarihi($A$1,$A132,$A132,1,"G")</f>
        <v>44228</v>
      </c>
      <c r="B131">
        <f>_xll.AnalizExpert.AnalizExpertIslem.AnKapanis(B$1,$A131)</f>
        <v>1492.45</v>
      </c>
      <c r="C131">
        <f>_xll.AnalizExpert.AnalizExpertIslem.AnKapanis(C$1,$A131)</f>
        <v>1193.86169</v>
      </c>
      <c r="E131">
        <f t="shared" ref="E131:E194" si="4">(0.95*B131)+(0.05*C131)</f>
        <v>1477.5205844999998</v>
      </c>
      <c r="G131" s="1">
        <f>_xll.AnalizExpert.AnalizExpertIslem.AnVeriTarihi($G$1,$G132,$G132,1,"G")</f>
        <v>44228</v>
      </c>
      <c r="H131">
        <f>_xll.AnalizExpert.AnalizExpertIslem.AnDegisim(H$1,"S1g",$G131)</f>
        <v>1.2894906511927706</v>
      </c>
      <c r="I131">
        <f>_xll.AnalizExpert.AnalizExpertIslem.AnDegisim(I$1,"S1g",$G131)</f>
        <v>4.7507121019108034E-2</v>
      </c>
      <c r="K131">
        <f t="shared" ref="K131:K194" si="5">(0.95*H131)+(0.05*I131)</f>
        <v>1.2273914746840875</v>
      </c>
    </row>
    <row r="132" spans="1:11" x14ac:dyDescent="0.25">
      <c r="A132" s="1">
        <f>_xll.AnalizExpert.AnalizExpertIslem.AnVeriTarihi($A$1,$A133,$A133,1,"G")</f>
        <v>44229</v>
      </c>
      <c r="B132">
        <f>_xll.AnalizExpert.AnalizExpertIslem.AnKapanis(B$1,$A132)</f>
        <v>1511.43</v>
      </c>
      <c r="C132">
        <f>_xll.AnalizExpert.AnalizExpertIslem.AnKapanis(C$1,$A132)</f>
        <v>1194.4331099999999</v>
      </c>
      <c r="E132">
        <f t="shared" si="4"/>
        <v>1495.5801555</v>
      </c>
      <c r="G132" s="1">
        <f>_xll.AnalizExpert.AnalizExpertIslem.AnVeriTarihi($G$1,$G133,$G133,1,"G")</f>
        <v>44229</v>
      </c>
      <c r="H132">
        <f>_xll.AnalizExpert.AnalizExpertIslem.AnDegisim(H$1,"S1g",$G132)</f>
        <v>1.2717343964621985</v>
      </c>
      <c r="I132">
        <f>_xll.AnalizExpert.AnalizExpertIslem.AnDegisim(I$1,"S1g",$G132)</f>
        <v>4.7863165790995588E-2</v>
      </c>
      <c r="K132">
        <f t="shared" si="5"/>
        <v>1.2105408349286384</v>
      </c>
    </row>
    <row r="133" spans="1:11" x14ac:dyDescent="0.25">
      <c r="A133" s="1">
        <f>_xll.AnalizExpert.AnalizExpertIslem.AnVeriTarihi($A$1,$A134,$A134,1,"G")</f>
        <v>44230</v>
      </c>
      <c r="B133">
        <f>_xll.AnalizExpert.AnalizExpertIslem.AnKapanis(B$1,$A133)</f>
        <v>1533.55</v>
      </c>
      <c r="C133">
        <f>_xll.AnalizExpert.AnalizExpertIslem.AnKapanis(C$1,$A133)</f>
        <v>1195.00218</v>
      </c>
      <c r="E133">
        <f t="shared" si="4"/>
        <v>1516.622609</v>
      </c>
      <c r="G133" s="1">
        <f>_xll.AnalizExpert.AnalizExpertIslem.AnVeriTarihi($G$1,$G134,$G134,1,"G")</f>
        <v>44230</v>
      </c>
      <c r="H133">
        <f>_xll.AnalizExpert.AnalizExpertIslem.AnDegisim(H$1,"S1g",$G133)</f>
        <v>1.4635146847687297</v>
      </c>
      <c r="I133">
        <f>_xll.AnalizExpert.AnalizExpertIslem.AnDegisim(I$1,"S1g",$G133)</f>
        <v>4.7643521871232331E-2</v>
      </c>
      <c r="K133">
        <f t="shared" si="5"/>
        <v>1.3927211266238548</v>
      </c>
    </row>
    <row r="134" spans="1:11" x14ac:dyDescent="0.25">
      <c r="A134" s="1">
        <f>_xll.AnalizExpert.AnalizExpertIslem.AnVeriTarihi($A$1,$A135,$A135,1,"G")</f>
        <v>44231</v>
      </c>
      <c r="B134">
        <f>_xll.AnalizExpert.AnalizExpertIslem.AnKapanis(B$1,$A134)</f>
        <v>1534.9</v>
      </c>
      <c r="C134">
        <f>_xll.AnalizExpert.AnalizExpertIslem.AnKapanis(C$1,$A134)</f>
        <v>1195.56989</v>
      </c>
      <c r="E134">
        <f t="shared" si="4"/>
        <v>1517.9334945000001</v>
      </c>
      <c r="G134" s="1">
        <f>_xll.AnalizExpert.AnalizExpertIslem.AnVeriTarihi($G$1,$G135,$G135,1,"G")</f>
        <v>44231</v>
      </c>
      <c r="H134">
        <f>_xll.AnalizExpert.AnalizExpertIslem.AnDegisim(H$1,"S1g",$G134)</f>
        <v>8.8031039092317798E-2</v>
      </c>
      <c r="I134">
        <f>_xll.AnalizExpert.AnalizExpertIslem.AnDegisim(I$1,"S1g",$G134)</f>
        <v>4.7507026305182443E-2</v>
      </c>
      <c r="K134">
        <f t="shared" si="5"/>
        <v>8.600483845296103E-2</v>
      </c>
    </row>
    <row r="135" spans="1:11" x14ac:dyDescent="0.25">
      <c r="A135" s="1">
        <f>_xll.AnalizExpert.AnalizExpertIslem.AnVeriTarihi($A$1,$A136,$A136,1,"G")</f>
        <v>44232</v>
      </c>
      <c r="B135">
        <f>_xll.AnalizExpert.AnalizExpertIslem.AnKapanis(B$1,$A135)</f>
        <v>1527.17</v>
      </c>
      <c r="C135">
        <f>_xll.AnalizExpert.AnalizExpertIslem.AnKapanis(C$1,$A135)</f>
        <v>1197.24729</v>
      </c>
      <c r="E135">
        <f t="shared" si="4"/>
        <v>1510.6738645</v>
      </c>
      <c r="G135" s="1">
        <f>_xll.AnalizExpert.AnalizExpertIslem.AnVeriTarihi($G$1,$G136,$G136,1,"G")</f>
        <v>44232</v>
      </c>
      <c r="H135">
        <f>_xll.AnalizExpert.AnalizExpertIslem.AnDegisim(H$1,"S1g",$G135)</f>
        <v>-0.50361587074077008</v>
      </c>
      <c r="I135">
        <f>_xll.AnalizExpert.AnalizExpertIslem.AnDegisim(I$1,"S1g",$G135)</f>
        <v>0.14030129179649631</v>
      </c>
      <c r="K135">
        <f t="shared" si="5"/>
        <v>-0.47142001261390676</v>
      </c>
    </row>
    <row r="136" spans="1:11" x14ac:dyDescent="0.25">
      <c r="A136" s="1">
        <f>_xll.AnalizExpert.AnalizExpertIslem.AnVeriTarihi($A$1,$A137,$A137,1,"G")</f>
        <v>44235</v>
      </c>
      <c r="B136">
        <f>_xll.AnalizExpert.AnalizExpertIslem.AnKapanis(B$1,$A136)</f>
        <v>1534.91</v>
      </c>
      <c r="C136">
        <f>_xll.AnalizExpert.AnalizExpertIslem.AnKapanis(C$1,$A136)</f>
        <v>1197.8062299999999</v>
      </c>
      <c r="E136">
        <f t="shared" si="4"/>
        <v>1518.0548115000001</v>
      </c>
      <c r="G136" s="1">
        <f>_xll.AnalizExpert.AnalizExpertIslem.AnVeriTarihi($G$1,$G137,$G137,1,"G")</f>
        <v>44235</v>
      </c>
      <c r="H136">
        <f>_xll.AnalizExpert.AnalizExpertIslem.AnDegisim(H$1,"S1g",$G136)</f>
        <v>0.50681980395110848</v>
      </c>
      <c r="I136">
        <f>_xll.AnalizExpert.AnalizExpertIslem.AnDegisim(I$1,"S1g",$G136)</f>
        <v>4.6685426199610802E-2</v>
      </c>
      <c r="K136">
        <f t="shared" si="5"/>
        <v>0.4838130850635336</v>
      </c>
    </row>
    <row r="137" spans="1:11" x14ac:dyDescent="0.25">
      <c r="A137" s="1">
        <f>_xll.AnalizExpert.AnalizExpertIslem.AnVeriTarihi($A$1,$A138,$A138,1,"G")</f>
        <v>44236</v>
      </c>
      <c r="B137">
        <f>_xll.AnalizExpert.AnalizExpertIslem.AnKapanis(B$1,$A137)</f>
        <v>1544.05</v>
      </c>
      <c r="C137">
        <f>_xll.AnalizExpert.AnalizExpertIslem.AnKapanis(C$1,$A137)</f>
        <v>1198.36247</v>
      </c>
      <c r="E137">
        <f t="shared" si="4"/>
        <v>1526.7656234999999</v>
      </c>
      <c r="G137" s="1">
        <f>_xll.AnalizExpert.AnalizExpertIslem.AnVeriTarihi($G$1,$G138,$G138,1,"G")</f>
        <v>44236</v>
      </c>
      <c r="H137">
        <f>_xll.AnalizExpert.AnalizExpertIslem.AnDegisim(H$1,"S1g",$G137)</f>
        <v>0.59547465323699367</v>
      </c>
      <c r="I137">
        <f>_xll.AnalizExpert.AnalizExpertIslem.AnDegisim(I$1,"S1g",$G137)</f>
        <v>4.6438228994705177E-2</v>
      </c>
      <c r="K137">
        <f t="shared" si="5"/>
        <v>0.56802283202487924</v>
      </c>
    </row>
    <row r="138" spans="1:11" x14ac:dyDescent="0.25">
      <c r="A138" s="1">
        <f>_xll.AnalizExpert.AnalizExpertIslem.AnVeriTarihi($A$1,$A139,$A139,1,"G")</f>
        <v>44237</v>
      </c>
      <c r="B138">
        <f>_xll.AnalizExpert.AnalizExpertIslem.AnKapanis(B$1,$A138)</f>
        <v>1547.11</v>
      </c>
      <c r="C138">
        <f>_xll.AnalizExpert.AnalizExpertIslem.AnKapanis(C$1,$A138)</f>
        <v>1198.92127</v>
      </c>
      <c r="E138">
        <f t="shared" si="4"/>
        <v>1529.7005634999998</v>
      </c>
      <c r="G138" s="1">
        <f>_xll.AnalizExpert.AnalizExpertIslem.AnVeriTarihi($G$1,$G139,$G139,1,"G")</f>
        <v>44237</v>
      </c>
      <c r="H138">
        <f>_xll.AnalizExpert.AnalizExpertIslem.AnDegisim(H$1,"S1g",$G138)</f>
        <v>0.19818011074770325</v>
      </c>
      <c r="I138">
        <f>_xll.AnalizExpert.AnalizExpertIslem.AnDegisim(I$1,"S1g",$G138)</f>
        <v>4.6630298760952371E-2</v>
      </c>
      <c r="K138">
        <f t="shared" si="5"/>
        <v>0.19060262014836571</v>
      </c>
    </row>
    <row r="139" spans="1:11" x14ac:dyDescent="0.25">
      <c r="A139" s="1">
        <f>_xll.AnalizExpert.AnalizExpertIslem.AnVeriTarihi($A$1,$A140,$A140,1,"G")</f>
        <v>44238</v>
      </c>
      <c r="B139">
        <f>_xll.AnalizExpert.AnalizExpertIslem.AnKapanis(B$1,$A139)</f>
        <v>1545.59</v>
      </c>
      <c r="C139">
        <f>_xll.AnalizExpert.AnalizExpertIslem.AnKapanis(C$1,$A139)</f>
        <v>1199.48361</v>
      </c>
      <c r="E139">
        <f t="shared" si="4"/>
        <v>1528.2846804999999</v>
      </c>
      <c r="G139" s="1">
        <f>_xll.AnalizExpert.AnalizExpertIslem.AnVeriTarihi($G$1,$G140,$G140,1,"G")</f>
        <v>44238</v>
      </c>
      <c r="H139">
        <f>_xll.AnalizExpert.AnalizExpertIslem.AnDegisim(H$1,"S1g",$G139)</f>
        <v>-9.8247700551346018E-2</v>
      </c>
      <c r="I139">
        <f>_xll.AnalizExpert.AnalizExpertIslem.AnDegisim(I$1,"S1g",$G139)</f>
        <v>4.6903830474209762E-2</v>
      </c>
      <c r="K139">
        <f t="shared" si="5"/>
        <v>-9.0990124000068229E-2</v>
      </c>
    </row>
    <row r="140" spans="1:11" x14ac:dyDescent="0.25">
      <c r="A140" s="1">
        <f>_xll.AnalizExpert.AnalizExpertIslem.AnVeriTarihi($A$1,$A141,$A141,1,"G")</f>
        <v>44239</v>
      </c>
      <c r="B140">
        <f>_xll.AnalizExpert.AnalizExpertIslem.AnKapanis(B$1,$A140)</f>
        <v>1538.44</v>
      </c>
      <c r="C140">
        <f>_xll.AnalizExpert.AnalizExpertIslem.AnKapanis(C$1,$A140)</f>
        <v>1201.16354</v>
      </c>
      <c r="E140">
        <f t="shared" si="4"/>
        <v>1521.5761769999999</v>
      </c>
      <c r="G140" s="1">
        <f>_xll.AnalizExpert.AnalizExpertIslem.AnVeriTarihi($G$1,$G141,$G141,1,"G")</f>
        <v>44239</v>
      </c>
      <c r="H140">
        <f>_xll.AnalizExpert.AnalizExpertIslem.AnDegisim(H$1,"S1g",$G140)</f>
        <v>-0.46260651272328479</v>
      </c>
      <c r="I140">
        <f>_xll.AnalizExpert.AnalizExpertIslem.AnDegisim(I$1,"S1g",$G140)</f>
        <v>0.14005443559166331</v>
      </c>
      <c r="K140">
        <f t="shared" si="5"/>
        <v>-0.43247346530753739</v>
      </c>
    </row>
    <row r="141" spans="1:11" x14ac:dyDescent="0.25">
      <c r="A141" s="1">
        <f>_xll.AnalizExpert.AnalizExpertIslem.AnVeriTarihi($A$1,$A142,$A142,1,"G")</f>
        <v>44242</v>
      </c>
      <c r="B141">
        <f>_xll.AnalizExpert.AnalizExpertIslem.AnKapanis(B$1,$A141)</f>
        <v>1562.49</v>
      </c>
      <c r="C141">
        <f>_xll.AnalizExpert.AnalizExpertIslem.AnKapanis(C$1,$A141)</f>
        <v>1201.71937</v>
      </c>
      <c r="E141">
        <f t="shared" si="4"/>
        <v>1544.4514684999999</v>
      </c>
      <c r="G141" s="1">
        <f>_xll.AnalizExpert.AnalizExpertIslem.AnVeriTarihi($G$1,$G142,$G142,1,"G")</f>
        <v>44242</v>
      </c>
      <c r="H141">
        <f>_xll.AnalizExpert.AnalizExpertIslem.AnDegisim(H$1,"S1g",$G141)</f>
        <v>1.5632718858064054</v>
      </c>
      <c r="I141">
        <f>_xll.AnalizExpert.AnalizExpertIslem.AnDegisim(I$1,"S1g",$G141)</f>
        <v>4.6274298335768904E-2</v>
      </c>
      <c r="K141">
        <f t="shared" si="5"/>
        <v>1.4874220064328736</v>
      </c>
    </row>
    <row r="142" spans="1:11" x14ac:dyDescent="0.25">
      <c r="A142" s="1">
        <f>_xll.AnalizExpert.AnalizExpertIslem.AnVeriTarihi($A$1,$A143,$A143,1,"G")</f>
        <v>44243</v>
      </c>
      <c r="B142">
        <f>_xll.AnalizExpert.AnalizExpertIslem.AnKapanis(B$1,$A142)</f>
        <v>1542.82</v>
      </c>
      <c r="C142">
        <f>_xll.AnalizExpert.AnalizExpertIslem.AnKapanis(C$1,$A142)</f>
        <v>1202.2813799999999</v>
      </c>
      <c r="E142">
        <f t="shared" si="4"/>
        <v>1525.7930689999998</v>
      </c>
      <c r="G142" s="1">
        <f>_xll.AnalizExpert.AnalizExpertIslem.AnVeriTarihi($G$1,$G143,$G143,1,"G")</f>
        <v>44243</v>
      </c>
      <c r="H142">
        <f>_xll.AnalizExpert.AnalizExpertIslem.AnDegisim(H$1,"S1g",$G142)</f>
        <v>-1.258888056883567</v>
      </c>
      <c r="I142">
        <f>_xll.AnalizExpert.AnalizExpertIslem.AnDegisim(I$1,"S1g",$G142)</f>
        <v>4.6767158292526645E-2</v>
      </c>
      <c r="K142">
        <f t="shared" si="5"/>
        <v>-1.1936052961247623</v>
      </c>
    </row>
    <row r="143" spans="1:11" x14ac:dyDescent="0.25">
      <c r="A143" s="1">
        <f>_xll.AnalizExpert.AnalizExpertIslem.AnVeriTarihi($A$1,$A144,$A144,1,"G")</f>
        <v>44244</v>
      </c>
      <c r="B143">
        <f>_xll.AnalizExpert.AnalizExpertIslem.AnKapanis(B$1,$A143)</f>
        <v>1540.59</v>
      </c>
      <c r="C143">
        <f>_xll.AnalizExpert.AnalizExpertIslem.AnKapanis(C$1,$A143)</f>
        <v>1202.83509</v>
      </c>
      <c r="E143">
        <f t="shared" si="4"/>
        <v>1523.7022544999998</v>
      </c>
      <c r="G143" s="1">
        <f>_xll.AnalizExpert.AnalizExpertIslem.AnVeriTarihi($G$1,$G144,$G144,1,"G")</f>
        <v>44244</v>
      </c>
      <c r="H143">
        <f>_xll.AnalizExpert.AnalizExpertIslem.AnDegisim(H$1,"S1g",$G143)</f>
        <v>-0.14454051671614065</v>
      </c>
      <c r="I143">
        <f>_xll.AnalizExpert.AnalizExpertIslem.AnDegisim(I$1,"S1g",$G143)</f>
        <v>4.6054942645801233E-2</v>
      </c>
      <c r="K143">
        <f t="shared" si="5"/>
        <v>-0.13501074374804356</v>
      </c>
    </row>
    <row r="144" spans="1:11" x14ac:dyDescent="0.25">
      <c r="A144" s="1">
        <f>_xll.AnalizExpert.AnalizExpertIslem.AnVeriTarihi($A$1,$A145,$A145,1,"G")</f>
        <v>44245</v>
      </c>
      <c r="B144">
        <f>_xll.AnalizExpert.AnalizExpertIslem.AnKapanis(B$1,$A144)</f>
        <v>1546.41</v>
      </c>
      <c r="C144">
        <f>_xll.AnalizExpert.AnalizExpertIslem.AnKapanis(C$1,$A144)</f>
        <v>1203.38048</v>
      </c>
      <c r="E144">
        <f t="shared" si="4"/>
        <v>1529.2585240000001</v>
      </c>
      <c r="G144" s="1">
        <f>_xll.AnalizExpert.AnalizExpertIslem.AnVeriTarihi($G$1,$G145,$G145,1,"G")</f>
        <v>44245</v>
      </c>
      <c r="H144">
        <f>_xll.AnalizExpert.AnalizExpertIslem.AnDegisim(H$1,"S1g",$G144)</f>
        <v>0.37777734504313987</v>
      </c>
      <c r="I144">
        <f>_xll.AnalizExpert.AnalizExpertIslem.AnDegisim(I$1,"S1g",$G144)</f>
        <v>4.5342042690155182E-2</v>
      </c>
      <c r="K144">
        <f t="shared" si="5"/>
        <v>0.36115557992549063</v>
      </c>
    </row>
    <row r="145" spans="1:11" x14ac:dyDescent="0.25">
      <c r="A145" s="1">
        <f>_xll.AnalizExpert.AnalizExpertIslem.AnVeriTarihi($A$1,$A146,$A146,1,"G")</f>
        <v>44246</v>
      </c>
      <c r="B145">
        <f>_xll.AnalizExpert.AnalizExpertIslem.AnKapanis(B$1,$A145)</f>
        <v>1560.34</v>
      </c>
      <c r="C145">
        <f>_xll.AnalizExpert.AnalizExpertIslem.AnKapanis(C$1,$A145)</f>
        <v>1205.0549900000001</v>
      </c>
      <c r="E145">
        <f t="shared" si="4"/>
        <v>1542.5757494999998</v>
      </c>
      <c r="G145" s="1">
        <f>_xll.AnalizExpert.AnalizExpertIslem.AnVeriTarihi($G$1,$G146,$G146,1,"G")</f>
        <v>44246</v>
      </c>
      <c r="H145">
        <f>_xll.AnalizExpert.AnalizExpertIslem.AnDegisim(H$1,"S1g",$G145)</f>
        <v>0.90079603727342139</v>
      </c>
      <c r="I145">
        <f>_xll.AnalizExpert.AnalizExpertIslem.AnDegisim(I$1,"S1g",$G145)</f>
        <v>0.13915050375423732</v>
      </c>
      <c r="K145">
        <f t="shared" si="5"/>
        <v>0.86271376059746219</v>
      </c>
    </row>
    <row r="146" spans="1:11" x14ac:dyDescent="0.25">
      <c r="A146" s="1">
        <f>_xll.AnalizExpert.AnalizExpertIslem.AnVeriTarihi($A$1,$A147,$A147,1,"G")</f>
        <v>44249</v>
      </c>
      <c r="B146">
        <f>_xll.AnalizExpert.AnalizExpertIslem.AnKapanis(B$1,$A146)</f>
        <v>1550.61</v>
      </c>
      <c r="C146">
        <f>_xll.AnalizExpert.AnalizExpertIslem.AnKapanis(C$1,$A146)</f>
        <v>1205.61031</v>
      </c>
      <c r="E146">
        <f t="shared" si="4"/>
        <v>1533.3600154999999</v>
      </c>
      <c r="G146" s="1">
        <f>_xll.AnalizExpert.AnalizExpertIslem.AnVeriTarihi($G$1,$G147,$G147,1,"G")</f>
        <v>44249</v>
      </c>
      <c r="H146">
        <f>_xll.AnalizExpert.AnalizExpertIslem.AnDegisim(H$1,"S1g",$G146)</f>
        <v>-0.62358203981183191</v>
      </c>
      <c r="I146">
        <f>_xll.AnalizExpert.AnalizExpertIslem.AnDegisim(I$1,"S1g",$G146)</f>
        <v>4.6082544332670672E-2</v>
      </c>
      <c r="K146">
        <f t="shared" si="5"/>
        <v>-0.59009881060460678</v>
      </c>
    </row>
    <row r="147" spans="1:11" x14ac:dyDescent="0.25">
      <c r="A147" s="1">
        <f>_xll.AnalizExpert.AnalizExpertIslem.AnVeriTarihi($A$1,$A148,$A148,1,"G")</f>
        <v>44250</v>
      </c>
      <c r="B147">
        <f>_xll.AnalizExpert.AnalizExpertIslem.AnKapanis(B$1,$A147)</f>
        <v>1517.86</v>
      </c>
      <c r="C147">
        <f>_xll.AnalizExpert.AnalizExpertIslem.AnKapanis(C$1,$A147)</f>
        <v>1206.1701800000001</v>
      </c>
      <c r="E147">
        <f t="shared" si="4"/>
        <v>1502.2755089999998</v>
      </c>
      <c r="G147" s="1">
        <f>_xll.AnalizExpert.AnalizExpertIslem.AnVeriTarihi($G$1,$G148,$G148,1,"G")</f>
        <v>44250</v>
      </c>
      <c r="H147">
        <f>_xll.AnalizExpert.AnalizExpertIslem.AnDegisim(H$1,"S1g",$G147)</f>
        <v>-2.1120720232682633</v>
      </c>
      <c r="I147">
        <f>_xll.AnalizExpert.AnalizExpertIslem.AnDegisim(I$1,"S1g",$G147)</f>
        <v>4.6438720319175175E-2</v>
      </c>
      <c r="K147">
        <f t="shared" si="5"/>
        <v>-2.0041464860888913</v>
      </c>
    </row>
    <row r="148" spans="1:11" x14ac:dyDescent="0.25">
      <c r="A148" s="1">
        <f>_xll.AnalizExpert.AnalizExpertIslem.AnVeriTarihi($A$1,$A149,$A149,1,"G")</f>
        <v>44251</v>
      </c>
      <c r="B148">
        <f>_xll.AnalizExpert.AnalizExpertIslem.AnKapanis(B$1,$A148)</f>
        <v>1483.02</v>
      </c>
      <c r="C148">
        <f>_xll.AnalizExpert.AnalizExpertIslem.AnKapanis(C$1,$A148)</f>
        <v>1206.7451699999999</v>
      </c>
      <c r="E148">
        <f t="shared" si="4"/>
        <v>1469.2062584999999</v>
      </c>
      <c r="G148" s="1">
        <f>_xll.AnalizExpert.AnalizExpertIslem.AnVeriTarihi($G$1,$G149,$G149,1,"G")</f>
        <v>44251</v>
      </c>
      <c r="H148">
        <f>_xll.AnalizExpert.AnalizExpertIslem.AnDegisim(H$1,"S1g",$G148)</f>
        <v>-2.295336855836505</v>
      </c>
      <c r="I148">
        <f>_xll.AnalizExpert.AnalizExpertIslem.AnDegisim(I$1,"S1g",$G148)</f>
        <v>4.767071923463817E-2</v>
      </c>
      <c r="K148">
        <f t="shared" si="5"/>
        <v>-2.178186477082948</v>
      </c>
    </row>
    <row r="149" spans="1:11" x14ac:dyDescent="0.25">
      <c r="A149" s="1">
        <f>_xll.AnalizExpert.AnalizExpertIslem.AnVeriTarihi($A$1,$A150,$A150,1,"G")</f>
        <v>44252</v>
      </c>
      <c r="B149">
        <f>_xll.AnalizExpert.AnalizExpertIslem.AnKapanis(B$1,$A149)</f>
        <v>1488.21</v>
      </c>
      <c r="C149">
        <f>_xll.AnalizExpert.AnalizExpertIslem.AnKapanis(C$1,$A149)</f>
        <v>1207.31846</v>
      </c>
      <c r="E149">
        <f t="shared" si="4"/>
        <v>1474.1654230000001</v>
      </c>
      <c r="G149" s="1">
        <f>_xll.AnalizExpert.AnalizExpertIslem.AnVeriTarihi($G$1,$G150,$G150,1,"G")</f>
        <v>44252</v>
      </c>
      <c r="H149">
        <f>_xll.AnalizExpert.AnalizExpertIslem.AnDegisim(H$1,"S1g",$G149)</f>
        <v>0.34996156491484687</v>
      </c>
      <c r="I149">
        <f>_xll.AnalizExpert.AnalizExpertIslem.AnDegisim(I$1,"S1g",$G149)</f>
        <v>4.7507130275081799E-2</v>
      </c>
      <c r="K149">
        <f t="shared" si="5"/>
        <v>0.33483884318285861</v>
      </c>
    </row>
    <row r="150" spans="1:11" x14ac:dyDescent="0.25">
      <c r="A150" s="1">
        <f>_xll.AnalizExpert.AnalizExpertIslem.AnVeriTarihi($A$1,$A151,$A151,1,"G")</f>
        <v>44253</v>
      </c>
      <c r="B150">
        <f>_xll.AnalizExpert.AnalizExpertIslem.AnKapanis(B$1,$A150)</f>
        <v>1471.39</v>
      </c>
      <c r="C150">
        <f>_xll.AnalizExpert.AnalizExpertIslem.AnKapanis(C$1,$A150)</f>
        <v>1209.01532</v>
      </c>
      <c r="E150">
        <f t="shared" si="4"/>
        <v>1458.271266</v>
      </c>
      <c r="G150" s="1">
        <f>_xll.AnalizExpert.AnalizExpertIslem.AnVeriTarihi($G$1,$G151,$G151,1,"G")</f>
        <v>44253</v>
      </c>
      <c r="H150">
        <f>_xll.AnalizExpert.AnalizExpertIslem.AnDegisim(H$1,"S1g",$G150)</f>
        <v>-1.1302168376774779</v>
      </c>
      <c r="I150">
        <f>_xll.AnalizExpert.AnalizExpertIslem.AnDegisim(I$1,"S1g",$G150)</f>
        <v>0.14054783855455</v>
      </c>
      <c r="K150">
        <f t="shared" si="5"/>
        <v>-1.0666786038658764</v>
      </c>
    </row>
    <row r="151" spans="1:11" x14ac:dyDescent="0.25">
      <c r="A151" s="1">
        <f>_xll.AnalizExpert.AnalizExpertIslem.AnVeriTarihi($A$1,$A152,$A152,1,"G")</f>
        <v>44256</v>
      </c>
      <c r="B151">
        <f>_xll.AnalizExpert.AnalizExpertIslem.AnKapanis(B$1,$A151)</f>
        <v>1527.45</v>
      </c>
      <c r="C151">
        <f>_xll.AnalizExpert.AnalizExpertIslem.AnKapanis(C$1,$A151)</f>
        <v>1209.58737</v>
      </c>
      <c r="E151">
        <f t="shared" si="4"/>
        <v>1511.5568684999998</v>
      </c>
      <c r="G151" s="1">
        <f>_xll.AnalizExpert.AnalizExpertIslem.AnVeriTarihi($G$1,$G152,$G152,1,"G")</f>
        <v>44256</v>
      </c>
      <c r="H151">
        <f>_xll.AnalizExpert.AnalizExpertIslem.AnDegisim(H$1,"S1g",$G151)</f>
        <v>3.8100027864808039</v>
      </c>
      <c r="I151">
        <f>_xll.AnalizExpert.AnalizExpertIslem.AnDegisim(I$1,"S1g",$G151)</f>
        <v>4.731536404352088E-2</v>
      </c>
      <c r="K151">
        <f t="shared" si="5"/>
        <v>3.6218684153589393</v>
      </c>
    </row>
    <row r="152" spans="1:11" x14ac:dyDescent="0.25">
      <c r="A152" s="1">
        <f>_xll.AnalizExpert.AnalizExpertIslem.AnVeriTarihi($A$1,$A153,$A153,1,"G")</f>
        <v>44257</v>
      </c>
      <c r="B152">
        <f>_xll.AnalizExpert.AnalizExpertIslem.AnKapanis(B$1,$A152)</f>
        <v>1528.82</v>
      </c>
      <c r="C152">
        <f>_xll.AnalizExpert.AnalizExpertIslem.AnKapanis(C$1,$A152)</f>
        <v>1210.1530600000001</v>
      </c>
      <c r="E152">
        <f t="shared" si="4"/>
        <v>1512.886653</v>
      </c>
      <c r="G152" s="1">
        <f>_xll.AnalizExpert.AnalizExpertIslem.AnVeriTarihi($G$1,$G153,$G153,1,"G")</f>
        <v>44257</v>
      </c>
      <c r="H152">
        <f>_xll.AnalizExpert.AnalizExpertIslem.AnDegisim(H$1,"S1g",$G152)</f>
        <v>8.969197027726139E-2</v>
      </c>
      <c r="I152">
        <f>_xll.AnalizExpert.AnalizExpertIslem.AnDegisim(I$1,"S1g",$G152)</f>
        <v>4.6767188053564723E-2</v>
      </c>
      <c r="K152">
        <f t="shared" si="5"/>
        <v>8.7545731166076557E-2</v>
      </c>
    </row>
    <row r="153" spans="1:11" x14ac:dyDescent="0.25">
      <c r="A153" s="1">
        <f>_xll.AnalizExpert.AnalizExpertIslem.AnVeriTarihi($A$1,$A154,$A154,1,"G")</f>
        <v>44258</v>
      </c>
      <c r="B153">
        <f>_xll.AnalizExpert.AnalizExpertIslem.AnKapanis(B$1,$A153)</f>
        <v>1531.05</v>
      </c>
      <c r="C153">
        <f>_xll.AnalizExpert.AnalizExpertIslem.AnKapanis(C$1,$A153)</f>
        <v>1210.71702</v>
      </c>
      <c r="E153">
        <f t="shared" si="4"/>
        <v>1515.033351</v>
      </c>
      <c r="G153" s="1">
        <f>_xll.AnalizExpert.AnalizExpertIslem.AnVeriTarihi($G$1,$G154,$G154,1,"G")</f>
        <v>44258</v>
      </c>
      <c r="H153">
        <f>_xll.AnalizExpert.AnalizExpertIslem.AnDegisim(H$1,"S1g",$G153)</f>
        <v>0.14586413050587943</v>
      </c>
      <c r="I153">
        <f>_xll.AnalizExpert.AnalizExpertIslem.AnDegisim(I$1,"S1g",$G153)</f>
        <v>4.6602369455639447E-2</v>
      </c>
      <c r="K153">
        <f t="shared" si="5"/>
        <v>0.14090104245336743</v>
      </c>
    </row>
    <row r="154" spans="1:11" x14ac:dyDescent="0.25">
      <c r="A154" s="1">
        <f>_xll.AnalizExpert.AnalizExpertIslem.AnVeriTarihi($A$1,$A155,$A155,1,"G")</f>
        <v>44259</v>
      </c>
      <c r="B154">
        <f>_xll.AnalizExpert.AnalizExpertIslem.AnKapanis(B$1,$A154)</f>
        <v>1538.04</v>
      </c>
      <c r="C154">
        <f>_xll.AnalizExpert.AnalizExpertIslem.AnKapanis(C$1,$A154)</f>
        <v>1211.28655</v>
      </c>
      <c r="E154">
        <f t="shared" si="4"/>
        <v>1521.7023274999999</v>
      </c>
      <c r="G154" s="1">
        <f>_xll.AnalizExpert.AnalizExpertIslem.AnVeriTarihi($G$1,$G155,$G155,1,"G")</f>
        <v>44259</v>
      </c>
      <c r="H154">
        <f>_xll.AnalizExpert.AnalizExpertIslem.AnDegisim(H$1,"S1g",$G154)</f>
        <v>0.45654942686392808</v>
      </c>
      <c r="I154">
        <f>_xll.AnalizExpert.AnalizExpertIslem.AnDegisim(I$1,"S1g",$G154)</f>
        <v>4.7040719721613833E-2</v>
      </c>
      <c r="K154">
        <f t="shared" si="5"/>
        <v>0.43607399150681236</v>
      </c>
    </row>
    <row r="155" spans="1:11" x14ac:dyDescent="0.25">
      <c r="A155" s="1">
        <f>_xll.AnalizExpert.AnalizExpertIslem.AnVeriTarihi($A$1,$A156,$A156,1,"G")</f>
        <v>44260</v>
      </c>
      <c r="B155">
        <f>_xll.AnalizExpert.AnalizExpertIslem.AnKapanis(B$1,$A155)</f>
        <v>1541.98</v>
      </c>
      <c r="C155">
        <f>_xll.AnalizExpert.AnalizExpertIslem.AnKapanis(C$1,$A155)</f>
        <v>1213.0178599999999</v>
      </c>
      <c r="E155">
        <f t="shared" si="4"/>
        <v>1525.5318929999999</v>
      </c>
      <c r="G155" s="1">
        <f>_xll.AnalizExpert.AnalizExpertIslem.AnVeriTarihi($G$1,$G156,$G156,1,"G")</f>
        <v>44260</v>
      </c>
      <c r="H155">
        <f>_xll.AnalizExpert.AnalizExpertIslem.AnDegisim(H$1,"S1g",$G155)</f>
        <v>0.25617019063224333</v>
      </c>
      <c r="I155">
        <f>_xll.AnalizExpert.AnalizExpertIslem.AnDegisim(I$1,"S1g",$G155)</f>
        <v>0.14293149709290187</v>
      </c>
      <c r="K155">
        <f t="shared" si="5"/>
        <v>0.25050825595527626</v>
      </c>
    </row>
    <row r="156" spans="1:11" x14ac:dyDescent="0.25">
      <c r="A156" s="1">
        <f>_xll.AnalizExpert.AnalizExpertIslem.AnVeriTarihi($A$1,$A157,$A157,1,"G")</f>
        <v>44263</v>
      </c>
      <c r="B156">
        <f>_xll.AnalizExpert.AnalizExpertIslem.AnKapanis(B$1,$A156)</f>
        <v>1530.27</v>
      </c>
      <c r="C156">
        <f>_xll.AnalizExpert.AnalizExpertIslem.AnKapanis(C$1,$A156)</f>
        <v>1213.5957900000001</v>
      </c>
      <c r="E156">
        <f t="shared" si="4"/>
        <v>1514.4362894999999</v>
      </c>
      <c r="G156" s="1">
        <f>_xll.AnalizExpert.AnalizExpertIslem.AnVeriTarihi($G$1,$G157,$G157,1,"G")</f>
        <v>44263</v>
      </c>
      <c r="H156">
        <f>_xll.AnalizExpert.AnalizExpertIslem.AnDegisim(H$1,"S1g",$G156)</f>
        <v>-0.75941322196138028</v>
      </c>
      <c r="I156">
        <f>_xll.AnalizExpert.AnalizExpertIslem.AnDegisim(I$1,"S1g",$G156)</f>
        <v>4.7643981103462352E-2</v>
      </c>
      <c r="K156">
        <f t="shared" si="5"/>
        <v>-0.71906036180813815</v>
      </c>
    </row>
    <row r="157" spans="1:11" x14ac:dyDescent="0.25">
      <c r="A157" s="1">
        <f>_xll.AnalizExpert.AnalizExpertIslem.AnVeriTarihi($A$1,$A158,$A158,1,"G")</f>
        <v>44264</v>
      </c>
      <c r="B157">
        <f>_xll.AnalizExpert.AnalizExpertIslem.AnKapanis(B$1,$A157)</f>
        <v>1549.15</v>
      </c>
      <c r="C157">
        <f>_xll.AnalizExpert.AnalizExpertIslem.AnKapanis(C$1,$A157)</f>
        <v>1214.16868</v>
      </c>
      <c r="E157">
        <f t="shared" si="4"/>
        <v>1532.400934</v>
      </c>
      <c r="G157" s="1">
        <f>_xll.AnalizExpert.AnalizExpertIslem.AnVeriTarihi($G$1,$G158,$G158,1,"G")</f>
        <v>44264</v>
      </c>
      <c r="H157">
        <f>_xll.AnalizExpert.AnalizExpertIslem.AnDegisim(H$1,"S1g",$G157)</f>
        <v>1.2337692041273884</v>
      </c>
      <c r="I157">
        <f>_xll.AnalizExpert.AnalizExpertIslem.AnDegisim(I$1,"S1g",$G157)</f>
        <v>4.7205997641097674E-2</v>
      </c>
      <c r="K157">
        <f t="shared" si="5"/>
        <v>1.1744410438030739</v>
      </c>
    </row>
    <row r="158" spans="1:11" x14ac:dyDescent="0.25">
      <c r="A158" s="1">
        <f>_xll.AnalizExpert.AnalizExpertIslem.AnVeriTarihi($A$1,$A159,$A159,1,"G")</f>
        <v>44265</v>
      </c>
      <c r="B158">
        <f>_xll.AnalizExpert.AnalizExpertIslem.AnKapanis(B$1,$A158)</f>
        <v>1564.94</v>
      </c>
      <c r="C158">
        <f>_xll.AnalizExpert.AnalizExpertIslem.AnKapanis(C$1,$A158)</f>
        <v>1214.7418299999999</v>
      </c>
      <c r="E158">
        <f t="shared" si="4"/>
        <v>1547.4300914999999</v>
      </c>
      <c r="G158" s="1">
        <f>_xll.AnalizExpert.AnalizExpertIslem.AnVeriTarihi($G$1,$G159,$G159,1,"G")</f>
        <v>44265</v>
      </c>
      <c r="H158">
        <f>_xll.AnalizExpert.AnalizExpertIslem.AnDegisim(H$1,"S1g",$G158)</f>
        <v>1.0192686311848442</v>
      </c>
      <c r="I158">
        <f>_xll.AnalizExpert.AnalizExpertIslem.AnDegisim(I$1,"S1g",$G158)</f>
        <v>4.7205137922023965E-2</v>
      </c>
      <c r="K158">
        <f t="shared" si="5"/>
        <v>0.97066545652170322</v>
      </c>
    </row>
    <row r="159" spans="1:11" x14ac:dyDescent="0.25">
      <c r="A159" s="1">
        <f>_xll.AnalizExpert.AnalizExpertIslem.AnVeriTarihi($A$1,$A160,$A160,1,"G")</f>
        <v>44266</v>
      </c>
      <c r="B159">
        <f>_xll.AnalizExpert.AnalizExpertIslem.AnKapanis(B$1,$A159)</f>
        <v>1556.49</v>
      </c>
      <c r="C159">
        <f>_xll.AnalizExpert.AnalizExpertIslem.AnKapanis(C$1,$A159)</f>
        <v>1215.3132599999999</v>
      </c>
      <c r="E159">
        <f t="shared" si="4"/>
        <v>1539.4311629999997</v>
      </c>
      <c r="G159" s="1">
        <f>_xll.AnalizExpert.AnalizExpertIslem.AnVeriTarihi($G$1,$G160,$G160,1,"G")</f>
        <v>44266</v>
      </c>
      <c r="H159">
        <f>_xll.AnalizExpert.AnalizExpertIslem.AnDegisim(H$1,"S1g",$G159)</f>
        <v>-0.53995680345572117</v>
      </c>
      <c r="I159">
        <f>_xll.AnalizExpert.AnalizExpertIslem.AnDegisim(I$1,"S1g",$G159)</f>
        <v>4.7041271312764366E-2</v>
      </c>
      <c r="K159">
        <f t="shared" si="5"/>
        <v>-0.51060689971729689</v>
      </c>
    </row>
    <row r="160" spans="1:11" x14ac:dyDescent="0.25">
      <c r="A160" s="1">
        <f>_xll.AnalizExpert.AnalizExpertIslem.AnVeriTarihi($A$1,$A161,$A161,1,"G")</f>
        <v>44267</v>
      </c>
      <c r="B160">
        <f>_xll.AnalizExpert.AnalizExpertIslem.AnKapanis(B$1,$A160)</f>
        <v>1557.39</v>
      </c>
      <c r="C160">
        <f>_xll.AnalizExpert.AnalizExpertIslem.AnKapanis(C$1,$A160)</f>
        <v>1217.0243499999999</v>
      </c>
      <c r="E160">
        <f t="shared" si="4"/>
        <v>1540.3717175000002</v>
      </c>
      <c r="G160" s="1">
        <f>_xll.AnalizExpert.AnalizExpertIslem.AnVeriTarihi($G$1,$G161,$G161,1,"G")</f>
        <v>44267</v>
      </c>
      <c r="H160">
        <f>_xll.AnalizExpert.AnalizExpertIslem.AnDegisim(H$1,"S1g",$G160)</f>
        <v>5.7822408110563828E-2</v>
      </c>
      <c r="I160">
        <f>_xll.AnalizExpert.AnalizExpertIslem.AnDegisim(I$1,"S1g",$G160)</f>
        <v>0.14079415211845081</v>
      </c>
      <c r="K160">
        <f t="shared" si="5"/>
        <v>6.1970995310958177E-2</v>
      </c>
    </row>
    <row r="161" spans="1:11" x14ac:dyDescent="0.25">
      <c r="A161" s="1">
        <f>_xll.AnalizExpert.AnalizExpertIslem.AnVeriTarihi($A$1,$A162,$A162,1,"G")</f>
        <v>44270</v>
      </c>
      <c r="B161">
        <f>_xll.AnalizExpert.AnalizExpertIslem.AnKapanis(B$1,$A161)</f>
        <v>1555.47</v>
      </c>
      <c r="C161">
        <f>_xll.AnalizExpert.AnalizExpertIslem.AnKapanis(C$1,$A161)</f>
        <v>1217.5925199999999</v>
      </c>
      <c r="E161">
        <f t="shared" si="4"/>
        <v>1538.5761259999999</v>
      </c>
      <c r="G161" s="1">
        <f>_xll.AnalizExpert.AnalizExpertIslem.AnVeriTarihi($G$1,$G162,$G162,1,"G")</f>
        <v>44270</v>
      </c>
      <c r="H161">
        <f>_xll.AnalizExpert.AnalizExpertIslem.AnDegisim(H$1,"S1g",$G161)</f>
        <v>-0.12328318532930371</v>
      </c>
      <c r="I161">
        <f>_xll.AnalizExpert.AnalizExpertIslem.AnDegisim(I$1,"S1g",$G161)</f>
        <v>4.668517930639382E-2</v>
      </c>
      <c r="K161">
        <f t="shared" si="5"/>
        <v>-0.11478476709751884</v>
      </c>
    </row>
    <row r="162" spans="1:11" x14ac:dyDescent="0.25">
      <c r="A162" s="1">
        <f>_xll.AnalizExpert.AnalizExpertIslem.AnVeriTarihi($A$1,$A163,$A163,1,"G")</f>
        <v>44271</v>
      </c>
      <c r="B162">
        <f>_xll.AnalizExpert.AnalizExpertIslem.AnKapanis(B$1,$A162)</f>
        <v>1570.42</v>
      </c>
      <c r="C162">
        <f>_xll.AnalizExpert.AnalizExpertIslem.AnKapanis(C$1,$A162)</f>
        <v>1218.1549500000001</v>
      </c>
      <c r="E162">
        <f t="shared" si="4"/>
        <v>1552.8067474999998</v>
      </c>
      <c r="G162" s="1">
        <f>_xll.AnalizExpert.AnalizExpertIslem.AnVeriTarihi($G$1,$G163,$G163,1,"G")</f>
        <v>44271</v>
      </c>
      <c r="H162">
        <f>_xll.AnalizExpert.AnalizExpertIslem.AnDegisim(H$1,"S1g",$G162)</f>
        <v>0.96112429040740022</v>
      </c>
      <c r="I162">
        <f>_xll.AnalizExpert.AnalizExpertIslem.AnDegisim(I$1,"S1g",$G162)</f>
        <v>4.6191972335707376E-2</v>
      </c>
      <c r="K162">
        <f t="shared" si="5"/>
        <v>0.91537767450381557</v>
      </c>
    </row>
    <row r="163" spans="1:11" x14ac:dyDescent="0.25">
      <c r="A163" s="1">
        <f>_xll.AnalizExpert.AnalizExpertIslem.AnVeriTarihi($A$1,$A164,$A164,1,"G")</f>
        <v>44272</v>
      </c>
      <c r="B163">
        <f>_xll.AnalizExpert.AnalizExpertIslem.AnKapanis(B$1,$A163)</f>
        <v>1562.11</v>
      </c>
      <c r="C163">
        <f>_xll.AnalizExpert.AnalizExpertIslem.AnKapanis(C$1,$A163)</f>
        <v>1218.7119600000001</v>
      </c>
      <c r="E163">
        <f t="shared" si="4"/>
        <v>1544.9400979999998</v>
      </c>
      <c r="G163" s="1">
        <f>_xll.AnalizExpert.AnalizExpertIslem.AnVeriTarihi($G$1,$G164,$G164,1,"G")</f>
        <v>44272</v>
      </c>
      <c r="H163">
        <f>_xll.AnalizExpert.AnalizExpertIslem.AnDegisim(H$1,"S1g",$G163)</f>
        <v>-0.52915780491844533</v>
      </c>
      <c r="I163">
        <f>_xll.AnalizExpert.AnalizExpertIslem.AnDegisim(I$1,"S1g",$G163)</f>
        <v>4.5725710017441301E-2</v>
      </c>
      <c r="K163">
        <f t="shared" si="5"/>
        <v>-0.500413629171651</v>
      </c>
    </row>
    <row r="164" spans="1:11" x14ac:dyDescent="0.25">
      <c r="A164" s="1">
        <f>_xll.AnalizExpert.AnalizExpertIslem.AnVeriTarihi($A$1,$A165,$A165,1,"G")</f>
        <v>44273</v>
      </c>
      <c r="B164">
        <f>_xll.AnalizExpert.AnalizExpertIslem.AnKapanis(B$1,$A164)</f>
        <v>1550.93</v>
      </c>
      <c r="C164">
        <f>_xll.AnalizExpert.AnalizExpertIslem.AnKapanis(C$1,$A164)</f>
        <v>1219.28025</v>
      </c>
      <c r="E164">
        <f t="shared" si="4"/>
        <v>1534.3475125</v>
      </c>
      <c r="G164" s="1">
        <f>_xll.AnalizExpert.AnalizExpertIslem.AnVeriTarihi($G$1,$G165,$G165,1,"G")</f>
        <v>44273</v>
      </c>
      <c r="H164">
        <f>_xll.AnalizExpert.AnalizExpertIslem.AnDegisim(H$1,"S1g",$G164)</f>
        <v>-0.71569863838012449</v>
      </c>
      <c r="I164">
        <f>_xll.AnalizExpert.AnalizExpertIslem.AnDegisim(I$1,"S1g",$G164)</f>
        <v>4.6630378518641713E-2</v>
      </c>
      <c r="K164">
        <f t="shared" si="5"/>
        <v>-0.67758218753518618</v>
      </c>
    </row>
    <row r="165" spans="1:11" x14ac:dyDescent="0.25">
      <c r="A165" s="1">
        <f>_xll.AnalizExpert.AnalizExpertIslem.AnVeriTarihi($A$1,$A166,$A166,1,"G")</f>
        <v>44274</v>
      </c>
      <c r="B165">
        <f>_xll.AnalizExpert.AnalizExpertIslem.AnKapanis(B$1,$A165)</f>
        <v>1528.99</v>
      </c>
      <c r="C165">
        <f>_xll.AnalizExpert.AnalizExpertIslem.AnKapanis(C$1,$A165)</f>
        <v>1221.1672900000001</v>
      </c>
      <c r="E165">
        <f t="shared" si="4"/>
        <v>1513.5988644999998</v>
      </c>
      <c r="G165" s="1">
        <f>_xll.AnalizExpert.AnalizExpertIslem.AnVeriTarihi($G$1,$G166,$G166,1,"G")</f>
        <v>44274</v>
      </c>
      <c r="H165">
        <f>_xll.AnalizExpert.AnalizExpertIslem.AnDegisim(H$1,"S1g",$G165)</f>
        <v>-1.4146350899137961</v>
      </c>
      <c r="I165">
        <f>_xll.AnalizExpert.AnalizExpertIslem.AnDegisim(I$1,"S1g",$G165)</f>
        <v>0.15476671585552548</v>
      </c>
      <c r="K165">
        <f t="shared" si="5"/>
        <v>-1.33616499962533</v>
      </c>
    </row>
    <row r="166" spans="1:11" x14ac:dyDescent="0.25">
      <c r="A166" s="1">
        <f>_xll.AnalizExpert.AnalizExpertIslem.AnVeriTarihi($A$1,$A167,$A167,1,"G")</f>
        <v>44277</v>
      </c>
      <c r="B166">
        <f>_xll.AnalizExpert.AnalizExpertIslem.AnKapanis(B$1,$A166)</f>
        <v>1379.25</v>
      </c>
      <c r="C166">
        <f>_xll.AnalizExpert.AnalizExpertIslem.AnKapanis(C$1,$A166)</f>
        <v>1221.80297</v>
      </c>
      <c r="E166">
        <f t="shared" si="4"/>
        <v>1371.3776484999999</v>
      </c>
      <c r="G166" s="1">
        <f>_xll.AnalizExpert.AnalizExpertIslem.AnVeriTarihi($G$1,$G167,$G167,1,"G")</f>
        <v>44277</v>
      </c>
      <c r="H166">
        <f>_xll.AnalizExpert.AnalizExpertIslem.AnDegisim(H$1,"S1g",$G166)</f>
        <v>-9.7933930241531968</v>
      </c>
      <c r="I166">
        <f>_xll.AnalizExpert.AnalizExpertIslem.AnDegisim(I$1,"S1g",$G166)</f>
        <v>5.2055111957671762E-2</v>
      </c>
      <c r="K166">
        <f t="shared" si="5"/>
        <v>-9.3011206173476531</v>
      </c>
    </row>
    <row r="167" spans="1:11" x14ac:dyDescent="0.25">
      <c r="A167" s="1">
        <f>_xll.AnalizExpert.AnalizExpertIslem.AnVeriTarihi($A$1,$A168,$A168,1,"G")</f>
        <v>44278</v>
      </c>
      <c r="B167">
        <f>_xll.AnalizExpert.AnalizExpertIslem.AnKapanis(B$1,$A167)</f>
        <v>1377.43</v>
      </c>
      <c r="C167">
        <f>_xll.AnalizExpert.AnalizExpertIslem.AnKapanis(C$1,$A167)</f>
        <v>1222.444</v>
      </c>
      <c r="E167">
        <f t="shared" si="4"/>
        <v>1369.6807000000001</v>
      </c>
      <c r="G167" s="1">
        <f>_xll.AnalizExpert.AnalizExpertIslem.AnVeriTarihi($G$1,$G168,$G168,1,"G")</f>
        <v>44278</v>
      </c>
      <c r="H167">
        <f>_xll.AnalizExpert.AnalizExpertIslem.AnDegisim(H$1,"S1g",$G167)</f>
        <v>-0.13195577306506223</v>
      </c>
      <c r="I167">
        <f>_xll.AnalizExpert.AnalizExpertIslem.AnDegisim(I$1,"S1g",$G167)</f>
        <v>5.2465906184528954E-2</v>
      </c>
      <c r="K167">
        <f t="shared" si="5"/>
        <v>-0.12273468910258267</v>
      </c>
    </row>
    <row r="168" spans="1:11" x14ac:dyDescent="0.25">
      <c r="A168" s="1">
        <f>_xll.AnalizExpert.AnalizExpertIslem.AnVeriTarihi($A$1,$A169,$A169,1,"G")</f>
        <v>44279</v>
      </c>
      <c r="B168">
        <f>_xll.AnalizExpert.AnalizExpertIslem.AnKapanis(B$1,$A168)</f>
        <v>1413.86</v>
      </c>
      <c r="C168">
        <f>_xll.AnalizExpert.AnalizExpertIslem.AnKapanis(C$1,$A168)</f>
        <v>1223.08637</v>
      </c>
      <c r="E168">
        <f t="shared" si="4"/>
        <v>1404.3213185</v>
      </c>
      <c r="G168" s="1">
        <f>_xll.AnalizExpert.AnalizExpertIslem.AnVeriTarihi($G$1,$G169,$G169,1,"G")</f>
        <v>44279</v>
      </c>
      <c r="H168">
        <f>_xll.AnalizExpert.AnalizExpertIslem.AnDegisim(H$1,"S1g",$G168)</f>
        <v>2.6447804970125333</v>
      </c>
      <c r="I168">
        <f>_xll.AnalizExpert.AnalizExpertIslem.AnDegisim(I$1,"S1g",$G168)</f>
        <v>5.2548010379216414E-2</v>
      </c>
      <c r="K168">
        <f t="shared" si="5"/>
        <v>2.5151688726808672</v>
      </c>
    </row>
    <row r="169" spans="1:11" x14ac:dyDescent="0.25">
      <c r="A169" s="1">
        <f>_xll.AnalizExpert.AnalizExpertIslem.AnVeriTarihi($A$1,$A170,$A170,1,"G")</f>
        <v>44280</v>
      </c>
      <c r="B169">
        <f>_xll.AnalizExpert.AnalizExpertIslem.AnKapanis(B$1,$A169)</f>
        <v>1394.36</v>
      </c>
      <c r="C169">
        <f>_xll.AnalizExpert.AnalizExpertIslem.AnKapanis(C$1,$A169)</f>
        <v>1223.7344399999999</v>
      </c>
      <c r="E169">
        <f t="shared" si="4"/>
        <v>1385.8287219999997</v>
      </c>
      <c r="G169" s="1">
        <f>_xll.AnalizExpert.AnalizExpertIslem.AnVeriTarihi($G$1,$G170,$G170,1,"G")</f>
        <v>44280</v>
      </c>
      <c r="H169">
        <f>_xll.AnalizExpert.AnalizExpertIslem.AnDegisim(H$1,"S1g",$G169)</f>
        <v>-1.3792030328321103</v>
      </c>
      <c r="I169">
        <f>_xll.AnalizExpert.AnalizExpertIslem.AnDegisim(I$1,"S1g",$G169)</f>
        <v>5.2986446083935768E-2</v>
      </c>
      <c r="K169">
        <f t="shared" si="5"/>
        <v>-1.3075935588863079</v>
      </c>
    </row>
    <row r="170" spans="1:11" x14ac:dyDescent="0.25">
      <c r="A170" s="1">
        <f>_xll.AnalizExpert.AnalizExpertIslem.AnVeriTarihi($A$1,$A171,$A171,1,"G")</f>
        <v>44281</v>
      </c>
      <c r="B170">
        <f>_xll.AnalizExpert.AnalizExpertIslem.AnKapanis(B$1,$A170)</f>
        <v>1382.15</v>
      </c>
      <c r="C170">
        <f>_xll.AnalizExpert.AnalizExpertIslem.AnKapanis(C$1,$A170)</f>
        <v>1225.67263</v>
      </c>
      <c r="E170">
        <f t="shared" si="4"/>
        <v>1374.3261315</v>
      </c>
      <c r="G170" s="1">
        <f>_xll.AnalizExpert.AnalizExpertIslem.AnVeriTarihi($G$1,$G171,$G171,1,"G")</f>
        <v>44281</v>
      </c>
      <c r="H170">
        <f>_xll.AnalizExpert.AnalizExpertIslem.AnDegisim(H$1,"S1g",$G170)</f>
        <v>-0.87567055853580156</v>
      </c>
      <c r="I170">
        <f>_xll.AnalizExpert.AnalizExpertIslem.AnDegisim(I$1,"S1g",$G170)</f>
        <v>0.15838321915659925</v>
      </c>
      <c r="K170">
        <f t="shared" si="5"/>
        <v>-0.82396786965118152</v>
      </c>
    </row>
    <row r="171" spans="1:11" x14ac:dyDescent="0.25">
      <c r="A171" s="1">
        <f>_xll.AnalizExpert.AnalizExpertIslem.AnVeriTarihi($A$1,$A172,$A172,1,"G")</f>
        <v>44284</v>
      </c>
      <c r="B171">
        <f>_xll.AnalizExpert.AnalizExpertIslem.AnKapanis(B$1,$A171)</f>
        <v>1392.57</v>
      </c>
      <c r="C171">
        <f>_xll.AnalizExpert.AnalizExpertIslem.AnKapanis(C$1,$A171)</f>
        <v>1226.3119899999999</v>
      </c>
      <c r="E171">
        <f t="shared" si="4"/>
        <v>1384.2570994999999</v>
      </c>
      <c r="G171" s="1">
        <f>_xll.AnalizExpert.AnalizExpertIslem.AnVeriTarihi($G$1,$G172,$G172,1,"G")</f>
        <v>44284</v>
      </c>
      <c r="H171">
        <f>_xll.AnalizExpert.AnalizExpertIslem.AnDegisim(H$1,"S1g",$G171)</f>
        <v>0.75389791267228556</v>
      </c>
      <c r="I171">
        <f>_xll.AnalizExpert.AnalizExpertIslem.AnDegisim(I$1,"S1g",$G171)</f>
        <v>5.2164010548216844E-2</v>
      </c>
      <c r="K171">
        <f t="shared" si="5"/>
        <v>0.71881121756608213</v>
      </c>
    </row>
    <row r="172" spans="1:11" x14ac:dyDescent="0.25">
      <c r="A172" s="1">
        <f>_xll.AnalizExpert.AnalizExpertIslem.AnVeriTarihi($A$1,$A173,$A173,1,"G")</f>
        <v>44285</v>
      </c>
      <c r="B172">
        <f>_xll.AnalizExpert.AnalizExpertIslem.AnKapanis(B$1,$A172)</f>
        <v>1395.79</v>
      </c>
      <c r="C172">
        <f>_xll.AnalizExpert.AnalizExpertIslem.AnKapanis(C$1,$A172)</f>
        <v>1226.94632</v>
      </c>
      <c r="E172">
        <f t="shared" si="4"/>
        <v>1387.347816</v>
      </c>
      <c r="G172" s="1">
        <f>_xll.AnalizExpert.AnalizExpertIslem.AnVeriTarihi($G$1,$G173,$G173,1,"G")</f>
        <v>44285</v>
      </c>
      <c r="H172">
        <f>_xll.AnalizExpert.AnalizExpertIslem.AnDegisim(H$1,"S1g",$G172)</f>
        <v>0.23122715554693141</v>
      </c>
      <c r="I172">
        <f>_xll.AnalizExpert.AnalizExpertIslem.AnDegisim(I$1,"S1g",$G172)</f>
        <v>5.1726640950477965E-2</v>
      </c>
      <c r="K172">
        <f t="shared" si="5"/>
        <v>0.22225212981710873</v>
      </c>
    </row>
    <row r="173" spans="1:11" x14ac:dyDescent="0.25">
      <c r="A173" s="1">
        <f>_xll.AnalizExpert.AnalizExpertIslem.AnVeriTarihi($A$1,$A174,$A174,1,"G")</f>
        <v>44286</v>
      </c>
      <c r="B173">
        <f>_xll.AnalizExpert.AnalizExpertIslem.AnKapanis(B$1,$A173)</f>
        <v>1391.73</v>
      </c>
      <c r="C173">
        <f>_xll.AnalizExpert.AnalizExpertIslem.AnKapanis(C$1,$A173)</f>
        <v>1227.5843299999999</v>
      </c>
      <c r="E173">
        <f t="shared" si="4"/>
        <v>1383.5227164999999</v>
      </c>
      <c r="G173" s="1">
        <f>_xll.AnalizExpert.AnalizExpertIslem.AnVeriTarihi($G$1,$G174,$G174,1,"G")</f>
        <v>44286</v>
      </c>
      <c r="H173">
        <f>_xll.AnalizExpert.AnalizExpertIslem.AnDegisim(H$1,"S1g",$G173)</f>
        <v>-0.29087470178178476</v>
      </c>
      <c r="I173">
        <f>_xll.AnalizExpert.AnalizExpertIslem.AnDegisim(I$1,"S1g",$G173)</f>
        <v>5.1999829951809851E-2</v>
      </c>
      <c r="K173">
        <f t="shared" si="5"/>
        <v>-0.27373097519510503</v>
      </c>
    </row>
    <row r="174" spans="1:11" x14ac:dyDescent="0.25">
      <c r="A174" s="1">
        <f>_xll.AnalizExpert.AnalizExpertIslem.AnVeriTarihi($A$1,$A175,$A175,1,"G")</f>
        <v>44287</v>
      </c>
      <c r="B174">
        <f>_xll.AnalizExpert.AnalizExpertIslem.AnKapanis(B$1,$A174)</f>
        <v>1426.56</v>
      </c>
      <c r="C174">
        <f>_xll.AnalizExpert.AnalizExpertIslem.AnKapanis(C$1,$A174)</f>
        <v>1228.20552</v>
      </c>
      <c r="E174">
        <f t="shared" si="4"/>
        <v>1416.642276</v>
      </c>
      <c r="G174" s="1">
        <f>_xll.AnalizExpert.AnalizExpertIslem.AnVeriTarihi($G$1,$G175,$G175,1,"G")</f>
        <v>44287</v>
      </c>
      <c r="H174">
        <f>_xll.AnalizExpert.AnalizExpertIslem.AnDegisim(H$1,"S1g",$G174)</f>
        <v>2.5026405983919142</v>
      </c>
      <c r="I174">
        <f>_xll.AnalizExpert.AnalizExpertIslem.AnDegisim(I$1,"S1g",$G174)</f>
        <v>5.0602633547791598E-2</v>
      </c>
      <c r="K174">
        <f t="shared" si="5"/>
        <v>2.3800387001497079</v>
      </c>
    </row>
    <row r="175" spans="1:11" x14ac:dyDescent="0.25">
      <c r="A175" s="1">
        <f>_xll.AnalizExpert.AnalizExpertIslem.AnVeriTarihi($A$1,$A176,$A176,1,"G")</f>
        <v>44288</v>
      </c>
      <c r="B175">
        <f>_xll.AnalizExpert.AnalizExpertIslem.AnKapanis(B$1,$A175)</f>
        <v>1430.19</v>
      </c>
      <c r="C175">
        <f>_xll.AnalizExpert.AnalizExpertIslem.AnKapanis(C$1,$A175)</f>
        <v>1230.09527</v>
      </c>
      <c r="E175">
        <f t="shared" si="4"/>
        <v>1420.1852635</v>
      </c>
      <c r="G175" s="1">
        <f>_xll.AnalizExpert.AnalizExpertIslem.AnVeriTarihi($G$1,$G176,$G176,1,"G")</f>
        <v>44288</v>
      </c>
      <c r="H175">
        <f>_xll.AnalizExpert.AnalizExpertIslem.AnDegisim(H$1,"S1g",$G175)</f>
        <v>0.25445827725438797</v>
      </c>
      <c r="I175">
        <f>_xll.AnalizExpert.AnalizExpertIslem.AnDegisim(I$1,"S1g",$G175)</f>
        <v>0.15386268578243545</v>
      </c>
      <c r="K175">
        <f t="shared" si="5"/>
        <v>0.24942849768079034</v>
      </c>
    </row>
    <row r="176" spans="1:11" x14ac:dyDescent="0.25">
      <c r="A176" s="1">
        <f>_xll.AnalizExpert.AnalizExpertIslem.AnVeriTarihi($A$1,$A177,$A177,1,"G")</f>
        <v>44291</v>
      </c>
      <c r="B176">
        <f>_xll.AnalizExpert.AnalizExpertIslem.AnKapanis(B$1,$A176)</f>
        <v>1442.06</v>
      </c>
      <c r="C176">
        <f>_xll.AnalizExpert.AnalizExpertIslem.AnKapanis(C$1,$A176)</f>
        <v>1230.73189</v>
      </c>
      <c r="E176">
        <f t="shared" si="4"/>
        <v>1431.4935945</v>
      </c>
      <c r="G176" s="1">
        <f>_xll.AnalizExpert.AnalizExpertIslem.AnVeriTarihi($G$1,$G177,$G177,1,"G")</f>
        <v>44291</v>
      </c>
      <c r="H176">
        <f>_xll.AnalizExpert.AnalizExpertIslem.AnDegisim(H$1,"S1g",$G176)</f>
        <v>0.82995965571006636</v>
      </c>
      <c r="I176">
        <f>_xll.AnalizExpert.AnalizExpertIslem.AnDegisim(I$1,"S1g",$G176)</f>
        <v>5.175371497851966E-2</v>
      </c>
      <c r="K176">
        <f t="shared" si="5"/>
        <v>0.79104935867348902</v>
      </c>
    </row>
    <row r="177" spans="1:11" x14ac:dyDescent="0.25">
      <c r="A177" s="1">
        <f>_xll.AnalizExpert.AnalizExpertIslem.AnVeriTarihi($A$1,$A178,$A178,1,"G")</f>
        <v>44292</v>
      </c>
      <c r="B177">
        <f>_xll.AnalizExpert.AnalizExpertIslem.AnKapanis(B$1,$A177)</f>
        <v>1420.59</v>
      </c>
      <c r="C177">
        <f>_xll.AnalizExpert.AnalizExpertIslem.AnKapanis(C$1,$A177)</f>
        <v>1231.3769299999999</v>
      </c>
      <c r="E177">
        <f t="shared" si="4"/>
        <v>1411.1293464999999</v>
      </c>
      <c r="G177" s="1">
        <f>_xll.AnalizExpert.AnalizExpertIslem.AnVeriTarihi($G$1,$G178,$G178,1,"G")</f>
        <v>44292</v>
      </c>
      <c r="H177">
        <f>_xll.AnalizExpert.AnalizExpertIslem.AnDegisim(H$1,"S1g",$G177)</f>
        <v>-1.4888423505263315</v>
      </c>
      <c r="I177">
        <f>_xll.AnalizExpert.AnalizExpertIslem.AnDegisim(I$1,"S1g",$G177)</f>
        <v>5.2411090119708348E-2</v>
      </c>
      <c r="K177">
        <f t="shared" si="5"/>
        <v>-1.4117796784940295</v>
      </c>
    </row>
    <row r="178" spans="1:11" x14ac:dyDescent="0.25">
      <c r="A178" s="1">
        <f>_xll.AnalizExpert.AnalizExpertIslem.AnVeriTarihi($A$1,$A179,$A179,1,"G")</f>
        <v>44293</v>
      </c>
      <c r="B178">
        <f>_xll.AnalizExpert.AnalizExpertIslem.AnKapanis(B$1,$A178)</f>
        <v>1417.89</v>
      </c>
      <c r="C178">
        <f>_xll.AnalizExpert.AnalizExpertIslem.AnKapanis(C$1,$A178)</f>
        <v>1232.0266899999999</v>
      </c>
      <c r="E178">
        <f t="shared" si="4"/>
        <v>1408.5968344999999</v>
      </c>
      <c r="G178" s="1">
        <f>_xll.AnalizExpert.AnalizExpertIslem.AnVeriTarihi($G$1,$G179,$G179,1,"G")</f>
        <v>44293</v>
      </c>
      <c r="H178">
        <f>_xll.AnalizExpert.AnalizExpertIslem.AnDegisim(H$1,"S1g",$G178)</f>
        <v>-0.19006187569952093</v>
      </c>
      <c r="I178">
        <f>_xll.AnalizExpert.AnalizExpertIslem.AnDegisim(I$1,"S1g",$G178)</f>
        <v>5.2766946023585781E-2</v>
      </c>
      <c r="K178">
        <f t="shared" si="5"/>
        <v>-0.1779204346133656</v>
      </c>
    </row>
    <row r="179" spans="1:11" x14ac:dyDescent="0.25">
      <c r="A179" s="1">
        <f>_xll.AnalizExpert.AnalizExpertIslem.AnVeriTarihi($A$1,$A180,$A180,1,"G")</f>
        <v>44294</v>
      </c>
      <c r="B179">
        <f>_xll.AnalizExpert.AnalizExpertIslem.AnKapanis(B$1,$A179)</f>
        <v>1416.55</v>
      </c>
      <c r="C179">
        <f>_xll.AnalizExpert.AnalizExpertIslem.AnKapanis(C$1,$A179)</f>
        <v>1232.6815200000001</v>
      </c>
      <c r="E179">
        <f t="shared" si="4"/>
        <v>1407.3565759999999</v>
      </c>
      <c r="G179" s="1">
        <f>_xll.AnalizExpert.AnalizExpertIslem.AnVeriTarihi($G$1,$G180,$G180,1,"G")</f>
        <v>44294</v>
      </c>
      <c r="H179">
        <f>_xll.AnalizExpert.AnalizExpertIslem.AnDegisim(H$1,"S1g",$G179)</f>
        <v>-9.4506626042933917E-2</v>
      </c>
      <c r="I179">
        <f>_xll.AnalizExpert.AnalizExpertIslem.AnDegisim(I$1,"S1g",$G179)</f>
        <v>5.3150634261034391E-2</v>
      </c>
      <c r="K179">
        <f t="shared" si="5"/>
        <v>-8.7123763027735501E-2</v>
      </c>
    </row>
    <row r="180" spans="1:11" x14ac:dyDescent="0.25">
      <c r="A180" s="1">
        <f>_xll.AnalizExpert.AnalizExpertIslem.AnVeriTarihi($A$1,$A181,$A181,1,"G")</f>
        <v>44295</v>
      </c>
      <c r="B180">
        <f>_xll.AnalizExpert.AnalizExpertIslem.AnKapanis(B$1,$A180)</f>
        <v>1393.24</v>
      </c>
      <c r="C180">
        <f>_xll.AnalizExpert.AnalizExpertIslem.AnKapanis(C$1,$A180)</f>
        <v>1234.64301</v>
      </c>
      <c r="E180">
        <f t="shared" si="4"/>
        <v>1385.3101505</v>
      </c>
      <c r="G180" s="1">
        <f>_xll.AnalizExpert.AnalizExpertIslem.AnVeriTarihi($G$1,$G181,$G181,1,"G")</f>
        <v>44295</v>
      </c>
      <c r="H180">
        <f>_xll.AnalizExpert.AnalizExpertIslem.AnDegisim(H$1,"S1g",$G180)</f>
        <v>-1.6455472803642568</v>
      </c>
      <c r="I180">
        <f>_xll.AnalizExpert.AnalizExpertIslem.AnDegisim(I$1,"S1g",$G180)</f>
        <v>0.15912382624183596</v>
      </c>
      <c r="K180">
        <f t="shared" si="5"/>
        <v>-1.5553137250339522</v>
      </c>
    </row>
    <row r="181" spans="1:11" x14ac:dyDescent="0.25">
      <c r="A181" s="1">
        <f>_xll.AnalizExpert.AnalizExpertIslem.AnVeriTarihi($A$1,$A182,$A182,1,"G")</f>
        <v>44298</v>
      </c>
      <c r="B181">
        <f>_xll.AnalizExpert.AnalizExpertIslem.AnKapanis(B$1,$A181)</f>
        <v>1375.91</v>
      </c>
      <c r="C181">
        <f>_xll.AnalizExpert.AnalizExpertIslem.AnKapanis(C$1,$A181)</f>
        <v>1235.2914499999999</v>
      </c>
      <c r="E181">
        <f t="shared" si="4"/>
        <v>1368.8790724999999</v>
      </c>
      <c r="G181" s="1">
        <f>_xll.AnalizExpert.AnalizExpertIslem.AnVeriTarihi($G$1,$G182,$G182,1,"G")</f>
        <v>44298</v>
      </c>
      <c r="H181">
        <f>_xll.AnalizExpert.AnalizExpertIslem.AnDegisim(H$1,"S1g",$G181)</f>
        <v>-1.2438632252878112</v>
      </c>
      <c r="I181">
        <f>_xll.AnalizExpert.AnalizExpertIslem.AnDegisim(I$1,"S1g",$G181)</f>
        <v>5.2520444755921325E-2</v>
      </c>
      <c r="K181">
        <f t="shared" si="5"/>
        <v>-1.1790440417856245</v>
      </c>
    </row>
    <row r="182" spans="1:11" x14ac:dyDescent="0.25">
      <c r="A182" s="1">
        <f>_xll.AnalizExpert.AnalizExpertIslem.AnVeriTarihi($A$1,$A183,$A183,1,"G")</f>
        <v>44299</v>
      </c>
      <c r="B182">
        <f>_xll.AnalizExpert.AnalizExpertIslem.AnKapanis(B$1,$A182)</f>
        <v>1378.37</v>
      </c>
      <c r="C182">
        <f>_xll.AnalizExpert.AnalizExpertIslem.AnKapanis(C$1,$A182)</f>
        <v>1235.9317699999999</v>
      </c>
      <c r="E182">
        <f t="shared" si="4"/>
        <v>1371.2480885</v>
      </c>
      <c r="G182" s="1">
        <f>_xll.AnalizExpert.AnalizExpertIslem.AnVeriTarihi($G$1,$G183,$G183,1,"G")</f>
        <v>44299</v>
      </c>
      <c r="H182">
        <f>_xll.AnalizExpert.AnalizExpertIslem.AnDegisim(H$1,"S1g",$G182)</f>
        <v>0.17879076393076954</v>
      </c>
      <c r="I182">
        <f>_xll.AnalizExpert.AnalizExpertIslem.AnDegisim(I$1,"S1g",$G182)</f>
        <v>5.18355405115134E-2</v>
      </c>
      <c r="K182">
        <f t="shared" si="5"/>
        <v>0.17244300275980673</v>
      </c>
    </row>
    <row r="183" spans="1:11" x14ac:dyDescent="0.25">
      <c r="A183" s="1">
        <f>_xll.AnalizExpert.AnalizExpertIslem.AnVeriTarihi($A$1,$A184,$A184,1,"G")</f>
        <v>44300</v>
      </c>
      <c r="B183">
        <f>_xll.AnalizExpert.AnalizExpertIslem.AnKapanis(B$1,$A183)</f>
        <v>1409.19</v>
      </c>
      <c r="C183">
        <f>_xll.AnalizExpert.AnalizExpertIslem.AnKapanis(C$1,$A183)</f>
        <v>1236.57107</v>
      </c>
      <c r="E183">
        <f t="shared" si="4"/>
        <v>1400.5590534999999</v>
      </c>
      <c r="G183" s="1">
        <f>_xll.AnalizExpert.AnalizExpertIslem.AnVeriTarihi($G$1,$G184,$G184,1,"G")</f>
        <v>44300</v>
      </c>
      <c r="H183">
        <f>_xll.AnalizExpert.AnalizExpertIslem.AnDegisim(H$1,"S1g",$G183)</f>
        <v>2.2359743755305361</v>
      </c>
      <c r="I183">
        <f>_xll.AnalizExpert.AnalizExpertIslem.AnDegisim(I$1,"S1g",$G183)</f>
        <v>5.1726156371878496E-2</v>
      </c>
      <c r="K183">
        <f t="shared" si="5"/>
        <v>2.1267619645726032</v>
      </c>
    </row>
    <row r="184" spans="1:11" x14ac:dyDescent="0.25">
      <c r="A184" s="1">
        <f>_xll.AnalizExpert.AnalizExpertIslem.AnVeriTarihi($A$1,$A185,$A185,1,"G")</f>
        <v>44301</v>
      </c>
      <c r="B184">
        <f>_xll.AnalizExpert.AnalizExpertIslem.AnKapanis(B$1,$A184)</f>
        <v>1407.76</v>
      </c>
      <c r="C184">
        <f>_xll.AnalizExpert.AnalizExpertIslem.AnKapanis(C$1,$A184)</f>
        <v>1237.20832</v>
      </c>
      <c r="E184">
        <f t="shared" si="4"/>
        <v>1399.2324159999998</v>
      </c>
      <c r="G184" s="1">
        <f>_xll.AnalizExpert.AnalizExpertIslem.AnVeriTarihi($G$1,$G185,$G185,1,"G")</f>
        <v>44301</v>
      </c>
      <c r="H184">
        <f>_xll.AnalizExpert.AnalizExpertIslem.AnDegisim(H$1,"S1g",$G184)</f>
        <v>-0.1014767348618717</v>
      </c>
      <c r="I184">
        <f>_xll.AnalizExpert.AnalizExpertIslem.AnDegisim(I$1,"S1g",$G184)</f>
        <v>5.1533633242772936E-2</v>
      </c>
      <c r="K184">
        <f t="shared" si="5"/>
        <v>-9.3826216456639466E-2</v>
      </c>
    </row>
    <row r="185" spans="1:11" x14ac:dyDescent="0.25">
      <c r="A185" s="1">
        <f>_xll.AnalizExpert.AnalizExpertIslem.AnVeriTarihi($A$1,$A186,$A186,1,"G")</f>
        <v>44302</v>
      </c>
      <c r="B185">
        <f>_xll.AnalizExpert.AnalizExpertIslem.AnKapanis(B$1,$A185)</f>
        <v>1408.14</v>
      </c>
      <c r="C185">
        <f>_xll.AnalizExpert.AnalizExpertIslem.AnKapanis(C$1,$A185)</f>
        <v>1239.16887</v>
      </c>
      <c r="E185">
        <f t="shared" si="4"/>
        <v>1399.6914434999999</v>
      </c>
      <c r="G185" s="1">
        <f>_xll.AnalizExpert.AnalizExpertIslem.AnVeriTarihi($G$1,$G186,$G186,1,"G")</f>
        <v>44302</v>
      </c>
      <c r="H185">
        <f>_xll.AnalizExpert.AnalizExpertIslem.AnDegisim(H$1,"S1g",$G185)</f>
        <v>2.6993237483674548E-2</v>
      </c>
      <c r="I185">
        <f>_xll.AnalizExpert.AnalizExpertIslem.AnDegisim(I$1,"S1g",$G185)</f>
        <v>0.15846563333812291</v>
      </c>
      <c r="K185">
        <f t="shared" si="5"/>
        <v>3.3566857276396966E-2</v>
      </c>
    </row>
    <row r="186" spans="1:11" x14ac:dyDescent="0.25">
      <c r="A186" s="1">
        <f>_xll.AnalizExpert.AnalizExpertIslem.AnVeriTarihi($A$1,$A187,$A187,1,"G")</f>
        <v>44305</v>
      </c>
      <c r="B186">
        <f>_xll.AnalizExpert.AnalizExpertIslem.AnKapanis(B$1,$A186)</f>
        <v>1377.23</v>
      </c>
      <c r="C186">
        <f>_xll.AnalizExpert.AnalizExpertIslem.AnKapanis(C$1,$A186)</f>
        <v>1239.8173200000001</v>
      </c>
      <c r="E186">
        <f t="shared" si="4"/>
        <v>1370.3593660000001</v>
      </c>
      <c r="G186" s="1">
        <f>_xll.AnalizExpert.AnalizExpertIslem.AnVeriTarihi($G$1,$G187,$G187,1,"G")</f>
        <v>44305</v>
      </c>
      <c r="H186">
        <f>_xll.AnalizExpert.AnalizExpertIslem.AnDegisim(H$1,"S1g",$G186)</f>
        <v>-2.1950942377888638</v>
      </c>
      <c r="I186">
        <f>_xll.AnalizExpert.AnalizExpertIslem.AnDegisim(I$1,"S1g",$G186)</f>
        <v>5.2329429482855794E-2</v>
      </c>
      <c r="K186">
        <f t="shared" si="5"/>
        <v>-2.0827230544252782</v>
      </c>
    </row>
    <row r="187" spans="1:11" x14ac:dyDescent="0.25">
      <c r="A187" s="1">
        <f>_xll.AnalizExpert.AnalizExpertIslem.AnVeriTarihi($A$1,$A188,$A188,1,"G")</f>
        <v>44306</v>
      </c>
      <c r="B187">
        <f>_xll.AnalizExpert.AnalizExpertIslem.AnKapanis(B$1,$A187)</f>
        <v>1365.27</v>
      </c>
      <c r="C187">
        <f>_xll.AnalizExpert.AnalizExpertIslem.AnKapanis(C$1,$A187)</f>
        <v>1240.46406</v>
      </c>
      <c r="E187">
        <f t="shared" si="4"/>
        <v>1359.0297029999999</v>
      </c>
      <c r="G187" s="1">
        <f>_xll.AnalizExpert.AnalizExpertIslem.AnVeriTarihi($G$1,$G188,$G188,1,"G")</f>
        <v>44306</v>
      </c>
      <c r="H187">
        <f>_xll.AnalizExpert.AnalizExpertIslem.AnDegisim(H$1,"S1g",$G187)</f>
        <v>-0.86840977904925065</v>
      </c>
      <c r="I187">
        <f>_xll.AnalizExpert.AnalizExpertIslem.AnDegisim(I$1,"S1g",$G187)</f>
        <v>5.2164136568122466E-2</v>
      </c>
      <c r="K187">
        <f t="shared" si="5"/>
        <v>-0.822381083268382</v>
      </c>
    </row>
    <row r="188" spans="1:11" x14ac:dyDescent="0.25">
      <c r="A188" s="1">
        <f>_xll.AnalizExpert.AnalizExpertIslem.AnVeriTarihi($A$1,$A189,$A189,1,"G")</f>
        <v>44307</v>
      </c>
      <c r="B188">
        <f>_xll.AnalizExpert.AnalizExpertIslem.AnKapanis(B$1,$A188)</f>
        <v>1330.48</v>
      </c>
      <c r="C188">
        <f>_xll.AnalizExpert.AnalizExpertIslem.AnKapanis(C$1,$A188)</f>
        <v>1241.1104600000001</v>
      </c>
      <c r="E188">
        <f t="shared" si="4"/>
        <v>1326.0115229999999</v>
      </c>
      <c r="G188" s="1">
        <f>_xll.AnalizExpert.AnalizExpertIslem.AnVeriTarihi($G$1,$G189,$G189,1,"G")</f>
        <v>44307</v>
      </c>
      <c r="H188">
        <f>_xll.AnalizExpert.AnalizExpertIslem.AnDegisim(H$1,"S1g",$G188)</f>
        <v>-2.5482139064067932</v>
      </c>
      <c r="I188">
        <f>_xll.AnalizExpert.AnalizExpertIslem.AnDegisim(I$1,"S1g",$G188)</f>
        <v>5.210953068643942E-2</v>
      </c>
      <c r="K188">
        <f t="shared" si="5"/>
        <v>-2.4181977345521313</v>
      </c>
    </row>
    <row r="189" spans="1:11" x14ac:dyDescent="0.25">
      <c r="A189" s="1">
        <f>_xll.AnalizExpert.AnalizExpertIslem.AnVeriTarihi($A$1,$A190,$A190,1,"G")</f>
        <v>44308</v>
      </c>
      <c r="B189">
        <f>_xll.AnalizExpert.AnalizExpertIslem.AnKapanis(B$1,$A189)</f>
        <v>1345.15</v>
      </c>
      <c r="C189">
        <f>_xll.AnalizExpert.AnalizExpertIslem.AnKapanis(C$1,$A189)</f>
        <v>1243.7150899999999</v>
      </c>
      <c r="E189">
        <f t="shared" si="4"/>
        <v>1340.0782545</v>
      </c>
      <c r="G189" s="1">
        <f>_xll.AnalizExpert.AnalizExpertIslem.AnVeriTarihi($G$1,$G190,$G190,1,"G")</f>
        <v>44308</v>
      </c>
      <c r="H189">
        <f>_xll.AnalizExpert.AnalizExpertIslem.AnDegisim(H$1,"S1g",$G189)</f>
        <v>1.1026095845108497</v>
      </c>
      <c r="I189">
        <f>_xll.AnalizExpert.AnalizExpertIslem.AnDegisim(I$1,"S1g",$G189)</f>
        <v>0.20986286748398975</v>
      </c>
      <c r="K189">
        <f t="shared" si="5"/>
        <v>1.0579722486595067</v>
      </c>
    </row>
    <row r="190" spans="1:11" x14ac:dyDescent="0.25">
      <c r="A190" s="1">
        <f>_xll.AnalizExpert.AnalizExpertIslem.AnVeriTarihi($A$1,$A191,$A191,1,"G")</f>
        <v>44312</v>
      </c>
      <c r="B190">
        <f>_xll.AnalizExpert.AnalizExpertIslem.AnKapanis(B$1,$A190)</f>
        <v>1374</v>
      </c>
      <c r="C190">
        <f>_xll.AnalizExpert.AnalizExpertIslem.AnKapanis(C$1,$A190)</f>
        <v>1244.36285</v>
      </c>
      <c r="E190">
        <f t="shared" si="4"/>
        <v>1367.5181425000001</v>
      </c>
      <c r="G190" s="1">
        <f>_xll.AnalizExpert.AnalizExpertIslem.AnVeriTarihi($G$1,$G191,$G191,1,"G")</f>
        <v>44312</v>
      </c>
      <c r="H190">
        <f>_xll.AnalizExpert.AnalizExpertIslem.AnDegisim(H$1,"S1g",$G190)</f>
        <v>2.1447422220570056</v>
      </c>
      <c r="I190">
        <f>_xll.AnalizExpert.AnalizExpertIslem.AnDegisim(I$1,"S1g",$G190)</f>
        <v>5.2082667904285174E-2</v>
      </c>
      <c r="K190">
        <f t="shared" si="5"/>
        <v>2.0401092443493694</v>
      </c>
    </row>
    <row r="191" spans="1:11" x14ac:dyDescent="0.25">
      <c r="A191" s="1">
        <f>_xll.AnalizExpert.AnalizExpertIslem.AnVeriTarihi($A$1,$A192,$A192,1,"G")</f>
        <v>44313</v>
      </c>
      <c r="B191">
        <f>_xll.AnalizExpert.AnalizExpertIslem.AnKapanis(B$1,$A191)</f>
        <v>1392</v>
      </c>
      <c r="C191">
        <f>_xll.AnalizExpert.AnalizExpertIslem.AnKapanis(C$1,$A191)</f>
        <v>1245.01162</v>
      </c>
      <c r="E191">
        <f t="shared" si="4"/>
        <v>1384.6505809999999</v>
      </c>
      <c r="G191" s="1">
        <f>_xll.AnalizExpert.AnalizExpertIslem.AnVeriTarihi($G$1,$G192,$G192,1,"G")</f>
        <v>44313</v>
      </c>
      <c r="H191">
        <f>_xll.AnalizExpert.AnalizExpertIslem.AnDegisim(H$1,"S1g",$G191)</f>
        <v>1.3100436681222627</v>
      </c>
      <c r="I191">
        <f>_xll.AnalizExpert.AnalizExpertIslem.AnDegisim(I$1,"S1g",$G191)</f>
        <v>5.2136722018025772E-2</v>
      </c>
      <c r="K191">
        <f t="shared" si="5"/>
        <v>1.2471483208170508</v>
      </c>
    </row>
    <row r="192" spans="1:11" x14ac:dyDescent="0.25">
      <c r="A192" s="1">
        <f>_xll.AnalizExpert.AnalizExpertIslem.AnVeriTarihi($A$1,$A193,$A193,1,"G")</f>
        <v>44314</v>
      </c>
      <c r="B192">
        <f>_xll.AnalizExpert.AnalizExpertIslem.AnKapanis(B$1,$A192)</f>
        <v>1385.91</v>
      </c>
      <c r="C192">
        <f>_xll.AnalizExpert.AnalizExpertIslem.AnKapanis(C$1,$A192)</f>
        <v>1245.6579999999999</v>
      </c>
      <c r="E192">
        <f t="shared" si="4"/>
        <v>1378.8973999999998</v>
      </c>
      <c r="G192" s="1">
        <f>_xll.AnalizExpert.AnalizExpertIslem.AnVeriTarihi($G$1,$G193,$G193,1,"G")</f>
        <v>44314</v>
      </c>
      <c r="H192">
        <f>_xll.AnalizExpert.AnalizExpertIslem.AnDegisim(H$1,"S1g",$G192)</f>
        <v>-0.43749999999999067</v>
      </c>
      <c r="I192">
        <f>_xll.AnalizExpert.AnalizExpertIslem.AnDegisim(I$1,"S1g",$G192)</f>
        <v>5.1917587725003322E-2</v>
      </c>
      <c r="K192">
        <f t="shared" si="5"/>
        <v>-0.41302912061374097</v>
      </c>
    </row>
    <row r="193" spans="1:11" x14ac:dyDescent="0.25">
      <c r="A193" s="1">
        <f>_xll.AnalizExpert.AnalizExpertIslem.AnVeriTarihi($A$1,$A194,$A194,1,"G")</f>
        <v>44315</v>
      </c>
      <c r="B193">
        <f>_xll.AnalizExpert.AnalizExpertIslem.AnKapanis(B$1,$A193)</f>
        <v>1401.52</v>
      </c>
      <c r="C193">
        <f>_xll.AnalizExpert.AnalizExpertIslem.AnKapanis(C$1,$A193)</f>
        <v>1246.3101799999999</v>
      </c>
      <c r="E193">
        <f t="shared" si="4"/>
        <v>1393.759509</v>
      </c>
      <c r="G193" s="1">
        <f>_xll.AnalizExpert.AnalizExpertIslem.AnVeriTarihi($G$1,$G194,$G194,1,"G")</f>
        <v>44315</v>
      </c>
      <c r="H193">
        <f>_xll.AnalizExpert.AnalizExpertIslem.AnDegisim(H$1,"S1g",$G193)</f>
        <v>1.1263357649486494</v>
      </c>
      <c r="I193">
        <f>_xll.AnalizExpert.AnalizExpertIslem.AnDegisim(I$1,"S1g",$G193)</f>
        <v>5.2356264721131751E-2</v>
      </c>
      <c r="K193">
        <f t="shared" si="5"/>
        <v>1.0726367899372735</v>
      </c>
    </row>
    <row r="194" spans="1:11" x14ac:dyDescent="0.25">
      <c r="A194" s="1">
        <f>_xll.AnalizExpert.AnalizExpertIslem.AnVeriTarihi($A$1,$A195,$A195,1,"G")</f>
        <v>44316</v>
      </c>
      <c r="B194">
        <f>_xll.AnalizExpert.AnalizExpertIslem.AnKapanis(B$1,$A194)</f>
        <v>1397.82</v>
      </c>
      <c r="C194">
        <f>_xll.AnalizExpert.AnalizExpertIslem.AnKapanis(C$1,$A194)</f>
        <v>1248.30872</v>
      </c>
      <c r="E194">
        <f t="shared" si="4"/>
        <v>1390.3444359999999</v>
      </c>
      <c r="G194" s="1">
        <f>_xll.AnalizExpert.AnalizExpertIslem.AnVeriTarihi($G$1,$G195,$G195,1,"G")</f>
        <v>44316</v>
      </c>
      <c r="H194">
        <f>_xll.AnalizExpert.AnalizExpertIslem.AnDegisim(H$1,"S1g",$G194)</f>
        <v>-0.26399908670586836</v>
      </c>
      <c r="I194">
        <f>_xll.AnalizExpert.AnalizExpertIslem.AnDegisim(I$1,"S1g",$G194)</f>
        <v>0.16035654944261957</v>
      </c>
      <c r="K194">
        <f t="shared" si="5"/>
        <v>-0.24278130489844396</v>
      </c>
    </row>
    <row r="195" spans="1:11" x14ac:dyDescent="0.25">
      <c r="A195" s="1">
        <f>_xll.AnalizExpert.AnalizExpertIslem.AnVeriTarihi($A$1,$A196,$A196,1,"G")</f>
        <v>44319</v>
      </c>
      <c r="B195">
        <f>_xll.AnalizExpert.AnalizExpertIslem.AnKapanis(B$1,$A195)</f>
        <v>1421.15</v>
      </c>
      <c r="C195">
        <f>_xll.AnalizExpert.AnalizExpertIslem.AnKapanis(C$1,$A195)</f>
        <v>1248.9670699999999</v>
      </c>
      <c r="E195">
        <f t="shared" ref="E195:E253" si="6">(0.95*B195)+(0.05*C195)</f>
        <v>1412.5408534999999</v>
      </c>
      <c r="G195" s="1">
        <f>_xll.AnalizExpert.AnalizExpertIslem.AnVeriTarihi($G$1,$G196,$G196,1,"G")</f>
        <v>44319</v>
      </c>
      <c r="H195">
        <f>_xll.AnalizExpert.AnalizExpertIslem.AnDegisim(H$1,"S1g",$G195)</f>
        <v>1.6690274856562493</v>
      </c>
      <c r="I195">
        <f>_xll.AnalizExpert.AnalizExpertIslem.AnDegisim(I$1,"S1g",$G195)</f>
        <v>5.2739357616604643E-2</v>
      </c>
      <c r="K195">
        <f t="shared" ref="K195:K252" si="7">(0.95*H195)+(0.05*I195)</f>
        <v>1.588213079254267</v>
      </c>
    </row>
    <row r="196" spans="1:11" x14ac:dyDescent="0.25">
      <c r="A196" s="1">
        <f>_xll.AnalizExpert.AnalizExpertIslem.AnVeriTarihi($A$1,$A197,$A197,1,"G")</f>
        <v>44320</v>
      </c>
      <c r="B196">
        <f>_xll.AnalizExpert.AnalizExpertIslem.AnKapanis(B$1,$A196)</f>
        <v>1416.25</v>
      </c>
      <c r="C196">
        <f>_xll.AnalizExpert.AnalizExpertIslem.AnKapanis(C$1,$A196)</f>
        <v>1249.62509</v>
      </c>
      <c r="E196">
        <f t="shared" si="6"/>
        <v>1407.9187545</v>
      </c>
      <c r="G196" s="1">
        <f>_xll.AnalizExpert.AnalizExpertIslem.AnVeriTarihi($G$1,$G197,$G197,1,"G")</f>
        <v>44320</v>
      </c>
      <c r="H196">
        <f>_xll.AnalizExpert.AnalizExpertIslem.AnDegisim(H$1,"S1g",$G196)</f>
        <v>-0.34479119023327343</v>
      </c>
      <c r="I196">
        <f>_xll.AnalizExpert.AnalizExpertIslem.AnDegisim(I$1,"S1g",$G196)</f>
        <v>5.2685136046060066E-2</v>
      </c>
      <c r="K196">
        <f t="shared" si="7"/>
        <v>-0.32491737391930675</v>
      </c>
    </row>
    <row r="197" spans="1:11" x14ac:dyDescent="0.25">
      <c r="A197" s="1">
        <f>_xll.AnalizExpert.AnalizExpertIslem.AnVeriTarihi($A$1,$A198,$A198,1,"G")</f>
        <v>44321</v>
      </c>
      <c r="B197">
        <f>_xll.AnalizExpert.AnalizExpertIslem.AnKapanis(B$1,$A197)</f>
        <v>1420</v>
      </c>
      <c r="C197">
        <f>_xll.AnalizExpert.AnalizExpertIslem.AnKapanis(C$1,$A197)</f>
        <v>1250.2834499999999</v>
      </c>
      <c r="E197">
        <f t="shared" si="6"/>
        <v>1411.5141725000001</v>
      </c>
      <c r="G197" s="1">
        <f>_xll.AnalizExpert.AnalizExpertIslem.AnVeriTarihi($G$1,$G198,$G198,1,"G")</f>
        <v>44321</v>
      </c>
      <c r="H197">
        <f>_xll.AnalizExpert.AnalizExpertIslem.AnDegisim(H$1,"S1g",$G197)</f>
        <v>0.26478375992939895</v>
      </c>
      <c r="I197">
        <f>_xll.AnalizExpert.AnalizExpertIslem.AnDegisim(I$1,"S1g",$G197)</f>
        <v>5.2684601587182911E-2</v>
      </c>
      <c r="K197">
        <f t="shared" si="7"/>
        <v>0.25417880201228815</v>
      </c>
    </row>
    <row r="198" spans="1:11" x14ac:dyDescent="0.25">
      <c r="A198" s="1">
        <f>_xll.AnalizExpert.AnalizExpertIslem.AnVeriTarihi($A$1,$A199,$A199,1,"G")</f>
        <v>44322</v>
      </c>
      <c r="B198">
        <f>_xll.AnalizExpert.AnalizExpertIslem.AnKapanis(B$1,$A198)</f>
        <v>1427.73</v>
      </c>
      <c r="C198">
        <f>_xll.AnalizExpert.AnalizExpertIslem.AnKapanis(C$1,$A198)</f>
        <v>1250.94182</v>
      </c>
      <c r="E198">
        <f t="shared" si="6"/>
        <v>1418.8905909999999</v>
      </c>
      <c r="G198" s="1">
        <f>_xll.AnalizExpert.AnalizExpertIslem.AnVeriTarihi($G$1,$G199,$G199,1,"G")</f>
        <v>44322</v>
      </c>
      <c r="H198">
        <f>_xll.AnalizExpert.AnalizExpertIslem.AnDegisim(H$1,"S1g",$G198)</f>
        <v>0.54436619718309931</v>
      </c>
      <c r="I198">
        <f>_xll.AnalizExpert.AnalizExpertIslem.AnDegisim(I$1,"S1g",$G198)</f>
        <v>5.2657659349164554E-2</v>
      </c>
      <c r="K198">
        <f t="shared" si="7"/>
        <v>0.51978077029140257</v>
      </c>
    </row>
    <row r="199" spans="1:11" x14ac:dyDescent="0.25">
      <c r="A199" s="1">
        <f>_xll.AnalizExpert.AnalizExpertIslem.AnVeriTarihi($A$1,$A200,$A200,1,"G")</f>
        <v>44323</v>
      </c>
      <c r="B199">
        <f>_xll.AnalizExpert.AnalizExpertIslem.AnKapanis(B$1,$A199)</f>
        <v>1441.33</v>
      </c>
      <c r="C199">
        <f>_xll.AnalizExpert.AnalizExpertIslem.AnKapanis(C$1,$A199)</f>
        <v>1252.92002</v>
      </c>
      <c r="E199">
        <f t="shared" si="6"/>
        <v>1431.9095009999999</v>
      </c>
      <c r="G199" s="1">
        <f>_xll.AnalizExpert.AnalizExpertIslem.AnVeriTarihi($G$1,$G200,$G200,1,"G")</f>
        <v>44323</v>
      </c>
      <c r="H199">
        <f>_xll.AnalizExpert.AnalizExpertIslem.AnDegisim(H$1,"S1g",$G199)</f>
        <v>0.95256105846341921</v>
      </c>
      <c r="I199">
        <f>_xll.AnalizExpert.AnalizExpertIslem.AnDegisim(I$1,"S1g",$G199)</f>
        <v>0.15813685084091755</v>
      </c>
      <c r="K199">
        <f t="shared" si="7"/>
        <v>0.91283984808229413</v>
      </c>
    </row>
    <row r="200" spans="1:11" x14ac:dyDescent="0.25">
      <c r="A200" s="1">
        <f>_xll.AnalizExpert.AnalizExpertIslem.AnVeriTarihi($A$1,$A201,$A201,1,"G")</f>
        <v>44326</v>
      </c>
      <c r="B200">
        <f>_xll.AnalizExpert.AnalizExpertIslem.AnKapanis(B$1,$A200)</f>
        <v>1460.9</v>
      </c>
      <c r="C200">
        <f>_xll.AnalizExpert.AnalizExpertIslem.AnKapanis(C$1,$A200)</f>
        <v>1253.5808099999999</v>
      </c>
      <c r="E200">
        <f t="shared" si="6"/>
        <v>1450.5340404999999</v>
      </c>
      <c r="G200" s="1">
        <f>_xll.AnalizExpert.AnalizExpertIslem.AnVeriTarihi($G$1,$G201,$G201,1,"G")</f>
        <v>44326</v>
      </c>
      <c r="H200">
        <f>_xll.AnalizExpert.AnalizExpertIslem.AnDegisim(H$1,"S1g",$G200)</f>
        <v>1.3577737228809728</v>
      </c>
      <c r="I200">
        <f>_xll.AnalizExpert.AnalizExpertIslem.AnDegisim(I$1,"S1g",$G200)</f>
        <v>5.2739998519601983E-2</v>
      </c>
      <c r="K200">
        <f t="shared" si="7"/>
        <v>1.2925220366629042</v>
      </c>
    </row>
    <row r="201" spans="1:11" x14ac:dyDescent="0.25">
      <c r="A201" s="1">
        <f>_xll.AnalizExpert.AnalizExpertIslem.AnVeriTarihi($A$1,$A202,$A202,1,"G")</f>
        <v>44327</v>
      </c>
      <c r="B201">
        <f>_xll.AnalizExpert.AnalizExpertIslem.AnKapanis(B$1,$A201)</f>
        <v>1444.87</v>
      </c>
      <c r="C201">
        <f>_xll.AnalizExpert.AnalizExpertIslem.AnKapanis(C$1,$A201)</f>
        <v>1254.23714</v>
      </c>
      <c r="E201">
        <f t="shared" si="6"/>
        <v>1435.3383569999999</v>
      </c>
      <c r="G201" s="1">
        <f>_xll.AnalizExpert.AnalizExpertIslem.AnVeriTarihi($G$1,$G202,$G202,1,"G")</f>
        <v>44327</v>
      </c>
      <c r="H201">
        <f>_xll.AnalizExpert.AnalizExpertIslem.AnDegisim(H$1,"S1g",$G201)</f>
        <v>-1.0972688068998648</v>
      </c>
      <c r="I201">
        <f>_xll.AnalizExpert.AnalizExpertIslem.AnDegisim(I$1,"S1g",$G201)</f>
        <v>5.2356417293908386E-2</v>
      </c>
      <c r="K201">
        <f t="shared" si="7"/>
        <v>-1.0397875456901762</v>
      </c>
    </row>
    <row r="202" spans="1:11" x14ac:dyDescent="0.25">
      <c r="A202" s="1">
        <f>_xll.AnalizExpert.AnalizExpertIslem.AnVeriTarihi($A$1,$A203,$A203,1,"G")</f>
        <v>44328</v>
      </c>
      <c r="B202">
        <f>_xll.AnalizExpert.AnalizExpertIslem.AnKapanis(B$1,$A202)</f>
        <v>1441.33</v>
      </c>
      <c r="C202">
        <f>_xll.AnalizExpert.AnalizExpertIslem.AnKapanis(C$1,$A202)</f>
        <v>1257.33321</v>
      </c>
      <c r="E202">
        <f t="shared" si="6"/>
        <v>1432.1301604999999</v>
      </c>
      <c r="G202" s="1">
        <f>_xll.AnalizExpert.AnalizExpertIslem.AnVeriTarihi($G$1,$G203,$G203,1,"G")</f>
        <v>44328</v>
      </c>
      <c r="H202">
        <f>_xll.AnalizExpert.AnalizExpertIslem.AnDegisim(H$1,"S1g",$G202)</f>
        <v>-0.24500474091094793</v>
      </c>
      <c r="I202">
        <f>_xll.AnalizExpert.AnalizExpertIslem.AnDegisim(I$1,"S1g",$G202)</f>
        <v>0.24684885347918684</v>
      </c>
      <c r="K202">
        <f t="shared" si="7"/>
        <v>-0.22041206119144119</v>
      </c>
    </row>
    <row r="203" spans="1:11" x14ac:dyDescent="0.25">
      <c r="A203" s="1">
        <f>_xll.AnalizExpert.AnalizExpertIslem.AnVeriTarihi($A$1,$A204,$A204,1,"G")</f>
        <v>44333</v>
      </c>
      <c r="B203">
        <f>_xll.AnalizExpert.AnalizExpertIslem.AnKapanis(B$1,$A203)</f>
        <v>1454.25</v>
      </c>
      <c r="C203">
        <f>_xll.AnalizExpert.AnalizExpertIslem.AnKapanis(C$1,$A203)</f>
        <v>1257.9801399999999</v>
      </c>
      <c r="E203">
        <f t="shared" si="6"/>
        <v>1444.4365069999999</v>
      </c>
      <c r="G203" s="1">
        <f>_xll.AnalizExpert.AnalizExpertIslem.AnVeriTarihi($G$1,$G204,$G204,1,"G")</f>
        <v>44333</v>
      </c>
      <c r="H203">
        <f>_xll.AnalizExpert.AnalizExpertIslem.AnDegisim(H$1,"S1g",$G203)</f>
        <v>0.89639430248451557</v>
      </c>
      <c r="I203">
        <f>_xll.AnalizExpert.AnalizExpertIslem.AnDegisim(I$1,"S1g",$G203)</f>
        <v>5.1452550115960172E-2</v>
      </c>
      <c r="K203">
        <f t="shared" si="7"/>
        <v>0.8541472148660878</v>
      </c>
    </row>
    <row r="204" spans="1:11" x14ac:dyDescent="0.25">
      <c r="A204" s="1">
        <f>_xll.AnalizExpert.AnalizExpertIslem.AnVeriTarihi($A$1,$A205,$A205,1,"G")</f>
        <v>44334</v>
      </c>
      <c r="B204">
        <f>_xll.AnalizExpert.AnalizExpertIslem.AnKapanis(B$1,$A204)</f>
        <v>1459.57</v>
      </c>
      <c r="C204">
        <f>_xll.AnalizExpert.AnalizExpertIslem.AnKapanis(C$1,$A204)</f>
        <v>1259.2794699999999</v>
      </c>
      <c r="E204">
        <f t="shared" si="6"/>
        <v>1449.5554734999998</v>
      </c>
      <c r="G204" s="1">
        <f>_xll.AnalizExpert.AnalizExpertIslem.AnVeriTarihi($G$1,$G205,$G205,1,"G")</f>
        <v>44334</v>
      </c>
      <c r="H204">
        <f>_xll.AnalizExpert.AnalizExpertIslem.AnDegisim(H$1,"S1g",$G204)</f>
        <v>0.36582430806257893</v>
      </c>
      <c r="I204">
        <f>_xll.AnalizExpert.AnalizExpertIslem.AnDegisim(I$1,"S1g",$G204)</f>
        <v>0.10328700419706127</v>
      </c>
      <c r="K204">
        <f t="shared" si="7"/>
        <v>0.35269744286930305</v>
      </c>
    </row>
    <row r="205" spans="1:11" x14ac:dyDescent="0.25">
      <c r="A205" s="1">
        <f>_xll.AnalizExpert.AnalizExpertIslem.AnVeriTarihi($A$1,$A206,$A206,1,"G")</f>
        <v>44336</v>
      </c>
      <c r="B205">
        <f>_xll.AnalizExpert.AnalizExpertIslem.AnKapanis(B$1,$A205)</f>
        <v>1449.82</v>
      </c>
      <c r="C205">
        <f>_xll.AnalizExpert.AnalizExpertIslem.AnKapanis(C$1,$A205)</f>
        <v>1259.93361</v>
      </c>
      <c r="E205">
        <f t="shared" si="6"/>
        <v>1440.3256804999999</v>
      </c>
      <c r="G205" s="1">
        <f>_xll.AnalizExpert.AnalizExpertIslem.AnVeriTarihi($G$1,$G206,$G206,1,"G")</f>
        <v>44336</v>
      </c>
      <c r="H205">
        <f>_xll.AnalizExpert.AnalizExpertIslem.AnDegisim(H$1,"S1g",$G205)</f>
        <v>-0.66800496036504287</v>
      </c>
      <c r="I205">
        <f>_xll.AnalizExpert.AnalizExpertIslem.AnDegisim(I$1,"S1g",$G205)</f>
        <v>5.1945578053458341E-2</v>
      </c>
      <c r="K205">
        <f t="shared" si="7"/>
        <v>-0.63200743344411781</v>
      </c>
    </row>
    <row r="206" spans="1:11" x14ac:dyDescent="0.25">
      <c r="A206" s="1">
        <f>_xll.AnalizExpert.AnalizExpertIslem.AnVeriTarihi($A$1,$A207,$A207,1,"G")</f>
        <v>44337</v>
      </c>
      <c r="B206">
        <f>_xll.AnalizExpert.AnalizExpertIslem.AnKapanis(B$1,$A206)</f>
        <v>1451.84</v>
      </c>
      <c r="C206">
        <f>_xll.AnalizExpert.AnalizExpertIslem.AnKapanis(C$1,$A206)</f>
        <v>1261.90428</v>
      </c>
      <c r="E206">
        <f t="shared" si="6"/>
        <v>1442.3432139999998</v>
      </c>
      <c r="G206" s="1">
        <f>_xll.AnalizExpert.AnalizExpertIslem.AnVeriTarihi($G$1,$G207,$G207,1,"G")</f>
        <v>44337</v>
      </c>
      <c r="H206">
        <f>_xll.AnalizExpert.AnalizExpertIslem.AnDegisim(H$1,"S1g",$G206)</f>
        <v>0.13932764067263737</v>
      </c>
      <c r="I206">
        <f>_xll.AnalizExpert.AnalizExpertIslem.AnDegisim(I$1,"S1g",$G206)</f>
        <v>0.15641062230253855</v>
      </c>
      <c r="K206">
        <f t="shared" si="7"/>
        <v>0.14018178975413242</v>
      </c>
    </row>
    <row r="207" spans="1:11" x14ac:dyDescent="0.25">
      <c r="A207" s="1">
        <f>_xll.AnalizExpert.AnalizExpertIslem.AnVeriTarihi($A$1,$A208,$A208,1,"G")</f>
        <v>44340</v>
      </c>
      <c r="B207">
        <f>_xll.AnalizExpert.AnalizExpertIslem.AnKapanis(B$1,$A207)</f>
        <v>1452.18</v>
      </c>
      <c r="C207">
        <f>_xll.AnalizExpert.AnalizExpertIslem.AnKapanis(C$1,$A207)</f>
        <v>1262.5625500000001</v>
      </c>
      <c r="E207">
        <f t="shared" si="6"/>
        <v>1442.6991275</v>
      </c>
      <c r="G207" s="1">
        <f>_xll.AnalizExpert.AnalizExpertIslem.AnVeriTarihi($G$1,$G208,$G208,1,"G")</f>
        <v>44340</v>
      </c>
      <c r="H207">
        <f>_xll.AnalizExpert.AnalizExpertIslem.AnDegisim(H$1,"S1g",$G207)</f>
        <v>2.3418558518861765E-2</v>
      </c>
      <c r="I207">
        <f>_xll.AnalizExpert.AnalizExpertIslem.AnDegisim(I$1,"S1g",$G207)</f>
        <v>5.2164812373889369E-2</v>
      </c>
      <c r="K207">
        <f t="shared" si="7"/>
        <v>2.4855871211613145E-2</v>
      </c>
    </row>
    <row r="208" spans="1:11" x14ac:dyDescent="0.25">
      <c r="A208" s="1">
        <f>_xll.AnalizExpert.AnalizExpertIslem.AnVeriTarihi($A$1,$A209,$A209,1,"G")</f>
        <v>44341</v>
      </c>
      <c r="B208">
        <f>_xll.AnalizExpert.AnalizExpertIslem.AnKapanis(B$1,$A208)</f>
        <v>1400.22</v>
      </c>
      <c r="C208">
        <f>_xll.AnalizExpert.AnalizExpertIslem.AnKapanis(C$1,$A208)</f>
        <v>1263.21839</v>
      </c>
      <c r="E208">
        <f t="shared" si="6"/>
        <v>1393.3699195000002</v>
      </c>
      <c r="G208" s="1">
        <f>_xll.AnalizExpert.AnalizExpertIslem.AnVeriTarihi($G$1,$G209,$G209,1,"G")</f>
        <v>44341</v>
      </c>
      <c r="H208">
        <f>_xll.AnalizExpert.AnalizExpertIslem.AnDegisim(H$1,"S1g",$G208)</f>
        <v>-3.5780688344420164</v>
      </c>
      <c r="I208">
        <f>_xll.AnalizExpert.AnalizExpertIslem.AnDegisim(I$1,"S1g",$G208)</f>
        <v>5.1945149172993865E-2</v>
      </c>
      <c r="K208">
        <f t="shared" si="7"/>
        <v>-3.3965681352612656</v>
      </c>
    </row>
    <row r="209" spans="1:11" x14ac:dyDescent="0.25">
      <c r="A209" s="1">
        <f>_xll.AnalizExpert.AnalizExpertIslem.AnVeriTarihi($A$1,$A210,$A210,1,"G")</f>
        <v>44342</v>
      </c>
      <c r="B209">
        <f>_xll.AnalizExpert.AnalizExpertIslem.AnKapanis(B$1,$A209)</f>
        <v>1427.06</v>
      </c>
      <c r="C209">
        <f>_xll.AnalizExpert.AnalizExpertIslem.AnKapanis(C$1,$A209)</f>
        <v>1263.8672999999999</v>
      </c>
      <c r="E209">
        <f t="shared" si="6"/>
        <v>1418.900365</v>
      </c>
      <c r="G209" s="1">
        <f>_xll.AnalizExpert.AnalizExpertIslem.AnVeriTarihi($G$1,$G210,$G210,1,"G")</f>
        <v>44342</v>
      </c>
      <c r="H209">
        <f>_xll.AnalizExpert.AnalizExpertIslem.AnDegisim(H$1,"S1g",$G209)</f>
        <v>1.9168416391709853</v>
      </c>
      <c r="I209">
        <f>_xll.AnalizExpert.AnalizExpertIslem.AnDegisim(I$1,"S1g",$G209)</f>
        <v>5.1369581470384063E-2</v>
      </c>
      <c r="K209">
        <f t="shared" si="7"/>
        <v>1.8235680362859552</v>
      </c>
    </row>
    <row r="210" spans="1:11" x14ac:dyDescent="0.25">
      <c r="A210" s="1">
        <f>_xll.AnalizExpert.AnalizExpertIslem.AnVeriTarihi($A$1,$A211,$A211,1,"G")</f>
        <v>44343</v>
      </c>
      <c r="B210">
        <f>_xll.AnalizExpert.AnalizExpertIslem.AnKapanis(B$1,$A210)</f>
        <v>1415.03</v>
      </c>
      <c r="C210">
        <f>_xll.AnalizExpert.AnalizExpertIslem.AnKapanis(C$1,$A210)</f>
        <v>1264.5210500000001</v>
      </c>
      <c r="E210">
        <f t="shared" si="6"/>
        <v>1407.5045524999998</v>
      </c>
      <c r="G210" s="1">
        <f>_xll.AnalizExpert.AnalizExpertIslem.AnVeriTarihi($G$1,$G211,$G211,1,"G")</f>
        <v>44343</v>
      </c>
      <c r="H210">
        <f>_xll.AnalizExpert.AnalizExpertIslem.AnDegisim(H$1,"S1g",$G210)</f>
        <v>-0.84299188541476777</v>
      </c>
      <c r="I210">
        <f>_xll.AnalizExpert.AnalizExpertIslem.AnDegisim(I$1,"S1g",$G210)</f>
        <v>5.1726158276288459E-2</v>
      </c>
      <c r="K210">
        <f t="shared" si="7"/>
        <v>-0.79825598323021496</v>
      </c>
    </row>
    <row r="211" spans="1:11" x14ac:dyDescent="0.25">
      <c r="A211" s="1">
        <f>_xll.AnalizExpert.AnalizExpertIslem.AnVeriTarihi($A$1,$A212,$A212,1,"G")</f>
        <v>44344</v>
      </c>
      <c r="B211">
        <f>_xll.AnalizExpert.AnalizExpertIslem.AnKapanis(B$1,$A211)</f>
        <v>1422.06</v>
      </c>
      <c r="C211">
        <f>_xll.AnalizExpert.AnalizExpertIslem.AnKapanis(C$1,$A211)</f>
        <v>1266.4937</v>
      </c>
      <c r="E211">
        <f t="shared" si="6"/>
        <v>1414.2816849999999</v>
      </c>
      <c r="G211" s="1">
        <f>_xll.AnalizExpert.AnalizExpertIslem.AnVeriTarihi($G$1,$G212,$G212,1,"G")</f>
        <v>44344</v>
      </c>
      <c r="H211">
        <f>_xll.AnalizExpert.AnalizExpertIslem.AnDegisim(H$1,"S1g",$G211)</f>
        <v>0.49680925492745498</v>
      </c>
      <c r="I211">
        <f>_xll.AnalizExpert.AnalizExpertIslem.AnDegisim(I$1,"S1g",$G211)</f>
        <v>0.15599977556719491</v>
      </c>
      <c r="K211">
        <f t="shared" si="7"/>
        <v>0.47976878095944198</v>
      </c>
    </row>
    <row r="212" spans="1:11" x14ac:dyDescent="0.25">
      <c r="A212" s="1">
        <f>_xll.AnalizExpert.AnalizExpertIslem.AnVeriTarihi($A$1,$A213,$A213,1,"G")</f>
        <v>44347</v>
      </c>
      <c r="B212">
        <f>_xll.AnalizExpert.AnalizExpertIslem.AnKapanis(B$1,$A212)</f>
        <v>1420.49</v>
      </c>
      <c r="C212">
        <f>_xll.AnalizExpert.AnalizExpertIslem.AnKapanis(C$1,$A212)</f>
        <v>1267.1574800000001</v>
      </c>
      <c r="E212">
        <f t="shared" si="6"/>
        <v>1412.8233740000001</v>
      </c>
      <c r="G212" s="1">
        <f>_xll.AnalizExpert.AnalizExpertIslem.AnVeriTarihi($G$1,$G213,$G213,1,"G")</f>
        <v>44347</v>
      </c>
      <c r="H212">
        <f>_xll.AnalizExpert.AnalizExpertIslem.AnDegisim(H$1,"S1g",$G212)</f>
        <v>-0.11040321786703888</v>
      </c>
      <c r="I212">
        <f>_xll.AnalizExpert.AnalizExpertIslem.AnDegisim(I$1,"S1g",$G212)</f>
        <v>5.2410841048811108E-2</v>
      </c>
      <c r="K212">
        <f t="shared" si="7"/>
        <v>-0.10226251492124638</v>
      </c>
    </row>
    <row r="213" spans="1:11" x14ac:dyDescent="0.25">
      <c r="A213" s="1">
        <f>_xll.AnalizExpert.AnalizExpertIslem.AnVeriTarihi($A$1,$A214,$A214,1,"G")</f>
        <v>44348</v>
      </c>
      <c r="B213">
        <f>_xll.AnalizExpert.AnalizExpertIslem.AnKapanis(B$1,$A213)</f>
        <v>1432.04</v>
      </c>
      <c r="C213">
        <f>_xll.AnalizExpert.AnalizExpertIslem.AnKapanis(C$1,$A213)</f>
        <v>1267.8139799999999</v>
      </c>
      <c r="E213">
        <f t="shared" si="6"/>
        <v>1423.8286989999999</v>
      </c>
      <c r="G213" s="1">
        <f>_xll.AnalizExpert.AnalizExpertIslem.AnVeriTarihi($G$1,$G214,$G214,1,"G")</f>
        <v>44348</v>
      </c>
      <c r="H213">
        <f>_xll.AnalizExpert.AnalizExpertIslem.AnDegisim(H$1,"S1g",$G213)</f>
        <v>0.81309970503136153</v>
      </c>
      <c r="I213">
        <f>_xll.AnalizExpert.AnalizExpertIslem.AnDegisim(I$1,"S1g",$G213)</f>
        <v>5.1808872248448878E-2</v>
      </c>
      <c r="K213">
        <f t="shared" si="7"/>
        <v>0.7750351633922159</v>
      </c>
    </row>
    <row r="214" spans="1:11" x14ac:dyDescent="0.25">
      <c r="A214" s="1">
        <f>_xll.AnalizExpert.AnalizExpertIslem.AnVeriTarihi($A$1,$A215,$A215,1,"G")</f>
        <v>44349</v>
      </c>
      <c r="B214">
        <f>_xll.AnalizExpert.AnalizExpertIslem.AnKapanis(B$1,$A214)</f>
        <v>1430.73</v>
      </c>
      <c r="C214">
        <f>_xll.AnalizExpert.AnalizExpertIslem.AnKapanis(C$1,$A214)</f>
        <v>1268.47567</v>
      </c>
      <c r="E214">
        <f t="shared" si="6"/>
        <v>1422.6172834999998</v>
      </c>
      <c r="G214" s="1">
        <f>_xll.AnalizExpert.AnalizExpertIslem.AnVeriTarihi($G$1,$G215,$G215,1,"G")</f>
        <v>44349</v>
      </c>
      <c r="H214">
        <f>_xll.AnalizExpert.AnalizExpertIslem.AnDegisim(H$1,"S1g",$G214)</f>
        <v>-9.1477891679003775E-2</v>
      </c>
      <c r="I214">
        <f>_xll.AnalizExpert.AnalizExpertIslem.AnDegisim(I$1,"S1g",$G214)</f>
        <v>5.2191410604263133E-2</v>
      </c>
      <c r="K214">
        <f t="shared" si="7"/>
        <v>-8.429442656484043E-2</v>
      </c>
    </row>
    <row r="215" spans="1:11" x14ac:dyDescent="0.25">
      <c r="A215" s="1">
        <f>_xll.AnalizExpert.AnalizExpertIslem.AnVeriTarihi($A$1,$A216,$A216,1,"G")</f>
        <v>44350</v>
      </c>
      <c r="B215">
        <f>_xll.AnalizExpert.AnalizExpertIslem.AnKapanis(B$1,$A215)</f>
        <v>1428.13</v>
      </c>
      <c r="C215">
        <f>_xll.AnalizExpert.AnalizExpertIslem.AnKapanis(C$1,$A215)</f>
        <v>1269.13597</v>
      </c>
      <c r="E215">
        <f t="shared" si="6"/>
        <v>1420.1802985000002</v>
      </c>
      <c r="G215" s="1">
        <f>_xll.AnalizExpert.AnalizExpertIslem.AnVeriTarihi($G$1,$G216,$G216,1,"G")</f>
        <v>44350</v>
      </c>
      <c r="H215">
        <f>_xll.AnalizExpert.AnalizExpertIslem.AnDegisim(H$1,"S1g",$G215)</f>
        <v>-0.18172541290110145</v>
      </c>
      <c r="I215">
        <f>_xll.AnalizExpert.AnalizExpertIslem.AnDegisim(I$1,"S1g",$G215)</f>
        <v>5.2054605036300217E-2</v>
      </c>
      <c r="K215">
        <f t="shared" si="7"/>
        <v>-0.17003641200423136</v>
      </c>
    </row>
    <row r="216" spans="1:11" x14ac:dyDescent="0.25">
      <c r="A216" s="1">
        <f>_xll.AnalizExpert.AnalizExpertIslem.AnVeriTarihi($A$1,$A217,$A217,1,"G")</f>
        <v>44351</v>
      </c>
      <c r="B216">
        <f>_xll.AnalizExpert.AnalizExpertIslem.AnKapanis(B$1,$A216)</f>
        <v>1432.93</v>
      </c>
      <c r="C216">
        <f>_xll.AnalizExpert.AnalizExpertIslem.AnKapanis(C$1,$A216)</f>
        <v>1271.13669</v>
      </c>
      <c r="E216">
        <f t="shared" si="6"/>
        <v>1424.8403344999999</v>
      </c>
      <c r="G216" s="1">
        <f>_xll.AnalizExpert.AnalizExpertIslem.AnVeriTarihi($G$1,$G217,$G217,1,"G")</f>
        <v>44351</v>
      </c>
      <c r="H216">
        <f>_xll.AnalizExpert.AnalizExpertIslem.AnDegisim(H$1,"S1g",$G216)</f>
        <v>0.33610385609152971</v>
      </c>
      <c r="I216">
        <f>_xll.AnalizExpert.AnalizExpertIslem.AnDegisim(I$1,"S1g",$G216)</f>
        <v>0.15764425934599036</v>
      </c>
      <c r="K216">
        <f t="shared" si="7"/>
        <v>0.32718087625425274</v>
      </c>
    </row>
    <row r="217" spans="1:11" x14ac:dyDescent="0.25">
      <c r="A217" s="1">
        <f>_xll.AnalizExpert.AnalizExpertIslem.AnVeriTarihi($A$1,$A218,$A218,1,"G")</f>
        <v>44354</v>
      </c>
      <c r="B217">
        <f>_xll.AnalizExpert.AnalizExpertIslem.AnKapanis(B$1,$A217)</f>
        <v>1447.08</v>
      </c>
      <c r="C217">
        <f>_xll.AnalizExpert.AnalizExpertIslem.AnKapanis(C$1,$A217)</f>
        <v>1271.80116</v>
      </c>
      <c r="E217">
        <f t="shared" si="6"/>
        <v>1438.3160579999999</v>
      </c>
      <c r="G217" s="1">
        <f>_xll.AnalizExpert.AnalizExpertIslem.AnVeriTarihi($G$1,$G218,$G218,1,"G")</f>
        <v>44354</v>
      </c>
      <c r="H217">
        <f>_xll.AnalizExpert.AnalizExpertIslem.AnDegisim(H$1,"S1g",$G217)</f>
        <v>0.98748717662411334</v>
      </c>
      <c r="I217">
        <f>_xll.AnalizExpert.AnalizExpertIslem.AnDegisim(I$1,"S1g",$G217)</f>
        <v>5.2273685845682927E-2</v>
      </c>
      <c r="K217">
        <f t="shared" si="7"/>
        <v>0.94072650208519182</v>
      </c>
    </row>
    <row r="218" spans="1:11" x14ac:dyDescent="0.25">
      <c r="A218" s="1">
        <f>_xll.AnalizExpert.AnalizExpertIslem.AnVeriTarihi($A$1,$A219,$A219,1,"G")</f>
        <v>44355</v>
      </c>
      <c r="B218">
        <f>_xll.AnalizExpert.AnalizExpertIslem.AnKapanis(B$1,$A218)</f>
        <v>1447.59</v>
      </c>
      <c r="C218">
        <f>_xll.AnalizExpert.AnalizExpertIslem.AnKapanis(C$1,$A218)</f>
        <v>1272.4628499999999</v>
      </c>
      <c r="E218">
        <f t="shared" si="6"/>
        <v>1438.8336425</v>
      </c>
      <c r="G218" s="1">
        <f>_xll.AnalizExpert.AnalizExpertIslem.AnVeriTarihi($G$1,$G219,$G219,1,"G")</f>
        <v>44355</v>
      </c>
      <c r="H218">
        <f>_xll.AnalizExpert.AnalizExpertIslem.AnDegisim(H$1,"S1g",$G218)</f>
        <v>3.5243386682148881E-2</v>
      </c>
      <c r="I218">
        <f>_xll.AnalizExpert.AnalizExpertIslem.AnDegisim(I$1,"S1g",$G218)</f>
        <v>5.2027787110997537E-2</v>
      </c>
      <c r="K218">
        <f t="shared" si="7"/>
        <v>3.6082606703591313E-2</v>
      </c>
    </row>
    <row r="219" spans="1:11" x14ac:dyDescent="0.25">
      <c r="A219" s="1">
        <f>_xll.AnalizExpert.AnalizExpertIslem.AnVeriTarihi($A$1,$A220,$A220,1,"G")</f>
        <v>44356</v>
      </c>
      <c r="B219">
        <f>_xll.AnalizExpert.AnalizExpertIslem.AnKapanis(B$1,$A219)</f>
        <v>1449.17</v>
      </c>
      <c r="C219">
        <f>_xll.AnalizExpert.AnalizExpertIslem.AnKapanis(C$1,$A219)</f>
        <v>1273.1276700000001</v>
      </c>
      <c r="E219">
        <f t="shared" si="6"/>
        <v>1440.3678835000001</v>
      </c>
      <c r="G219" s="1">
        <f>_xll.AnalizExpert.AnalizExpertIslem.AnVeriTarihi($G$1,$G220,$G220,1,"G")</f>
        <v>44356</v>
      </c>
      <c r="H219">
        <f>_xll.AnalizExpert.AnalizExpertIslem.AnDegisim(H$1,"S1g",$G219)</f>
        <v>0.10914692696137873</v>
      </c>
      <c r="I219">
        <f>_xll.AnalizExpert.AnalizExpertIslem.AnDegisim(I$1,"S1g",$G219)</f>
        <v>5.2246711957071312E-2</v>
      </c>
      <c r="K219">
        <f t="shared" si="7"/>
        <v>0.10630191621116336</v>
      </c>
    </row>
    <row r="220" spans="1:11" x14ac:dyDescent="0.25">
      <c r="A220" s="1">
        <f>_xll.AnalizExpert.AnalizExpertIslem.AnVeriTarihi($A$1,$A221,$A221,1,"G")</f>
        <v>44357</v>
      </c>
      <c r="B220">
        <f>_xll.AnalizExpert.AnalizExpertIslem.AnKapanis(B$1,$A220)</f>
        <v>1456.68</v>
      </c>
      <c r="C220">
        <f>_xll.AnalizExpert.AnalizExpertIslem.AnKapanis(C$1,$A220)</f>
        <v>1273.78027</v>
      </c>
      <c r="E220">
        <f t="shared" si="6"/>
        <v>1447.5350135000001</v>
      </c>
      <c r="G220" s="1">
        <f>_xll.AnalizExpert.AnalizExpertIslem.AnVeriTarihi($G$1,$G221,$G221,1,"G")</f>
        <v>44357</v>
      </c>
      <c r="H220">
        <f>_xll.AnalizExpert.AnalizExpertIslem.AnDegisim(H$1,"S1g",$G220)</f>
        <v>0.5182276751519721</v>
      </c>
      <c r="I220">
        <f>_xll.AnalizExpert.AnalizExpertIslem.AnDegisim(I$1,"S1g",$G220)</f>
        <v>5.1259588129126676E-2</v>
      </c>
      <c r="K220">
        <f t="shared" si="7"/>
        <v>0.49487927080082983</v>
      </c>
    </row>
    <row r="221" spans="1:11" x14ac:dyDescent="0.25">
      <c r="A221" s="1">
        <f>_xll.AnalizExpert.AnalizExpertIslem.AnVeriTarihi($A$1,$A222,$A222,1,"G")</f>
        <v>44358</v>
      </c>
      <c r="B221">
        <f>_xll.AnalizExpert.AnalizExpertIslem.AnKapanis(B$1,$A221)</f>
        <v>1460.86</v>
      </c>
      <c r="C221">
        <f>_xll.AnalizExpert.AnalizExpertIslem.AnKapanis(C$1,$A221)</f>
        <v>1275.77889</v>
      </c>
      <c r="E221">
        <f t="shared" si="6"/>
        <v>1451.6059444999999</v>
      </c>
      <c r="G221" s="1">
        <f>_xll.AnalizExpert.AnalizExpertIslem.AnVeriTarihi($G$1,$G222,$G222,1,"G")</f>
        <v>44358</v>
      </c>
      <c r="H221">
        <f>_xll.AnalizExpert.AnalizExpertIslem.AnDegisim(H$1,"S1g",$G221)</f>
        <v>0.28695389515884795</v>
      </c>
      <c r="I221">
        <f>_xll.AnalizExpert.AnalizExpertIslem.AnDegisim(I$1,"S1g",$G221)</f>
        <v>0.15690461275554846</v>
      </c>
      <c r="K221">
        <f t="shared" si="7"/>
        <v>0.28045143103868297</v>
      </c>
    </row>
    <row r="222" spans="1:11" x14ac:dyDescent="0.25">
      <c r="A222" s="1">
        <f>_xll.AnalizExpert.AnalizExpertIslem.AnVeriTarihi($A$1,$A223,$A223,1,"G")</f>
        <v>44361</v>
      </c>
      <c r="B222">
        <f>_xll.AnalizExpert.AnalizExpertIslem.AnKapanis(B$1,$A222)</f>
        <v>1454.25</v>
      </c>
      <c r="C222">
        <f>_xll.AnalizExpert.AnalizExpertIslem.AnKapanis(C$1,$A222)</f>
        <v>1276.44544</v>
      </c>
      <c r="E222">
        <f t="shared" si="6"/>
        <v>1445.3597719999998</v>
      </c>
      <c r="G222" s="1">
        <f>_xll.AnalizExpert.AnalizExpertIslem.AnVeriTarihi($G$1,$G223,$G223,1,"G")</f>
        <v>44361</v>
      </c>
      <c r="H222">
        <f>_xll.AnalizExpert.AnalizExpertIslem.AnDegisim(H$1,"S1g",$G222)</f>
        <v>-0.45247320071737374</v>
      </c>
      <c r="I222">
        <f>_xll.AnalizExpert.AnalizExpertIslem.AnDegisim(I$1,"S1g",$G222)</f>
        <v>5.2246514284304268E-2</v>
      </c>
      <c r="K222">
        <f t="shared" si="7"/>
        <v>-0.42723721496728984</v>
      </c>
    </row>
    <row r="223" spans="1:11" x14ac:dyDescent="0.25">
      <c r="A223" s="1">
        <f>_xll.AnalizExpert.AnalizExpertIslem.AnVeriTarihi($A$1,$A224,$A224,1,"G")</f>
        <v>44362</v>
      </c>
      <c r="B223">
        <f>_xll.AnalizExpert.AnalizExpertIslem.AnKapanis(B$1,$A223)</f>
        <v>1442.56</v>
      </c>
      <c r="C223">
        <f>_xll.AnalizExpert.AnalizExpertIslem.AnKapanis(C$1,$A223)</f>
        <v>1277.1123399999999</v>
      </c>
      <c r="E223">
        <f t="shared" si="6"/>
        <v>1434.2876169999997</v>
      </c>
      <c r="G223" s="1">
        <f>_xll.AnalizExpert.AnalizExpertIslem.AnVeriTarihi($G$1,$G224,$G224,1,"G")</f>
        <v>44362</v>
      </c>
      <c r="H223">
        <f>_xll.AnalizExpert.AnalizExpertIslem.AnDegisim(H$1,"S1g",$G223)</f>
        <v>-0.80385078219014083</v>
      </c>
      <c r="I223">
        <f>_xll.AnalizExpert.AnalizExpertIslem.AnDegisim(I$1,"S1g",$G223)</f>
        <v>5.2246651451071102E-2</v>
      </c>
      <c r="K223">
        <f t="shared" si="7"/>
        <v>-0.76104591050808024</v>
      </c>
    </row>
    <row r="224" spans="1:11" x14ac:dyDescent="0.25">
      <c r="A224" s="1">
        <f>_xll.AnalizExpert.AnalizExpertIslem.AnVeriTarihi($A$1,$A225,$A225,1,"G")</f>
        <v>44363</v>
      </c>
      <c r="B224">
        <f>_xll.AnalizExpert.AnalizExpertIslem.AnKapanis(B$1,$A224)</f>
        <v>1431.31</v>
      </c>
      <c r="C224">
        <f>_xll.AnalizExpert.AnalizExpertIslem.AnKapanis(C$1,$A224)</f>
        <v>1277.7816800000001</v>
      </c>
      <c r="E224">
        <f t="shared" si="6"/>
        <v>1423.6335839999997</v>
      </c>
      <c r="G224" s="1">
        <f>_xll.AnalizExpert.AnalizExpertIslem.AnVeriTarihi($G$1,$G225,$G225,1,"G")</f>
        <v>44363</v>
      </c>
      <c r="H224">
        <f>_xll.AnalizExpert.AnalizExpertIslem.AnDegisim(H$1,"S1g",$G224)</f>
        <v>-0.77986357586512511</v>
      </c>
      <c r="I224">
        <f>_xll.AnalizExpert.AnalizExpertIslem.AnDegisim(I$1,"S1g",$G224)</f>
        <v>5.2410424599003136E-2</v>
      </c>
      <c r="K224">
        <f t="shared" si="7"/>
        <v>-0.7382498758419187</v>
      </c>
    </row>
    <row r="225" spans="1:11" x14ac:dyDescent="0.25">
      <c r="A225" s="1">
        <f>_xll.AnalizExpert.AnalizExpertIslem.AnVeriTarihi($A$1,$A226,$A226,1,"G")</f>
        <v>44364</v>
      </c>
      <c r="B225">
        <f>_xll.AnalizExpert.AnalizExpertIslem.AnKapanis(B$1,$A225)</f>
        <v>1414.15</v>
      </c>
      <c r="C225">
        <f>_xll.AnalizExpert.AnalizExpertIslem.AnKapanis(C$1,$A225)</f>
        <v>1278.45173</v>
      </c>
      <c r="E225">
        <f t="shared" si="6"/>
        <v>1407.3650865000002</v>
      </c>
      <c r="G225" s="1">
        <f>_xll.AnalizExpert.AnalizExpertIslem.AnVeriTarihi($G$1,$G226,$G226,1,"G")</f>
        <v>44364</v>
      </c>
      <c r="H225">
        <f>_xll.AnalizExpert.AnalizExpertIslem.AnDegisim(H$1,"S1g",$G225)</f>
        <v>-1.1989017054306772</v>
      </c>
      <c r="I225">
        <f>_xll.AnalizExpert.AnalizExpertIslem.AnDegisim(I$1,"S1g",$G225)</f>
        <v>5.2438535509446993E-2</v>
      </c>
      <c r="K225">
        <f t="shared" si="7"/>
        <v>-1.1363346933836709</v>
      </c>
    </row>
    <row r="226" spans="1:11" x14ac:dyDescent="0.25">
      <c r="A226" s="1">
        <f>_xll.AnalizExpert.AnalizExpertIslem.AnVeriTarihi($A$1,$A227,$A227,1,"G")</f>
        <v>44365</v>
      </c>
      <c r="B226">
        <f>_xll.AnalizExpert.AnalizExpertIslem.AnKapanis(B$1,$A226)</f>
        <v>1391.06</v>
      </c>
      <c r="C226">
        <f>_xll.AnalizExpert.AnalizExpertIslem.AnKapanis(C$1,$A226)</f>
        <v>1280.4776400000001</v>
      </c>
      <c r="E226">
        <f t="shared" si="6"/>
        <v>1385.5308819999998</v>
      </c>
      <c r="G226" s="1">
        <f>_xll.AnalizExpert.AnalizExpertIslem.AnVeriTarihi($G$1,$G227,$G227,1,"G")</f>
        <v>44365</v>
      </c>
      <c r="H226">
        <f>_xll.AnalizExpert.AnalizExpertIslem.AnDegisim(H$1,"S1g",$G226)</f>
        <v>-1.6327829438178565</v>
      </c>
      <c r="I226">
        <f>_xll.AnalizExpert.AnalizExpertIslem.AnDegisim(I$1,"S1g",$G226)</f>
        <v>0.15846589687043</v>
      </c>
      <c r="K226">
        <f t="shared" si="7"/>
        <v>-1.5432205017834422</v>
      </c>
    </row>
    <row r="227" spans="1:11" x14ac:dyDescent="0.25">
      <c r="A227" s="1">
        <f>_xll.AnalizExpert.AnalizExpertIslem.AnVeriTarihi($A$1,$A228,$A228,1,"G")</f>
        <v>44368</v>
      </c>
      <c r="B227">
        <f>_xll.AnalizExpert.AnalizExpertIslem.AnKapanis(B$1,$A227)</f>
        <v>1398.52</v>
      </c>
      <c r="C227">
        <f>_xll.AnalizExpert.AnalizExpertIslem.AnKapanis(C$1,$A227)</f>
        <v>1281.1466499999999</v>
      </c>
      <c r="E227">
        <f t="shared" si="6"/>
        <v>1392.6513324999999</v>
      </c>
      <c r="G227" s="1">
        <f>_xll.AnalizExpert.AnalizExpertIslem.AnVeriTarihi($G$1,$G228,$G228,1,"G")</f>
        <v>44368</v>
      </c>
      <c r="H227">
        <f>_xll.AnalizExpert.AnalizExpertIslem.AnDegisim(H$1,"S1g",$G227)</f>
        <v>0.53628168447084068</v>
      </c>
      <c r="I227">
        <f>_xll.AnalizExpert.AnalizExpertIslem.AnDegisim(I$1,"S1g",$G227)</f>
        <v>5.22469099889733E-2</v>
      </c>
      <c r="K227">
        <f t="shared" si="7"/>
        <v>0.51207994574674731</v>
      </c>
    </row>
    <row r="228" spans="1:11" x14ac:dyDescent="0.25">
      <c r="A228" s="1">
        <f>_xll.AnalizExpert.AnalizExpertIslem.AnVeriTarihi($A$1,$A229,$A229,1,"G")</f>
        <v>44369</v>
      </c>
      <c r="B228">
        <f>_xll.AnalizExpert.AnalizExpertIslem.AnKapanis(B$1,$A228)</f>
        <v>1409.85</v>
      </c>
      <c r="C228">
        <f>_xll.AnalizExpert.AnalizExpertIslem.AnKapanis(C$1,$A228)</f>
        <v>1281.81846</v>
      </c>
      <c r="E228">
        <f t="shared" si="6"/>
        <v>1403.4484229999998</v>
      </c>
      <c r="G228" s="1">
        <f>_xll.AnalizExpert.AnalizExpertIslem.AnVeriTarihi($G$1,$G229,$G229,1,"G")</f>
        <v>44369</v>
      </c>
      <c r="H228">
        <f>_xll.AnalizExpert.AnalizExpertIslem.AnDegisim(H$1,"S1g",$G228)</f>
        <v>0.81014215027312986</v>
      </c>
      <c r="I228">
        <f>_xll.AnalizExpert.AnalizExpertIslem.AnDegisim(I$1,"S1g",$G228)</f>
        <v>5.2438181062264277E-2</v>
      </c>
      <c r="K228">
        <f t="shared" si="7"/>
        <v>0.77225695181258658</v>
      </c>
    </row>
    <row r="229" spans="1:11" x14ac:dyDescent="0.25">
      <c r="A229" s="1">
        <f>_xll.AnalizExpert.AnalizExpertIslem.AnVeriTarihi($A$1,$A230,$A230,1,"G")</f>
        <v>44370</v>
      </c>
      <c r="B229">
        <f>_xll.AnalizExpert.AnalizExpertIslem.AnKapanis(B$1,$A229)</f>
        <v>1402.35</v>
      </c>
      <c r="C229">
        <f>_xll.AnalizExpert.AnalizExpertIslem.AnKapanis(C$1,$A229)</f>
        <v>1282.48641</v>
      </c>
      <c r="E229">
        <f t="shared" si="6"/>
        <v>1396.3568204999999</v>
      </c>
      <c r="G229" s="1">
        <f>_xll.AnalizExpert.AnalizExpertIslem.AnVeriTarihi($G$1,$G230,$G230,1,"G")</f>
        <v>44370</v>
      </c>
      <c r="H229">
        <f>_xll.AnalizExpert.AnalizExpertIslem.AnDegisim(H$1,"S1g",$G229)</f>
        <v>-0.53197148632833091</v>
      </c>
      <c r="I229">
        <f>_xll.AnalizExpert.AnalizExpertIslem.AnDegisim(I$1,"S1g",$G229)</f>
        <v>5.2109563159197236E-2</v>
      </c>
      <c r="K229">
        <f t="shared" si="7"/>
        <v>-0.5027674338539545</v>
      </c>
    </row>
    <row r="230" spans="1:11" x14ac:dyDescent="0.25">
      <c r="A230" s="1">
        <f>_xll.AnalizExpert.AnalizExpertIslem.AnVeriTarihi($A$1,$A231,$A231,1,"G")</f>
        <v>44371</v>
      </c>
      <c r="B230">
        <f>_xll.AnalizExpert.AnalizExpertIslem.AnKapanis(B$1,$A230)</f>
        <v>1410.79</v>
      </c>
      <c r="C230">
        <f>_xll.AnalizExpert.AnalizExpertIslem.AnKapanis(C$1,$A230)</f>
        <v>1283.1490799999999</v>
      </c>
      <c r="E230">
        <f t="shared" si="6"/>
        <v>1404.4079539999998</v>
      </c>
      <c r="G230" s="1">
        <f>_xll.AnalizExpert.AnalizExpertIslem.AnVeriTarihi($G$1,$G231,$G231,1,"G")</f>
        <v>44371</v>
      </c>
      <c r="H230">
        <f>_xll.AnalizExpert.AnalizExpertIslem.AnDegisim(H$1,"S1g",$G230)</f>
        <v>0.60184689984668083</v>
      </c>
      <c r="I230">
        <f>_xll.AnalizExpert.AnalizExpertIslem.AnDegisim(I$1,"S1g",$G230)</f>
        <v>5.1670722966945526E-2</v>
      </c>
      <c r="K230">
        <f t="shared" si="7"/>
        <v>0.57433809100269406</v>
      </c>
    </row>
    <row r="231" spans="1:11" x14ac:dyDescent="0.25">
      <c r="A231" s="1">
        <f>_xll.AnalizExpert.AnalizExpertIslem.AnVeriTarihi($A$1,$A232,$A232,1,"G")</f>
        <v>44372</v>
      </c>
      <c r="B231">
        <f>_xll.AnalizExpert.AnalizExpertIslem.AnKapanis(B$1,$A231)</f>
        <v>1391.86</v>
      </c>
      <c r="C231">
        <f>_xll.AnalizExpert.AnalizExpertIslem.AnKapanis(C$1,$A231)</f>
        <v>1285.1613400000001</v>
      </c>
      <c r="E231">
        <f t="shared" si="6"/>
        <v>1386.5250669999998</v>
      </c>
      <c r="G231" s="1">
        <f>_xll.AnalizExpert.AnalizExpertIslem.AnVeriTarihi($G$1,$G232,$G232,1,"G")</f>
        <v>44372</v>
      </c>
      <c r="H231">
        <f>_xll.AnalizExpert.AnalizExpertIslem.AnDegisim(H$1,"S1g",$G231)</f>
        <v>-1.3418014020513347</v>
      </c>
      <c r="I231">
        <f>_xll.AnalizExpert.AnalizExpertIslem.AnDegisim(I$1,"S1g",$G231)</f>
        <v>0.15682199608484382</v>
      </c>
      <c r="K231">
        <f t="shared" si="7"/>
        <v>-1.2668702321445258</v>
      </c>
    </row>
    <row r="232" spans="1:11" x14ac:dyDescent="0.25">
      <c r="A232" s="1">
        <f>_xll.AnalizExpert.AnalizExpertIslem.AnVeriTarihi($A$1,$A233,$A233,1,"G")</f>
        <v>44375</v>
      </c>
      <c r="B232">
        <f>_xll.AnalizExpert.AnalizExpertIslem.AnKapanis(B$1,$A232)</f>
        <v>1373.25</v>
      </c>
      <c r="C232">
        <f>_xll.AnalizExpert.AnalizExpertIslem.AnKapanis(C$1,$A232)</f>
        <v>1285.82998</v>
      </c>
      <c r="E232">
        <f t="shared" si="6"/>
        <v>1368.8789989999998</v>
      </c>
      <c r="G232" s="1">
        <f>_xll.AnalizExpert.AnalizExpertIslem.AnVeriTarihi($G$1,$G233,$G233,1,"G")</f>
        <v>44375</v>
      </c>
      <c r="H232">
        <f>_xll.AnalizExpert.AnalizExpertIslem.AnDegisim(H$1,"S1g",$G232)</f>
        <v>-1.3370597617576419</v>
      </c>
      <c r="I232">
        <f>_xll.AnalizExpert.AnalizExpertIslem.AnDegisim(I$1,"S1g",$G232)</f>
        <v>5.202770883225849E-2</v>
      </c>
      <c r="K232">
        <f t="shared" si="7"/>
        <v>-1.2676053882281468</v>
      </c>
    </row>
    <row r="233" spans="1:11" x14ac:dyDescent="0.25">
      <c r="A233" s="1">
        <f>_xll.AnalizExpert.AnalizExpertIslem.AnVeriTarihi($A$1,$A234,$A234,1,"G")</f>
        <v>44376</v>
      </c>
      <c r="B233">
        <f>_xll.AnalizExpert.AnalizExpertIslem.AnKapanis(B$1,$A233)</f>
        <v>1371.67</v>
      </c>
      <c r="C233">
        <f>_xll.AnalizExpert.AnalizExpertIslem.AnKapanis(C$1,$A233)</f>
        <v>1286.4986100000001</v>
      </c>
      <c r="E233">
        <f t="shared" si="6"/>
        <v>1367.4114305000001</v>
      </c>
      <c r="G233" s="1">
        <f>_xll.AnalizExpert.AnalizExpertIslem.AnVeriTarihi($G$1,$G234,$G234,1,"G")</f>
        <v>44376</v>
      </c>
      <c r="H233">
        <f>_xll.AnalizExpert.AnalizExpertIslem.AnDegisim(H$1,"S1g",$G233)</f>
        <v>-0.11505552521390294</v>
      </c>
      <c r="I233">
        <f>_xll.AnalizExpert.AnalizExpertIslem.AnDegisim(I$1,"S1g",$G233)</f>
        <v>5.1999876375585785E-2</v>
      </c>
      <c r="K233">
        <f t="shared" si="7"/>
        <v>-0.10670275513442851</v>
      </c>
    </row>
    <row r="234" spans="1:11" x14ac:dyDescent="0.25">
      <c r="A234" s="1">
        <f>_xll.AnalizExpert.AnalizExpertIslem.AnVeriTarihi($A$1,$A235,$A235,1,"G")</f>
        <v>44377</v>
      </c>
      <c r="B234">
        <f>_xll.AnalizExpert.AnalizExpertIslem.AnKapanis(B$1,$A234)</f>
        <v>1356.34</v>
      </c>
      <c r="C234">
        <f>_xll.AnalizExpert.AnalizExpertIslem.AnKapanis(C$1,$A234)</f>
        <v>1287.1704099999999</v>
      </c>
      <c r="E234">
        <f t="shared" si="6"/>
        <v>1352.8815204999999</v>
      </c>
      <c r="G234" s="1">
        <f>_xll.AnalizExpert.AnalizExpertIslem.AnVeriTarihi($G$1,$G235,$G235,1,"G")</f>
        <v>44377</v>
      </c>
      <c r="H234">
        <f>_xll.AnalizExpert.AnalizExpertIslem.AnDegisim(H$1,"S1g",$G234)</f>
        <v>-1.1176157530601527</v>
      </c>
      <c r="I234">
        <f>_xll.AnalizExpert.AnalizExpertIslem.AnDegisim(I$1,"S1g",$G234)</f>
        <v>5.2219255798480191E-2</v>
      </c>
      <c r="K234">
        <f t="shared" si="7"/>
        <v>-1.0591240026172211</v>
      </c>
    </row>
    <row r="235" spans="1:11" x14ac:dyDescent="0.25">
      <c r="A235" s="1">
        <f>_xll.AnalizExpert.AnalizExpertIslem.AnVeriTarihi($A$1,$A236,$A236,1,"G")</f>
        <v>44378</v>
      </c>
      <c r="B235">
        <f>_xll.AnalizExpert.AnalizExpertIslem.AnKapanis(B$1,$A235)</f>
        <v>1372.78</v>
      </c>
      <c r="C235">
        <f>_xll.AnalizExpert.AnalizExpertIslem.AnKapanis(C$1,$A235)</f>
        <v>1287.8404399999999</v>
      </c>
      <c r="E235">
        <f t="shared" si="6"/>
        <v>1368.5330219999998</v>
      </c>
      <c r="G235" s="1">
        <f>_xll.AnalizExpert.AnalizExpertIslem.AnVeriTarihi($G$1,$G236,$G236,1,"G")</f>
        <v>44378</v>
      </c>
      <c r="H235">
        <f>_xll.AnalizExpert.AnalizExpertIslem.AnDegisim(H$1,"S1g",$G235)</f>
        <v>1.2120854652963198</v>
      </c>
      <c r="I235">
        <f>_xll.AnalizExpert.AnalizExpertIslem.AnDegisim(I$1,"S1g",$G235)</f>
        <v>5.20544905938225E-2</v>
      </c>
      <c r="K235">
        <f t="shared" si="7"/>
        <v>1.1540839165611949</v>
      </c>
    </row>
    <row r="236" spans="1:11" x14ac:dyDescent="0.25">
      <c r="A236" s="1">
        <f>_xll.AnalizExpert.AnalizExpertIslem.AnVeriTarihi($A$1,$A237,$A237,1,"G")</f>
        <v>44379</v>
      </c>
      <c r="B236">
        <f>_xll.AnalizExpert.AnalizExpertIslem.AnKapanis(B$1,$A236)</f>
        <v>1376.67</v>
      </c>
      <c r="C236">
        <f>_xll.AnalizExpert.AnalizExpertIslem.AnKapanis(C$1,$A236)</f>
        <v>1289.84736</v>
      </c>
      <c r="E236">
        <f t="shared" si="6"/>
        <v>1372.3288680000001</v>
      </c>
      <c r="G236" s="1">
        <f>_xll.AnalizExpert.AnalizExpertIslem.AnVeriTarihi($G$1,$G237,$G237,1,"G")</f>
        <v>44379</v>
      </c>
      <c r="H236">
        <f>_xll.AnalizExpert.AnalizExpertIslem.AnDegisim(H$1,"S1g",$G236)</f>
        <v>0.28336659916374796</v>
      </c>
      <c r="I236">
        <f>_xll.AnalizExpert.AnalizExpertIslem.AnDegisim(I$1,"S1g",$G236)</f>
        <v>0.15583607546909573</v>
      </c>
      <c r="K236">
        <f t="shared" si="7"/>
        <v>0.27699007297901534</v>
      </c>
    </row>
    <row r="237" spans="1:11" x14ac:dyDescent="0.25">
      <c r="A237" s="1">
        <f>_xll.AnalizExpert.AnalizExpertIslem.AnVeriTarihi($A$1,$A238,$A238,1,"G")</f>
        <v>44382</v>
      </c>
      <c r="B237">
        <f>_xll.AnalizExpert.AnalizExpertIslem.AnKapanis(B$1,$A237)</f>
        <v>1392.64</v>
      </c>
      <c r="C237">
        <f>_xll.AnalizExpert.AnalizExpertIslem.AnKapanis(C$1,$A237)</f>
        <v>1290.51631</v>
      </c>
      <c r="E237">
        <f t="shared" si="6"/>
        <v>1387.5338154999999</v>
      </c>
      <c r="G237" s="1">
        <f>_xll.AnalizExpert.AnalizExpertIslem.AnVeriTarihi($G$1,$G238,$G238,1,"G")</f>
        <v>44382</v>
      </c>
      <c r="H237">
        <f>_xll.AnalizExpert.AnalizExpertIslem.AnDegisim(H$1,"S1g",$G237)</f>
        <v>1.160045617322969</v>
      </c>
      <c r="I237">
        <f>_xll.AnalizExpert.AnalizExpertIslem.AnDegisim(I$1,"S1g",$G237)</f>
        <v>5.1862725834483925E-2</v>
      </c>
      <c r="K237">
        <f t="shared" si="7"/>
        <v>1.1046364727485447</v>
      </c>
    </row>
    <row r="238" spans="1:11" x14ac:dyDescent="0.25">
      <c r="A238" s="1">
        <f>_xll.AnalizExpert.AnalizExpertIslem.AnVeriTarihi($A$1,$A239,$A239,1,"G")</f>
        <v>44383</v>
      </c>
      <c r="B238">
        <f>_xll.AnalizExpert.AnalizExpertIslem.AnKapanis(B$1,$A238)</f>
        <v>1382.58</v>
      </c>
      <c r="C238">
        <f>_xll.AnalizExpert.AnalizExpertIslem.AnKapanis(C$1,$A238)</f>
        <v>1291.1976299999999</v>
      </c>
      <c r="E238">
        <f t="shared" si="6"/>
        <v>1378.0108814999999</v>
      </c>
      <c r="G238" s="1">
        <f>_xll.AnalizExpert.AnalizExpertIslem.AnVeriTarihi($G$1,$G239,$G239,1,"G")</f>
        <v>44383</v>
      </c>
      <c r="H238">
        <f>_xll.AnalizExpert.AnalizExpertIslem.AnDegisim(H$1,"S1g",$G238)</f>
        <v>-0.72236902573530326</v>
      </c>
      <c r="I238">
        <f>_xll.AnalizExpert.AnalizExpertIslem.AnDegisim(I$1,"S1g",$G238)</f>
        <v>5.2794373439568609E-2</v>
      </c>
      <c r="K238">
        <f t="shared" si="7"/>
        <v>-0.68361085577655967</v>
      </c>
    </row>
    <row r="239" spans="1:11" x14ac:dyDescent="0.25">
      <c r="A239" s="1">
        <f>_xll.AnalizExpert.AnalizExpertIslem.AnVeriTarihi($A$1,$A240,$A240,1,"G")</f>
        <v>44384</v>
      </c>
      <c r="B239">
        <f>_xll.AnalizExpert.AnalizExpertIslem.AnKapanis(B$1,$A239)</f>
        <v>1390.58</v>
      </c>
      <c r="C239">
        <f>_xll.AnalizExpert.AnalizExpertIslem.AnKapanis(C$1,$A239)</f>
        <v>1291.8725899999999</v>
      </c>
      <c r="E239">
        <f t="shared" si="6"/>
        <v>1385.6446294999998</v>
      </c>
      <c r="G239" s="1">
        <f>_xll.AnalizExpert.AnalizExpertIslem.AnVeriTarihi($G$1,$G240,$G240,1,"G")</f>
        <v>44384</v>
      </c>
      <c r="H239">
        <f>_xll.AnalizExpert.AnalizExpertIslem.AnDegisim(H$1,"S1g",$G239)</f>
        <v>0.57862836146913565</v>
      </c>
      <c r="I239">
        <f>_xll.AnalizExpert.AnalizExpertIslem.AnDegisim(I$1,"S1g",$G239)</f>
        <v>5.2273949728376401E-2</v>
      </c>
      <c r="K239">
        <f t="shared" si="7"/>
        <v>0.55231064088209769</v>
      </c>
    </row>
    <row r="240" spans="1:11" x14ac:dyDescent="0.25">
      <c r="A240" s="1">
        <f>_xll.AnalizExpert.AnalizExpertIslem.AnVeriTarihi($A$1,$A241,$A241,1,"G")</f>
        <v>44385</v>
      </c>
      <c r="B240">
        <f>_xll.AnalizExpert.AnalizExpertIslem.AnKapanis(B$1,$A240)</f>
        <v>1372.98</v>
      </c>
      <c r="C240">
        <f>_xll.AnalizExpert.AnalizExpertIslem.AnKapanis(C$1,$A240)</f>
        <v>1292.53304</v>
      </c>
      <c r="E240">
        <f t="shared" si="6"/>
        <v>1368.9576519999998</v>
      </c>
      <c r="G240" s="1">
        <f>_xll.AnalizExpert.AnalizExpertIslem.AnVeriTarihi($G$1,$G241,$G241,1,"G")</f>
        <v>44385</v>
      </c>
      <c r="H240">
        <f>_xll.AnalizExpert.AnalizExpertIslem.AnDegisim(H$1,"S1g",$G240)</f>
        <v>-1.2656589336823454</v>
      </c>
      <c r="I240">
        <f>_xll.AnalizExpert.AnalizExpertIslem.AnDegisim(I$1,"S1g",$G240)</f>
        <v>5.1123462569946376E-2</v>
      </c>
      <c r="K240">
        <f t="shared" si="7"/>
        <v>-1.1998198138697307</v>
      </c>
    </row>
    <row r="241" spans="1:11" x14ac:dyDescent="0.25">
      <c r="A241" s="1">
        <f>_xll.AnalizExpert.AnalizExpertIslem.AnVeriTarihi($A$1,$A242,$A242,1,"G")</f>
        <v>44386</v>
      </c>
      <c r="B241">
        <f>_xll.AnalizExpert.AnalizExpertIslem.AnKapanis(B$1,$A241)</f>
        <v>1378.28</v>
      </c>
      <c r="C241">
        <f>_xll.AnalizExpert.AnalizExpertIslem.AnKapanis(C$1,$A241)</f>
        <v>1294.54621</v>
      </c>
      <c r="E241">
        <f t="shared" si="6"/>
        <v>1374.0933104999999</v>
      </c>
      <c r="G241" s="1">
        <f>_xll.AnalizExpert.AnalizExpertIslem.AnVeriTarihi($G$1,$G242,$G242,1,"G")</f>
        <v>44386</v>
      </c>
      <c r="H241">
        <f>_xll.AnalizExpert.AnalizExpertIslem.AnDegisim(H$1,"S1g",$G241)</f>
        <v>0.38602164634589098</v>
      </c>
      <c r="I241">
        <f>_xll.AnalizExpert.AnalizExpertIslem.AnDegisim(I$1,"S1g",$G241)</f>
        <v>0.1557538521413715</v>
      </c>
      <c r="K241">
        <f t="shared" si="7"/>
        <v>0.374508256635665</v>
      </c>
    </row>
    <row r="242" spans="1:11" x14ac:dyDescent="0.25">
      <c r="A242" s="1">
        <f>_xll.AnalizExpert.AnalizExpertIslem.AnVeriTarihi($A$1,$A243,$A243,1,"G")</f>
        <v>44389</v>
      </c>
      <c r="B242">
        <f>_xll.AnalizExpert.AnalizExpertIslem.AnKapanis(B$1,$A242)</f>
        <v>1356.96</v>
      </c>
      <c r="C242">
        <f>_xll.AnalizExpert.AnalizExpertIslem.AnKapanis(C$1,$A242)</f>
        <v>1295.21937</v>
      </c>
      <c r="E242">
        <f t="shared" si="6"/>
        <v>1353.8729685000001</v>
      </c>
      <c r="G242" s="1">
        <f>_xll.AnalizExpert.AnalizExpertIslem.AnVeriTarihi($G$1,$G243,$G243,1,"G")</f>
        <v>44389</v>
      </c>
      <c r="H242">
        <f>_xll.AnalizExpert.AnalizExpertIslem.AnDegisim(H$1,"S1g",$G242)</f>
        <v>-1.5468555010592855</v>
      </c>
      <c r="I242">
        <f>_xll.AnalizExpert.AnalizExpertIslem.AnDegisim(I$1,"S1g",$G242)</f>
        <v>5.1999688755799411E-2</v>
      </c>
      <c r="K242">
        <f t="shared" si="7"/>
        <v>-1.4669127415685312</v>
      </c>
    </row>
    <row r="243" spans="1:11" x14ac:dyDescent="0.25">
      <c r="A243" s="1">
        <f>_xll.AnalizExpert.AnalizExpertIslem.AnVeriTarihi($A$1,$A244,$A244,1,"G")</f>
        <v>44390</v>
      </c>
      <c r="B243">
        <f>_xll.AnalizExpert.AnalizExpertIslem.AnKapanis(B$1,$A243)</f>
        <v>1346.84</v>
      </c>
      <c r="C243">
        <f>_xll.AnalizExpert.AnalizExpertIslem.AnKapanis(C$1,$A243)</f>
        <v>1295.89501</v>
      </c>
      <c r="E243">
        <f t="shared" si="6"/>
        <v>1344.2927504999998</v>
      </c>
      <c r="G243" s="1">
        <f>_xll.AnalizExpert.AnalizExpertIslem.AnVeriTarihi($G$1,$G244,$G244,1,"G")</f>
        <v>44390</v>
      </c>
      <c r="H243">
        <f>_xll.AnalizExpert.AnalizExpertIslem.AnDegisim(H$1,"S1g",$G243)</f>
        <v>-0.74578469520104607</v>
      </c>
      <c r="I243">
        <f>_xll.AnalizExpert.AnalizExpertIslem.AnDegisim(I$1,"S1g",$G243)</f>
        <v>5.2164136489096791E-2</v>
      </c>
      <c r="K243">
        <f t="shared" si="7"/>
        <v>-0.70588725361653892</v>
      </c>
    </row>
    <row r="244" spans="1:11" x14ac:dyDescent="0.25">
      <c r="A244" s="1">
        <f>_xll.AnalizExpert.AnalizExpertIslem.AnVeriTarihi($A$1,$A245,$A245,1,"G")</f>
        <v>44391</v>
      </c>
      <c r="B244">
        <f>_xll.AnalizExpert.AnalizExpertIslem.AnKapanis(B$1,$A244)</f>
        <v>1367.25</v>
      </c>
      <c r="C244">
        <f>_xll.AnalizExpert.AnalizExpertIslem.AnKapanis(C$1,$A244)</f>
        <v>1297.2463</v>
      </c>
      <c r="E244">
        <f t="shared" si="6"/>
        <v>1363.7498150000001</v>
      </c>
      <c r="G244" s="1">
        <f>_xll.AnalizExpert.AnalizExpertIslem.AnVeriTarihi($G$1,$G245,$G245,1,"G")</f>
        <v>44391</v>
      </c>
      <c r="H244">
        <f>_xll.AnalizExpert.AnalizExpertIslem.AnDegisim(H$1,"S1g",$G244)</f>
        <v>1.5153990080484681</v>
      </c>
      <c r="I244">
        <f>_xll.AnalizExpert.AnalizExpertIslem.AnDegisim(I$1,"S1g",$G244)</f>
        <v>0.10427465107687439</v>
      </c>
      <c r="K244">
        <f t="shared" si="7"/>
        <v>1.4448427901998884</v>
      </c>
    </row>
    <row r="245" spans="1:11" x14ac:dyDescent="0.25">
      <c r="A245" s="1">
        <f>_xll.AnalizExpert.AnalizExpertIslem.AnVeriTarihi($A$1,$A246,$A246,1,"G")</f>
        <v>44393</v>
      </c>
      <c r="B245">
        <f>_xll.AnalizExpert.AnalizExpertIslem.AnKapanis(B$1,$A245)</f>
        <v>1363.28</v>
      </c>
      <c r="C245">
        <f>_xll.AnalizExpert.AnalizExpertIslem.AnKapanis(C$1,$A245)</f>
        <v>1299.26893</v>
      </c>
      <c r="E245">
        <f t="shared" si="6"/>
        <v>1360.0794464999999</v>
      </c>
      <c r="G245" s="1">
        <f>_xll.AnalizExpert.AnalizExpertIslem.AnVeriTarihi($G$1,$G246,$G246,1,"G")</f>
        <v>44393</v>
      </c>
      <c r="H245">
        <f>_xll.AnalizExpert.AnalizExpertIslem.AnDegisim(H$1,"S1g",$G245)</f>
        <v>-0.2903638690802679</v>
      </c>
      <c r="I245">
        <f>_xll.AnalizExpert.AnalizExpertIslem.AnDegisim(I$1,"S1g",$G245)</f>
        <v>0.15591719166976326</v>
      </c>
      <c r="K245">
        <f t="shared" si="7"/>
        <v>-0.26804981604276634</v>
      </c>
    </row>
    <row r="246" spans="1:11" x14ac:dyDescent="0.25">
      <c r="A246" s="1">
        <f>_xll.AnalizExpert.AnalizExpertIslem.AnVeriTarihi($A$1,$A247,$A247,1,"G")</f>
        <v>44396</v>
      </c>
      <c r="B246">
        <f>_xll.AnalizExpert.AnalizExpertIslem.AnKapanis(B$1,$A246)</f>
        <v>1351.59</v>
      </c>
      <c r="C246">
        <f>_xll.AnalizExpert.AnalizExpertIslem.AnKapanis(C$1,$A246)</f>
        <v>1303.96588</v>
      </c>
      <c r="E246">
        <f t="shared" si="6"/>
        <v>1349.2087939999999</v>
      </c>
      <c r="G246" s="1">
        <f>_xll.AnalizExpert.AnalizExpertIslem.AnVeriTarihi($G$1,$G247,$G247,1,"G")</f>
        <v>44396</v>
      </c>
      <c r="H246">
        <f>_xll.AnalizExpert.AnalizExpertIslem.AnDegisim(H$1,"S1g",$G246)</f>
        <v>-0.85749075758465576</v>
      </c>
      <c r="I246">
        <f>_xll.AnalizExpert.AnalizExpertIslem.AnDegisim(I$1,"S1g",$G246)</f>
        <v>0.36150714386744554</v>
      </c>
      <c r="K246">
        <f t="shared" si="7"/>
        <v>-0.7965408625120507</v>
      </c>
    </row>
    <row r="247" spans="1:11" x14ac:dyDescent="0.25">
      <c r="A247" s="1">
        <f>_xll.AnalizExpert.AnalizExpertIslem.AnVeriTarihi($A$1,$A248,$A248,1,"G")</f>
        <v>44403</v>
      </c>
      <c r="B247">
        <f>_xll.AnalizExpert.AnalizExpertIslem.AnKapanis(B$1,$A247)</f>
        <v>1349.11</v>
      </c>
      <c r="C247">
        <f>_xll.AnalizExpert.AnalizExpertIslem.AnKapanis(C$1,$A247)</f>
        <v>1304.64894</v>
      </c>
      <c r="E247">
        <f t="shared" si="6"/>
        <v>1346.886947</v>
      </c>
      <c r="G247" s="1">
        <f>_xll.AnalizExpert.AnalizExpertIslem.AnVeriTarihi($G$1,$G248,$G248,1,"G")</f>
        <v>44403</v>
      </c>
      <c r="H247">
        <f>_xll.AnalizExpert.AnalizExpertIslem.AnDegisim(H$1,"S1g",$G247)</f>
        <v>-0.18348759609053689</v>
      </c>
      <c r="I247">
        <f>_xll.AnalizExpert.AnalizExpertIslem.AnDegisim(I$1,"S1g",$G247)</f>
        <v>5.2383272482559029E-2</v>
      </c>
      <c r="K247">
        <f t="shared" si="7"/>
        <v>-0.17169405266188209</v>
      </c>
    </row>
    <row r="248" spans="1:11" x14ac:dyDescent="0.25">
      <c r="A248" s="1">
        <f>_xll.AnalizExpert.AnalizExpertIslem.AnVeriTarihi($A$1,$A249,$A249,1,"G")</f>
        <v>44404</v>
      </c>
      <c r="B248">
        <f>_xll.AnalizExpert.AnalizExpertIslem.AnKapanis(B$1,$A248)</f>
        <v>1359.55</v>
      </c>
      <c r="C248">
        <f>_xll.AnalizExpert.AnalizExpertIslem.AnKapanis(C$1,$A248)</f>
        <v>1305.3252199999999</v>
      </c>
      <c r="E248">
        <f t="shared" si="6"/>
        <v>1356.838761</v>
      </c>
      <c r="G248" s="1">
        <f>_xll.AnalizExpert.AnalizExpertIslem.AnVeriTarihi($G$1,$G249,$G249,1,"G")</f>
        <v>44404</v>
      </c>
      <c r="H248">
        <f>_xll.AnalizExpert.AnalizExpertIslem.AnDegisim(H$1,"S1g",$G248)</f>
        <v>0.77384349682383391</v>
      </c>
      <c r="I248">
        <f>_xll.AnalizExpert.AnalizExpertIslem.AnDegisim(I$1,"S1g",$G248)</f>
        <v>5.1836166746888068E-2</v>
      </c>
      <c r="K248">
        <f t="shared" si="7"/>
        <v>0.73774313031998662</v>
      </c>
    </row>
    <row r="249" spans="1:11" x14ac:dyDescent="0.25">
      <c r="A249" s="1">
        <f>_xll.AnalizExpert.AnalizExpertIslem.AnVeriTarihi($A$1,$A250,$A250,1,"G")</f>
        <v>44405</v>
      </c>
      <c r="B249">
        <f>_xll.AnalizExpert.AnalizExpertIslem.AnKapanis(B$1,$A249)</f>
        <v>1360.75</v>
      </c>
      <c r="C249">
        <f>_xll.AnalizExpert.AnalizExpertIslem.AnKapanis(C$1,$A249)</f>
        <v>1306.0039899999999</v>
      </c>
      <c r="E249">
        <f t="shared" si="6"/>
        <v>1358.0126994999998</v>
      </c>
      <c r="G249" s="1">
        <f>_xll.AnalizExpert.AnalizExpertIslem.AnVeriTarihi($G$1,$G250,$G250,1,"G")</f>
        <v>44405</v>
      </c>
      <c r="H249">
        <f>_xll.AnalizExpert.AnalizExpertIslem.AnDegisim(H$1,"S1g",$G249)</f>
        <v>8.826449928285296E-2</v>
      </c>
      <c r="I249">
        <f>_xll.AnalizExpert.AnalizExpertIslem.AnDegisim(I$1,"S1g",$G249)</f>
        <v>5.2000067845159315E-2</v>
      </c>
      <c r="K249">
        <f t="shared" si="7"/>
        <v>8.6451277710968277E-2</v>
      </c>
    </row>
    <row r="250" spans="1:11" x14ac:dyDescent="0.25">
      <c r="A250" s="1">
        <f>_xll.AnalizExpert.AnalizExpertIslem.AnVeriTarihi($A$1,$A251,$A251,1,"G")</f>
        <v>44406</v>
      </c>
      <c r="B250">
        <f>_xll.AnalizExpert.AnalizExpertIslem.AnKapanis(B$1,$A250)</f>
        <v>1391.64</v>
      </c>
      <c r="C250">
        <f>_xll.AnalizExpert.AnalizExpertIslem.AnKapanis(C$1,$A250)</f>
        <v>1306.68382</v>
      </c>
      <c r="E250">
        <f t="shared" si="6"/>
        <v>1387.3921909999999</v>
      </c>
      <c r="G250" s="1">
        <f>_xll.AnalizExpert.AnalizExpertIslem.AnVeriTarihi($G$1,$G251,$G251,1,"G")</f>
        <v>44406</v>
      </c>
      <c r="H250">
        <f>_xll.AnalizExpert.AnalizExpertIslem.AnDegisim(H$1,"S1g",$G250)</f>
        <v>2.2700716516626862</v>
      </c>
      <c r="I250">
        <f>_xll.AnalizExpert.AnalizExpertIslem.AnDegisim(I$1,"S1g",$G250)</f>
        <v>5.2054205439300283E-2</v>
      </c>
      <c r="K250">
        <f t="shared" si="7"/>
        <v>2.1591707793515171</v>
      </c>
    </row>
    <row r="251" spans="1:11" x14ac:dyDescent="0.25">
      <c r="A251" s="1">
        <f>_xll.AnalizExpert.AnalizExpertIslem.AnVeriTarihi($A$1,$A252,$A252,1,"G")</f>
        <v>44407</v>
      </c>
      <c r="B251">
        <f>_xll.AnalizExpert.AnalizExpertIslem.AnKapanis(B$1,$A251)</f>
        <v>1392.91</v>
      </c>
      <c r="C251">
        <f>_xll.AnalizExpert.AnalizExpertIslem.AnKapanis(C$1,$A251)</f>
        <v>1308.7319199999999</v>
      </c>
      <c r="E251">
        <f t="shared" si="6"/>
        <v>1388.701096</v>
      </c>
      <c r="G251" s="1">
        <f>_xll.AnalizExpert.AnalizExpertIslem.AnVeriTarihi($G$1,$G252,$G252,1,"G")</f>
        <v>44407</v>
      </c>
      <c r="H251">
        <f>_xll.AnalizExpert.AnalizExpertIslem.AnDegisim(H$1,"S1g",$G251)</f>
        <v>9.1259233709872767E-2</v>
      </c>
      <c r="I251">
        <f>_xll.AnalizExpert.AnalizExpertIslem.AnDegisim(I$1,"S1g",$G251)</f>
        <v>0.15674028932262107</v>
      </c>
      <c r="K251">
        <f t="shared" si="7"/>
        <v>9.4533286490510182E-2</v>
      </c>
    </row>
    <row r="252" spans="1:11" x14ac:dyDescent="0.25">
      <c r="A252" s="1">
        <v>44410</v>
      </c>
      <c r="B252">
        <f>_xll.AnalizExpert.AnalizExpertIslem.AnKapanis(B$1,$A252)</f>
        <v>1399.65</v>
      </c>
      <c r="C252">
        <f>_xll.AnalizExpert.AnalizExpertIslem.AnKapanis(C$1,$A252)</f>
        <v>1309.41389</v>
      </c>
      <c r="E252">
        <f t="shared" si="6"/>
        <v>1395.1381945000001</v>
      </c>
      <c r="G252" s="1">
        <v>44410</v>
      </c>
      <c r="H252">
        <f>_xll.AnalizExpert.AnalizExpertIslem.AnDegisim(H$1,"S1g",$G252)</f>
        <v>0.48387907330695867</v>
      </c>
      <c r="I252">
        <f>_xll.AnalizExpert.AnalizExpertIslem.AnDegisim(I$1,"S1g",$G252)</f>
        <v>5.2109220351259644E-2</v>
      </c>
      <c r="K252">
        <f t="shared" si="7"/>
        <v>0.46229058065917372</v>
      </c>
    </row>
    <row r="253" spans="1:11" x14ac:dyDescent="0.25">
      <c r="A2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rıfatcan</dc:creator>
  <cp:lastModifiedBy>rıfatcan</cp:lastModifiedBy>
  <dcterms:created xsi:type="dcterms:W3CDTF">2021-08-10T13:28:26Z</dcterms:created>
  <dcterms:modified xsi:type="dcterms:W3CDTF">2021-08-10T14:02:35Z</dcterms:modified>
</cp:coreProperties>
</file>