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ıfatcan\Downloads\UP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C203" i="1"/>
  <c r="C219" i="1"/>
  <c r="C231" i="1"/>
  <c r="C239" i="1"/>
  <c r="C243" i="1"/>
  <c r="C251" i="1"/>
  <c r="B169" i="1"/>
  <c r="B217" i="1"/>
  <c r="B241" i="1"/>
  <c r="C214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7" i="1"/>
  <c r="C211" i="1"/>
  <c r="C215" i="1"/>
  <c r="C223" i="1"/>
  <c r="C227" i="1"/>
  <c r="C235" i="1"/>
  <c r="C247" i="1"/>
  <c r="B173" i="1"/>
  <c r="B209" i="1"/>
  <c r="B233" i="1"/>
  <c r="C210" i="1"/>
  <c r="C238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153" i="1"/>
  <c r="B197" i="1"/>
  <c r="B221" i="1"/>
  <c r="B237" i="1"/>
  <c r="B253" i="1"/>
  <c r="C218" i="1"/>
  <c r="C250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B125" i="1"/>
  <c r="B161" i="1"/>
  <c r="B177" i="1"/>
  <c r="B185" i="1"/>
  <c r="B193" i="1"/>
  <c r="B205" i="1"/>
  <c r="B225" i="1"/>
  <c r="B245" i="1"/>
  <c r="C222" i="1"/>
  <c r="C242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9" i="1"/>
  <c r="B133" i="1"/>
  <c r="B137" i="1"/>
  <c r="B141" i="1"/>
  <c r="B145" i="1"/>
  <c r="B149" i="1"/>
  <c r="B157" i="1"/>
  <c r="B165" i="1"/>
  <c r="B181" i="1"/>
  <c r="B189" i="1"/>
  <c r="B201" i="1"/>
  <c r="B213" i="1"/>
  <c r="B229" i="1"/>
  <c r="B249" i="1"/>
  <c r="C226" i="1"/>
  <c r="C246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178" i="1"/>
  <c r="C202" i="1"/>
  <c r="C230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82" i="1"/>
  <c r="C186" i="1"/>
  <c r="C190" i="1"/>
  <c r="C194" i="1"/>
  <c r="C198" i="1"/>
  <c r="C206" i="1"/>
  <c r="C234" i="1"/>
  <c r="B2" i="1"/>
  <c r="A253" i="1"/>
  <c r="A252" i="1" s="1"/>
  <c r="A251" i="1" s="1"/>
  <c r="A250" i="1" s="1"/>
  <c r="A249" i="1" s="1"/>
  <c r="A248" i="1"/>
  <c r="A247" i="1" s="1"/>
  <c r="A246" i="1" s="1"/>
  <c r="A245" i="1" s="1"/>
  <c r="A244" i="1" s="1"/>
  <c r="A243" i="1" s="1"/>
  <c r="A242" i="1" s="1"/>
  <c r="A241" i="1" s="1"/>
  <c r="A240" i="1" s="1"/>
  <c r="A239" i="1" s="1"/>
  <c r="A238" i="1" s="1"/>
  <c r="A237" i="1" s="1"/>
  <c r="A236" i="1" s="1"/>
  <c r="A235" i="1" s="1"/>
  <c r="A234" i="1" s="1"/>
  <c r="A233" i="1"/>
  <c r="A232" i="1" s="1"/>
  <c r="A231" i="1" s="1"/>
  <c r="A230" i="1" s="1"/>
  <c r="A229" i="1" s="1"/>
  <c r="A228" i="1" s="1"/>
  <c r="A227" i="1" s="1"/>
  <c r="A226" i="1" s="1"/>
  <c r="A225" i="1" s="1"/>
  <c r="A224" i="1" s="1"/>
  <c r="A223" i="1" s="1"/>
  <c r="A222" i="1" s="1"/>
  <c r="A221" i="1" s="1"/>
  <c r="A220" i="1" s="1"/>
  <c r="A219" i="1" s="1"/>
  <c r="A218" i="1" s="1"/>
  <c r="A217" i="1" s="1"/>
  <c r="A216" i="1" s="1"/>
  <c r="A215" i="1" s="1"/>
  <c r="A214" i="1" s="1"/>
  <c r="A213" i="1" s="1"/>
  <c r="A212" i="1" s="1"/>
  <c r="A211" i="1" s="1"/>
  <c r="A210" i="1" s="1"/>
  <c r="A209" i="1" s="1"/>
  <c r="A208" i="1" s="1"/>
  <c r="A207" i="1" s="1"/>
  <c r="A206" i="1" s="1"/>
  <c r="A205" i="1" s="1"/>
  <c r="A204" i="1" s="1"/>
  <c r="A203" i="1" s="1"/>
  <c r="A202" i="1" s="1"/>
  <c r="A201" i="1" s="1"/>
  <c r="A200" i="1" s="1"/>
  <c r="A199" i="1" s="1"/>
  <c r="A198" i="1" s="1"/>
  <c r="A197" i="1" s="1"/>
  <c r="A196" i="1" s="1"/>
  <c r="A195" i="1" s="1"/>
  <c r="A194" i="1" s="1"/>
  <c r="A193" i="1" s="1"/>
  <c r="A192" i="1" s="1"/>
  <c r="A191" i="1" s="1"/>
  <c r="A190" i="1" s="1"/>
  <c r="A189" i="1" s="1"/>
  <c r="A188" i="1" s="1"/>
  <c r="A187" i="1" s="1"/>
  <c r="A186" i="1" s="1"/>
  <c r="A185" i="1" s="1"/>
  <c r="A184" i="1" s="1"/>
  <c r="A183" i="1" s="1"/>
  <c r="A182" i="1" s="1"/>
  <c r="A181" i="1" s="1"/>
  <c r="A180" i="1" s="1"/>
  <c r="A179" i="1" s="1"/>
  <c r="A178" i="1" s="1"/>
  <c r="A177" i="1" s="1"/>
  <c r="A176" i="1" s="1"/>
  <c r="A175" i="1" s="1"/>
  <c r="A174" i="1" s="1"/>
  <c r="A173" i="1" s="1"/>
  <c r="A172" i="1" s="1"/>
  <c r="A171" i="1" s="1"/>
  <c r="A170" i="1" s="1"/>
  <c r="A169" i="1" s="1"/>
  <c r="A168" i="1" s="1"/>
  <c r="A167" i="1" s="1"/>
  <c r="A166" i="1" s="1"/>
  <c r="A165" i="1" s="1"/>
  <c r="A164" i="1" s="1"/>
  <c r="A163" i="1" s="1"/>
  <c r="A162" i="1" s="1"/>
  <c r="A161" i="1" s="1"/>
  <c r="A160" i="1" s="1"/>
  <c r="A159" i="1" s="1"/>
  <c r="A158" i="1" s="1"/>
  <c r="A157" i="1" s="1"/>
  <c r="A156" i="1" s="1"/>
  <c r="A155" i="1" s="1"/>
  <c r="A154" i="1" s="1"/>
  <c r="A153" i="1" s="1"/>
  <c r="A152" i="1" s="1"/>
  <c r="A151" i="1" s="1"/>
  <c r="A150" i="1" s="1"/>
  <c r="A149" i="1" s="1"/>
  <c r="A148" i="1" s="1"/>
  <c r="A147" i="1" s="1"/>
  <c r="A146" i="1" s="1"/>
  <c r="A145" i="1" s="1"/>
  <c r="A144" i="1" s="1"/>
  <c r="A143" i="1" s="1"/>
  <c r="A142" i="1" s="1"/>
  <c r="A141" i="1" s="1"/>
  <c r="A140" i="1" s="1"/>
  <c r="A139" i="1" s="1"/>
  <c r="A138" i="1" s="1"/>
  <c r="A137" i="1" s="1"/>
  <c r="A136" i="1" s="1"/>
  <c r="A135" i="1" s="1"/>
  <c r="A134" i="1" s="1"/>
  <c r="A133" i="1" s="1"/>
  <c r="A132" i="1" s="1"/>
  <c r="A131" i="1" s="1"/>
  <c r="A130" i="1" s="1"/>
  <c r="A129" i="1" s="1"/>
  <c r="A128" i="1" s="1"/>
  <c r="A127" i="1" s="1"/>
  <c r="A126" i="1" s="1"/>
  <c r="A125" i="1" s="1"/>
  <c r="A124" i="1" s="1"/>
  <c r="A123" i="1" s="1"/>
  <c r="A122" i="1" s="1"/>
  <c r="A121" i="1" s="1"/>
  <c r="A120" i="1" s="1"/>
  <c r="A119" i="1" s="1"/>
  <c r="A118" i="1" s="1"/>
  <c r="A117" i="1" s="1"/>
  <c r="A116" i="1" s="1"/>
  <c r="A115" i="1" s="1"/>
  <c r="A114" i="1" s="1"/>
  <c r="A113" i="1" s="1"/>
  <c r="A112" i="1" s="1"/>
  <c r="A111" i="1" s="1"/>
  <c r="A110" i="1" s="1"/>
  <c r="A109" i="1" s="1"/>
  <c r="A108" i="1" s="1"/>
  <c r="A107" i="1" s="1"/>
  <c r="A106" i="1" s="1"/>
  <c r="A105" i="1" s="1"/>
  <c r="A104" i="1" s="1"/>
  <c r="A103" i="1" s="1"/>
  <c r="A102" i="1" s="1"/>
  <c r="A101" i="1" s="1"/>
  <c r="A100" i="1" s="1"/>
  <c r="A99" i="1" s="1"/>
  <c r="A98" i="1" s="1"/>
  <c r="A97" i="1" s="1"/>
  <c r="A96" i="1" s="1"/>
  <c r="A95" i="1" s="1"/>
  <c r="A94" i="1" s="1"/>
  <c r="A93" i="1" s="1"/>
  <c r="A92" i="1" s="1"/>
  <c r="A91" i="1" s="1"/>
  <c r="A90" i="1" s="1"/>
  <c r="A89" i="1" s="1"/>
  <c r="A88" i="1" s="1"/>
  <c r="A87" i="1" s="1"/>
  <c r="A86" i="1" s="1"/>
  <c r="A85" i="1" s="1"/>
  <c r="A84" i="1" s="1"/>
  <c r="A83" i="1" s="1"/>
  <c r="A82" i="1" s="1"/>
  <c r="A81" i="1" s="1"/>
  <c r="A80" i="1" s="1"/>
  <c r="A79" i="1" s="1"/>
  <c r="A78" i="1" s="1"/>
  <c r="A77" i="1" s="1"/>
  <c r="A76" i="1" s="1"/>
  <c r="A75" i="1" s="1"/>
  <c r="A74" i="1" s="1"/>
  <c r="A73" i="1" s="1"/>
  <c r="A72" i="1" s="1"/>
  <c r="A71" i="1" s="1"/>
  <c r="A70" i="1" s="1"/>
  <c r="A69" i="1" s="1"/>
  <c r="A68" i="1" s="1"/>
  <c r="A67" i="1" s="1"/>
  <c r="A66" i="1" s="1"/>
  <c r="A65" i="1" s="1"/>
  <c r="A64" i="1" s="1"/>
  <c r="A63" i="1" s="1"/>
  <c r="A62" i="1" s="1"/>
  <c r="A61" i="1" s="1"/>
  <c r="A60" i="1" s="1"/>
  <c r="A59" i="1" s="1"/>
  <c r="A58" i="1" s="1"/>
  <c r="A57" i="1" s="1"/>
  <c r="A56" i="1" s="1"/>
  <c r="A55" i="1" s="1"/>
  <c r="A54" i="1" s="1"/>
  <c r="A53" i="1" s="1"/>
  <c r="A52" i="1" s="1"/>
  <c r="A51" i="1" s="1"/>
  <c r="A50" i="1" s="1"/>
  <c r="A49" i="1" s="1"/>
  <c r="A48" i="1" s="1"/>
  <c r="A47" i="1" s="1"/>
  <c r="A46" i="1" s="1"/>
  <c r="A45" i="1" s="1"/>
  <c r="A44" i="1" s="1"/>
  <c r="A43" i="1" s="1"/>
  <c r="A42" i="1" s="1"/>
  <c r="A41" i="1" s="1"/>
  <c r="A40" i="1" s="1"/>
  <c r="A39" i="1" s="1"/>
  <c r="A38" i="1" s="1"/>
  <c r="A37" i="1" s="1"/>
  <c r="A36" i="1" s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E234" i="1" l="1"/>
  <c r="E206" i="1"/>
  <c r="E198" i="1"/>
  <c r="E194" i="1"/>
  <c r="E190" i="1"/>
  <c r="E186" i="1"/>
  <c r="E182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30" i="1"/>
  <c r="E202" i="1"/>
  <c r="E178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  <c r="E246" i="1"/>
  <c r="E226" i="1"/>
  <c r="E242" i="1"/>
  <c r="E222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250" i="1"/>
  <c r="E218" i="1"/>
  <c r="E238" i="1"/>
  <c r="E210" i="1"/>
  <c r="E247" i="1"/>
  <c r="E235" i="1"/>
  <c r="E227" i="1"/>
  <c r="E223" i="1"/>
  <c r="E215" i="1"/>
  <c r="E211" i="1"/>
  <c r="E207" i="1"/>
  <c r="E199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214" i="1"/>
  <c r="E251" i="1"/>
  <c r="E243" i="1"/>
  <c r="E239" i="1"/>
  <c r="E231" i="1"/>
  <c r="E219" i="1"/>
  <c r="E203" i="1"/>
  <c r="E2" i="1"/>
  <c r="E3" i="1"/>
  <c r="E4" i="1"/>
</calcChain>
</file>

<file path=xl/sharedStrings.xml><?xml version="1.0" encoding="utf-8"?>
<sst xmlns="http://schemas.openxmlformats.org/spreadsheetml/2006/main" count="3" uniqueCount="2">
  <si>
    <t>XU100</t>
  </si>
  <si>
    <t>KYDONRPENBRUT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</si>
</sst>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3" max="3" width="16.7109375" bestFit="1" customWidth="1"/>
  </cols>
  <sheetData>
    <row r="1" spans="1:5" x14ac:dyDescent="0.25">
      <c r="A1" t="s">
        <v>0</v>
      </c>
      <c r="B1" t="s">
        <v>0</v>
      </c>
      <c r="C1" t="s">
        <v>1</v>
      </c>
    </row>
    <row r="2" spans="1:5" x14ac:dyDescent="0.25">
      <c r="A2" s="1">
        <f>_xll.AnalizExpert.AnalizExpertIslem.AnVeriTarihi($A$1,$A3,$A3,1,"G")</f>
        <v>44050</v>
      </c>
      <c r="B2">
        <f>_xll.AnalizExpert.AnalizExpertIslem.AnKapanis(B$1,$A2)</f>
        <v>1060.5899999999999</v>
      </c>
      <c r="C2">
        <f>_xll.AnalizExpert.AnalizExpertIslem.AnKapanis(C$1,$A2)</f>
        <v>0</v>
      </c>
      <c r="E2">
        <f>(0.95*B2)+(0.05*C2)</f>
        <v>1007.5604999999998</v>
      </c>
    </row>
    <row r="3" spans="1:5" x14ac:dyDescent="0.25">
      <c r="A3" s="1">
        <f>_xll.AnalizExpert.AnalizExpertIslem.AnVeriTarihi($A$1,$A4,$A4,1,"G")</f>
        <v>44053</v>
      </c>
      <c r="B3">
        <f>_xll.AnalizExpert.AnalizExpertIslem.AnKapanis(B$1,$A3)</f>
        <v>1075.52</v>
      </c>
      <c r="C3">
        <f>_xll.AnalizExpert.AnalizExpertIslem.AnKapanis(C$1,$A3)</f>
        <v>0</v>
      </c>
      <c r="E3">
        <f t="shared" ref="E3:E66" si="0">(0.95*B3)+(0.05*C3)</f>
        <v>1021.7439999999999</v>
      </c>
    </row>
    <row r="4" spans="1:5" x14ac:dyDescent="0.25">
      <c r="A4" s="1">
        <f>_xll.AnalizExpert.AnalizExpertIslem.AnVeriTarihi($A$1,$A5,$A5,1,"G")</f>
        <v>44054</v>
      </c>
      <c r="B4">
        <f>_xll.AnalizExpert.AnalizExpertIslem.AnKapanis(B$1,$A4)</f>
        <v>1110.05</v>
      </c>
      <c r="C4">
        <f>_xll.AnalizExpert.AnalizExpertIslem.AnKapanis(C$1,$A4)</f>
        <v>0</v>
      </c>
      <c r="E4">
        <f t="shared" si="0"/>
        <v>1054.5474999999999</v>
      </c>
    </row>
    <row r="5" spans="1:5" x14ac:dyDescent="0.25">
      <c r="A5" s="1">
        <f>_xll.AnalizExpert.AnalizExpertIslem.AnVeriTarihi($A$1,$A6,$A6,1,"G")</f>
        <v>44055</v>
      </c>
      <c r="B5">
        <f>_xll.AnalizExpert.AnalizExpertIslem.AnKapanis(B$1,$A5)</f>
        <v>1114.18</v>
      </c>
      <c r="C5">
        <f>_xll.AnalizExpert.AnalizExpertIslem.AnKapanis(C$1,$A5)</f>
        <v>0</v>
      </c>
      <c r="E5">
        <f t="shared" si="0"/>
        <v>1058.471</v>
      </c>
    </row>
    <row r="6" spans="1:5" x14ac:dyDescent="0.25">
      <c r="A6" s="1">
        <f>_xll.AnalizExpert.AnalizExpertIslem.AnVeriTarihi($A$1,$A7,$A7,1,"G")</f>
        <v>44056</v>
      </c>
      <c r="B6">
        <f>_xll.AnalizExpert.AnalizExpertIslem.AnKapanis(B$1,$A6)</f>
        <v>1100.26</v>
      </c>
      <c r="C6">
        <f>_xll.AnalizExpert.AnalizExpertIslem.AnKapanis(C$1,$A6)</f>
        <v>0</v>
      </c>
      <c r="E6">
        <f t="shared" si="0"/>
        <v>1045.2469999999998</v>
      </c>
    </row>
    <row r="7" spans="1:5" x14ac:dyDescent="0.25">
      <c r="A7" s="1">
        <f>_xll.AnalizExpert.AnalizExpertIslem.AnVeriTarihi($A$1,$A8,$A8,1,"G")</f>
        <v>44057</v>
      </c>
      <c r="B7">
        <f>_xll.AnalizExpert.AnalizExpertIslem.AnKapanis(B$1,$A7)</f>
        <v>1083.83</v>
      </c>
      <c r="C7">
        <f>_xll.AnalizExpert.AnalizExpertIslem.AnKapanis(C$1,$A7)</f>
        <v>0</v>
      </c>
      <c r="E7">
        <f t="shared" si="0"/>
        <v>1029.6384999999998</v>
      </c>
    </row>
    <row r="8" spans="1:5" x14ac:dyDescent="0.25">
      <c r="A8" s="1">
        <f>_xll.AnalizExpert.AnalizExpertIslem.AnVeriTarihi($A$1,$A9,$A9,1,"G")</f>
        <v>44060</v>
      </c>
      <c r="B8">
        <f>_xll.AnalizExpert.AnalizExpertIslem.AnKapanis(B$1,$A8)</f>
        <v>1086.2</v>
      </c>
      <c r="C8">
        <f>_xll.AnalizExpert.AnalizExpertIslem.AnKapanis(C$1,$A8)</f>
        <v>0</v>
      </c>
      <c r="E8">
        <f t="shared" si="0"/>
        <v>1031.8900000000001</v>
      </c>
    </row>
    <row r="9" spans="1:5" x14ac:dyDescent="0.25">
      <c r="A9" s="1">
        <f>_xll.AnalizExpert.AnalizExpertIslem.AnVeriTarihi($A$1,$A10,$A10,1,"G")</f>
        <v>44061</v>
      </c>
      <c r="B9">
        <f>_xll.AnalizExpert.AnalizExpertIslem.AnKapanis(B$1,$A9)</f>
        <v>1092.46</v>
      </c>
      <c r="C9">
        <f>_xll.AnalizExpert.AnalizExpertIslem.AnKapanis(C$1,$A9)</f>
        <v>0</v>
      </c>
      <c r="E9">
        <f t="shared" si="0"/>
        <v>1037.837</v>
      </c>
    </row>
    <row r="10" spans="1:5" x14ac:dyDescent="0.25">
      <c r="A10" s="1">
        <f>_xll.AnalizExpert.AnalizExpertIslem.AnVeriTarihi($A$1,$A11,$A11,1,"G")</f>
        <v>44062</v>
      </c>
      <c r="B10">
        <f>_xll.AnalizExpert.AnalizExpertIslem.AnKapanis(B$1,$A10)</f>
        <v>1124.71</v>
      </c>
      <c r="C10">
        <f>_xll.AnalizExpert.AnalizExpertIslem.AnKapanis(C$1,$A10)</f>
        <v>0</v>
      </c>
      <c r="E10">
        <f t="shared" si="0"/>
        <v>1068.4745</v>
      </c>
    </row>
    <row r="11" spans="1:5" x14ac:dyDescent="0.25">
      <c r="A11" s="1">
        <f>_xll.AnalizExpert.AnalizExpertIslem.AnVeriTarihi($A$1,$A12,$A12,1,"G")</f>
        <v>44063</v>
      </c>
      <c r="B11">
        <f>_xll.AnalizExpert.AnalizExpertIslem.AnKapanis(B$1,$A11)</f>
        <v>1126.8</v>
      </c>
      <c r="C11">
        <f>_xll.AnalizExpert.AnalizExpertIslem.AnKapanis(C$1,$A11)</f>
        <v>0</v>
      </c>
      <c r="E11">
        <f t="shared" si="0"/>
        <v>1070.4599999999998</v>
      </c>
    </row>
    <row r="12" spans="1:5" x14ac:dyDescent="0.25">
      <c r="A12" s="1">
        <f>_xll.AnalizExpert.AnalizExpertIslem.AnVeriTarihi($A$1,$A13,$A13,1,"G")</f>
        <v>44064</v>
      </c>
      <c r="B12">
        <f>_xll.AnalizExpert.AnalizExpertIslem.AnKapanis(B$1,$A12)</f>
        <v>1109.8800000000001</v>
      </c>
      <c r="C12">
        <f>_xll.AnalizExpert.AnalizExpertIslem.AnKapanis(C$1,$A12)</f>
        <v>0</v>
      </c>
      <c r="E12">
        <f t="shared" si="0"/>
        <v>1054.386</v>
      </c>
    </row>
    <row r="13" spans="1:5" x14ac:dyDescent="0.25">
      <c r="A13" s="1">
        <f>_xll.AnalizExpert.AnalizExpertIslem.AnVeriTarihi($A$1,$A14,$A14,1,"G")</f>
        <v>44067</v>
      </c>
      <c r="B13">
        <f>_xll.AnalizExpert.AnalizExpertIslem.AnKapanis(B$1,$A13)</f>
        <v>1108.44</v>
      </c>
      <c r="C13">
        <f>_xll.AnalizExpert.AnalizExpertIslem.AnKapanis(C$1,$A13)</f>
        <v>0</v>
      </c>
      <c r="E13">
        <f t="shared" si="0"/>
        <v>1053.018</v>
      </c>
    </row>
    <row r="14" spans="1:5" x14ac:dyDescent="0.25">
      <c r="A14" s="1">
        <f>_xll.AnalizExpert.AnalizExpertIslem.AnVeriTarihi($A$1,$A15,$A15,1,"G")</f>
        <v>44068</v>
      </c>
      <c r="B14">
        <f>_xll.AnalizExpert.AnalizExpertIslem.AnKapanis(B$1,$A14)</f>
        <v>1092.1600000000001</v>
      </c>
      <c r="C14">
        <f>_xll.AnalizExpert.AnalizExpertIslem.AnKapanis(C$1,$A14)</f>
        <v>0</v>
      </c>
      <c r="E14">
        <f t="shared" si="0"/>
        <v>1037.5520000000001</v>
      </c>
    </row>
    <row r="15" spans="1:5" x14ac:dyDescent="0.25">
      <c r="A15" s="1">
        <f>_xll.AnalizExpert.AnalizExpertIslem.AnVeriTarihi($A$1,$A16,$A16,1,"G")</f>
        <v>44069</v>
      </c>
      <c r="B15">
        <f>_xll.AnalizExpert.AnalizExpertIslem.AnKapanis(B$1,$A15)</f>
        <v>1099.02</v>
      </c>
      <c r="C15">
        <f>_xll.AnalizExpert.AnalizExpertIslem.AnKapanis(C$1,$A15)</f>
        <v>0</v>
      </c>
      <c r="E15">
        <f t="shared" si="0"/>
        <v>1044.069</v>
      </c>
    </row>
    <row r="16" spans="1:5" x14ac:dyDescent="0.25">
      <c r="A16" s="1">
        <f>_xll.AnalizExpert.AnalizExpertIslem.AnVeriTarihi($A$1,$A17,$A17,1,"G")</f>
        <v>44070</v>
      </c>
      <c r="B16">
        <f>_xll.AnalizExpert.AnalizExpertIslem.AnKapanis(B$1,$A16)</f>
        <v>1108.93</v>
      </c>
      <c r="C16">
        <f>_xll.AnalizExpert.AnalizExpertIslem.AnKapanis(C$1,$A16)</f>
        <v>0</v>
      </c>
      <c r="E16">
        <f t="shared" si="0"/>
        <v>1053.4835</v>
      </c>
    </row>
    <row r="17" spans="1:5" x14ac:dyDescent="0.25">
      <c r="A17" s="1">
        <f>_xll.AnalizExpert.AnalizExpertIslem.AnVeriTarihi($A$1,$A18,$A18,1,"G")</f>
        <v>44071</v>
      </c>
      <c r="B17">
        <f>_xll.AnalizExpert.AnalizExpertIslem.AnKapanis(B$1,$A17)</f>
        <v>1100.55</v>
      </c>
      <c r="C17">
        <f>_xll.AnalizExpert.AnalizExpertIslem.AnKapanis(C$1,$A17)</f>
        <v>0</v>
      </c>
      <c r="E17">
        <f t="shared" si="0"/>
        <v>1045.5224999999998</v>
      </c>
    </row>
    <row r="18" spans="1:5" x14ac:dyDescent="0.25">
      <c r="A18" s="1">
        <f>_xll.AnalizExpert.AnalizExpertIslem.AnVeriTarihi($A$1,$A19,$A19,1,"G")</f>
        <v>44074</v>
      </c>
      <c r="B18">
        <f>_xll.AnalizExpert.AnalizExpertIslem.AnKapanis(B$1,$A18)</f>
        <v>1078.6099999999999</v>
      </c>
      <c r="C18">
        <f>_xll.AnalizExpert.AnalizExpertIslem.AnKapanis(C$1,$A18)</f>
        <v>0</v>
      </c>
      <c r="E18">
        <f t="shared" si="0"/>
        <v>1024.6795</v>
      </c>
    </row>
    <row r="19" spans="1:5" x14ac:dyDescent="0.25">
      <c r="A19" s="1">
        <f>_xll.AnalizExpert.AnalizExpertIslem.AnVeriTarihi($A$1,$A20,$A20,1,"G")</f>
        <v>44075</v>
      </c>
      <c r="B19">
        <f>_xll.AnalizExpert.AnalizExpertIslem.AnKapanis(B$1,$A19)</f>
        <v>1085.19</v>
      </c>
      <c r="C19">
        <f>_xll.AnalizExpert.AnalizExpertIslem.AnKapanis(C$1,$A19)</f>
        <v>0</v>
      </c>
      <c r="E19">
        <f t="shared" si="0"/>
        <v>1030.9304999999999</v>
      </c>
    </row>
    <row r="20" spans="1:5" x14ac:dyDescent="0.25">
      <c r="A20" s="1">
        <f>_xll.AnalizExpert.AnalizExpertIslem.AnVeriTarihi($A$1,$A21,$A21,1,"G")</f>
        <v>44076</v>
      </c>
      <c r="B20">
        <f>_xll.AnalizExpert.AnalizExpertIslem.AnKapanis(B$1,$A20)</f>
        <v>1083.9100000000001</v>
      </c>
      <c r="C20">
        <f>_xll.AnalizExpert.AnalizExpertIslem.AnKapanis(C$1,$A20)</f>
        <v>0</v>
      </c>
      <c r="E20">
        <f t="shared" si="0"/>
        <v>1029.7145</v>
      </c>
    </row>
    <row r="21" spans="1:5" x14ac:dyDescent="0.25">
      <c r="A21" s="1">
        <f>_xll.AnalizExpert.AnalizExpertIslem.AnVeriTarihi($A$1,$A22,$A22,1,"G")</f>
        <v>44077</v>
      </c>
      <c r="B21">
        <f>_xll.AnalizExpert.AnalizExpertIslem.AnKapanis(B$1,$A21)</f>
        <v>1076.3399999999999</v>
      </c>
      <c r="C21">
        <f>_xll.AnalizExpert.AnalizExpertIslem.AnKapanis(C$1,$A21)</f>
        <v>0</v>
      </c>
      <c r="E21">
        <f t="shared" si="0"/>
        <v>1022.5229999999999</v>
      </c>
    </row>
    <row r="22" spans="1:5" x14ac:dyDescent="0.25">
      <c r="A22" s="1">
        <f>_xll.AnalizExpert.AnalizExpertIslem.AnVeriTarihi($A$1,$A23,$A23,1,"G")</f>
        <v>44078</v>
      </c>
      <c r="B22">
        <f>_xll.AnalizExpert.AnalizExpertIslem.AnKapanis(B$1,$A22)</f>
        <v>1086.32</v>
      </c>
      <c r="C22">
        <f>_xll.AnalizExpert.AnalizExpertIslem.AnKapanis(C$1,$A22)</f>
        <v>0</v>
      </c>
      <c r="E22">
        <f t="shared" si="0"/>
        <v>1032.0039999999999</v>
      </c>
    </row>
    <row r="23" spans="1:5" x14ac:dyDescent="0.25">
      <c r="A23" s="1">
        <f>_xll.AnalizExpert.AnalizExpertIslem.AnVeriTarihi($A$1,$A24,$A24,1,"G")</f>
        <v>44081</v>
      </c>
      <c r="B23">
        <f>_xll.AnalizExpert.AnalizExpertIslem.AnKapanis(B$1,$A23)</f>
        <v>1096.81</v>
      </c>
      <c r="C23">
        <f>_xll.AnalizExpert.AnalizExpertIslem.AnKapanis(C$1,$A23)</f>
        <v>0</v>
      </c>
      <c r="E23">
        <f t="shared" si="0"/>
        <v>1041.9694999999999</v>
      </c>
    </row>
    <row r="24" spans="1:5" x14ac:dyDescent="0.25">
      <c r="A24" s="1">
        <f>_xll.AnalizExpert.AnalizExpertIslem.AnVeriTarihi($A$1,$A25,$A25,1,"G")</f>
        <v>44082</v>
      </c>
      <c r="B24">
        <f>_xll.AnalizExpert.AnalizExpertIslem.AnKapanis(B$1,$A24)</f>
        <v>1089.5999999999999</v>
      </c>
      <c r="C24">
        <f>_xll.AnalizExpert.AnalizExpertIslem.AnKapanis(C$1,$A24)</f>
        <v>0</v>
      </c>
      <c r="E24">
        <f t="shared" si="0"/>
        <v>1035.1199999999999</v>
      </c>
    </row>
    <row r="25" spans="1:5" x14ac:dyDescent="0.25">
      <c r="A25" s="1">
        <f>_xll.AnalizExpert.AnalizExpertIslem.AnVeriTarihi($A$1,$A26,$A26,1,"G")</f>
        <v>44083</v>
      </c>
      <c r="B25">
        <f>_xll.AnalizExpert.AnalizExpertIslem.AnKapanis(B$1,$A25)</f>
        <v>1099.68</v>
      </c>
      <c r="C25">
        <f>_xll.AnalizExpert.AnalizExpertIslem.AnKapanis(C$1,$A25)</f>
        <v>0</v>
      </c>
      <c r="E25">
        <f t="shared" si="0"/>
        <v>1044.6959999999999</v>
      </c>
    </row>
    <row r="26" spans="1:5" x14ac:dyDescent="0.25">
      <c r="A26" s="1">
        <f>_xll.AnalizExpert.AnalizExpertIslem.AnVeriTarihi($A$1,$A27,$A27,1,"G")</f>
        <v>44084</v>
      </c>
      <c r="B26">
        <f>_xll.AnalizExpert.AnalizExpertIslem.AnKapanis(B$1,$A26)</f>
        <v>1099.06</v>
      </c>
      <c r="C26">
        <f>_xll.AnalizExpert.AnalizExpertIslem.AnKapanis(C$1,$A26)</f>
        <v>0</v>
      </c>
      <c r="E26">
        <f t="shared" si="0"/>
        <v>1044.107</v>
      </c>
    </row>
    <row r="27" spans="1:5" x14ac:dyDescent="0.25">
      <c r="A27" s="1">
        <f>_xll.AnalizExpert.AnalizExpertIslem.AnVeriTarihi($A$1,$A28,$A28,1,"G")</f>
        <v>44085</v>
      </c>
      <c r="B27">
        <f>_xll.AnalizExpert.AnalizExpertIslem.AnKapanis(B$1,$A27)</f>
        <v>1102.7</v>
      </c>
      <c r="C27">
        <f>_xll.AnalizExpert.AnalizExpertIslem.AnKapanis(C$1,$A27)</f>
        <v>0</v>
      </c>
      <c r="E27">
        <f t="shared" si="0"/>
        <v>1047.5650000000001</v>
      </c>
    </row>
    <row r="28" spans="1:5" x14ac:dyDescent="0.25">
      <c r="A28" s="1">
        <f>_xll.AnalizExpert.AnalizExpertIslem.AnVeriTarihi($A$1,$A29,$A29,1,"G")</f>
        <v>44088</v>
      </c>
      <c r="B28">
        <f>_xll.AnalizExpert.AnalizExpertIslem.AnKapanis(B$1,$A28)</f>
        <v>1107.29</v>
      </c>
      <c r="C28">
        <f>_xll.AnalizExpert.AnalizExpertIslem.AnKapanis(C$1,$A28)</f>
        <v>0</v>
      </c>
      <c r="E28">
        <f t="shared" si="0"/>
        <v>1051.9254999999998</v>
      </c>
    </row>
    <row r="29" spans="1:5" x14ac:dyDescent="0.25">
      <c r="A29" s="1">
        <f>_xll.AnalizExpert.AnalizExpertIslem.AnVeriTarihi($A$1,$A30,$A30,1,"G")</f>
        <v>44089</v>
      </c>
      <c r="B29">
        <f>_xll.AnalizExpert.AnalizExpertIslem.AnKapanis(B$1,$A29)</f>
        <v>1111.24</v>
      </c>
      <c r="C29">
        <f>_xll.AnalizExpert.AnalizExpertIslem.AnKapanis(C$1,$A29)</f>
        <v>0</v>
      </c>
      <c r="E29">
        <f t="shared" si="0"/>
        <v>1055.6779999999999</v>
      </c>
    </row>
    <row r="30" spans="1:5" x14ac:dyDescent="0.25">
      <c r="A30" s="1">
        <f>_xll.AnalizExpert.AnalizExpertIslem.AnVeriTarihi($A$1,$A31,$A31,1,"G")</f>
        <v>44090</v>
      </c>
      <c r="B30">
        <f>_xll.AnalizExpert.AnalizExpertIslem.AnKapanis(B$1,$A30)</f>
        <v>1107.1099999999999</v>
      </c>
      <c r="C30">
        <f>_xll.AnalizExpert.AnalizExpertIslem.AnKapanis(C$1,$A30)</f>
        <v>0</v>
      </c>
      <c r="E30">
        <f t="shared" si="0"/>
        <v>1051.7544999999998</v>
      </c>
    </row>
    <row r="31" spans="1:5" x14ac:dyDescent="0.25">
      <c r="A31" s="1">
        <f>_xll.AnalizExpert.AnalizExpertIslem.AnVeriTarihi($A$1,$A32,$A32,1,"G")</f>
        <v>44091</v>
      </c>
      <c r="B31">
        <f>_xll.AnalizExpert.AnalizExpertIslem.AnKapanis(B$1,$A31)</f>
        <v>1110.6600000000001</v>
      </c>
      <c r="C31">
        <f>_xll.AnalizExpert.AnalizExpertIslem.AnKapanis(C$1,$A31)</f>
        <v>0</v>
      </c>
      <c r="E31">
        <f t="shared" si="0"/>
        <v>1055.127</v>
      </c>
    </row>
    <row r="32" spans="1:5" x14ac:dyDescent="0.25">
      <c r="A32" s="1">
        <f>_xll.AnalizExpert.AnalizExpertIslem.AnVeriTarihi($A$1,$A33,$A33,1,"G")</f>
        <v>44092</v>
      </c>
      <c r="B32">
        <f>_xll.AnalizExpert.AnalizExpertIslem.AnKapanis(B$1,$A32)</f>
        <v>1111.96</v>
      </c>
      <c r="C32">
        <f>_xll.AnalizExpert.AnalizExpertIslem.AnKapanis(C$1,$A32)</f>
        <v>0</v>
      </c>
      <c r="E32">
        <f t="shared" si="0"/>
        <v>1056.3620000000001</v>
      </c>
    </row>
    <row r="33" spans="1:5" x14ac:dyDescent="0.25">
      <c r="A33" s="1">
        <f>_xll.AnalizExpert.AnalizExpertIslem.AnVeriTarihi($A$1,$A34,$A34,1,"G")</f>
        <v>44095</v>
      </c>
      <c r="B33">
        <f>_xll.AnalizExpert.AnalizExpertIslem.AnKapanis(B$1,$A33)</f>
        <v>1087.03</v>
      </c>
      <c r="C33">
        <f>_xll.AnalizExpert.AnalizExpertIslem.AnKapanis(C$1,$A33)</f>
        <v>0</v>
      </c>
      <c r="E33">
        <f t="shared" si="0"/>
        <v>1032.6785</v>
      </c>
    </row>
    <row r="34" spans="1:5" x14ac:dyDescent="0.25">
      <c r="A34" s="1">
        <f>_xll.AnalizExpert.AnalizExpertIslem.AnVeriTarihi($A$1,$A35,$A35,1,"G")</f>
        <v>44096</v>
      </c>
      <c r="B34">
        <f>_xll.AnalizExpert.AnalizExpertIslem.AnKapanis(B$1,$A34)</f>
        <v>1096.1600000000001</v>
      </c>
      <c r="C34">
        <f>_xll.AnalizExpert.AnalizExpertIslem.AnKapanis(C$1,$A34)</f>
        <v>0</v>
      </c>
      <c r="E34">
        <f t="shared" si="0"/>
        <v>1041.3520000000001</v>
      </c>
    </row>
    <row r="35" spans="1:5" x14ac:dyDescent="0.25">
      <c r="A35" s="1">
        <f>_xll.AnalizExpert.AnalizExpertIslem.AnVeriTarihi($A$1,$A36,$A36,1,"G")</f>
        <v>44097</v>
      </c>
      <c r="B35">
        <f>_xll.AnalizExpert.AnalizExpertIslem.AnKapanis(B$1,$A35)</f>
        <v>1102.6500000000001</v>
      </c>
      <c r="C35">
        <f>_xll.AnalizExpert.AnalizExpertIslem.AnKapanis(C$1,$A35)</f>
        <v>0</v>
      </c>
      <c r="E35">
        <f t="shared" si="0"/>
        <v>1047.5174999999999</v>
      </c>
    </row>
    <row r="36" spans="1:5" x14ac:dyDescent="0.25">
      <c r="A36" s="1">
        <f>_xll.AnalizExpert.AnalizExpertIslem.AnVeriTarihi($A$1,$A37,$A37,1,"G")</f>
        <v>44098</v>
      </c>
      <c r="B36">
        <f>_xll.AnalizExpert.AnalizExpertIslem.AnKapanis(B$1,$A36)</f>
        <v>1119.56</v>
      </c>
      <c r="C36">
        <f>_xll.AnalizExpert.AnalizExpertIslem.AnKapanis(C$1,$A36)</f>
        <v>0</v>
      </c>
      <c r="E36">
        <f t="shared" si="0"/>
        <v>1063.5819999999999</v>
      </c>
    </row>
    <row r="37" spans="1:5" x14ac:dyDescent="0.25">
      <c r="A37" s="1">
        <f>_xll.AnalizExpert.AnalizExpertIslem.AnVeriTarihi($A$1,$A38,$A38,1,"G")</f>
        <v>44099</v>
      </c>
      <c r="B37">
        <f>_xll.AnalizExpert.AnalizExpertIslem.AnKapanis(B$1,$A37)</f>
        <v>1124.17</v>
      </c>
      <c r="C37">
        <f>_xll.AnalizExpert.AnalizExpertIslem.AnKapanis(C$1,$A37)</f>
        <v>0</v>
      </c>
      <c r="E37">
        <f t="shared" si="0"/>
        <v>1067.9615000000001</v>
      </c>
    </row>
    <row r="38" spans="1:5" x14ac:dyDescent="0.25">
      <c r="A38" s="1">
        <f>_xll.AnalizExpert.AnalizExpertIslem.AnVeriTarihi($A$1,$A39,$A39,1,"G")</f>
        <v>44102</v>
      </c>
      <c r="B38">
        <f>_xll.AnalizExpert.AnalizExpertIslem.AnKapanis(B$1,$A38)</f>
        <v>1121.17</v>
      </c>
      <c r="C38">
        <f>_xll.AnalizExpert.AnalizExpertIslem.AnKapanis(C$1,$A38)</f>
        <v>0</v>
      </c>
      <c r="E38">
        <f t="shared" si="0"/>
        <v>1065.1115</v>
      </c>
    </row>
    <row r="39" spans="1:5" x14ac:dyDescent="0.25">
      <c r="A39" s="1">
        <f>_xll.AnalizExpert.AnalizExpertIslem.AnVeriTarihi($A$1,$A40,$A40,1,"G")</f>
        <v>44103</v>
      </c>
      <c r="B39">
        <f>_xll.AnalizExpert.AnalizExpertIslem.AnKapanis(B$1,$A39)</f>
        <v>1123.25</v>
      </c>
      <c r="C39">
        <f>_xll.AnalizExpert.AnalizExpertIslem.AnKapanis(C$1,$A39)</f>
        <v>0</v>
      </c>
      <c r="E39">
        <f t="shared" si="0"/>
        <v>1067.0874999999999</v>
      </c>
    </row>
    <row r="40" spans="1:5" x14ac:dyDescent="0.25">
      <c r="A40" s="1">
        <f>_xll.AnalizExpert.AnalizExpertIslem.AnVeriTarihi($A$1,$A41,$A41,1,"G")</f>
        <v>44104</v>
      </c>
      <c r="B40">
        <f>_xll.AnalizExpert.AnalizExpertIslem.AnKapanis(B$1,$A40)</f>
        <v>1145.24</v>
      </c>
      <c r="C40">
        <f>_xll.AnalizExpert.AnalizExpertIslem.AnKapanis(C$1,$A40)</f>
        <v>0</v>
      </c>
      <c r="E40">
        <f t="shared" si="0"/>
        <v>1087.9780000000001</v>
      </c>
    </row>
    <row r="41" spans="1:5" x14ac:dyDescent="0.25">
      <c r="A41" s="1">
        <f>_xll.AnalizExpert.AnalizExpertIslem.AnVeriTarihi($A$1,$A42,$A42,1,"G")</f>
        <v>44105</v>
      </c>
      <c r="B41">
        <f>_xll.AnalizExpert.AnalizExpertIslem.AnKapanis(B$1,$A41)</f>
        <v>1143.51</v>
      </c>
      <c r="C41">
        <f>_xll.AnalizExpert.AnalizExpertIslem.AnKapanis(C$1,$A41)</f>
        <v>0</v>
      </c>
      <c r="E41">
        <f t="shared" si="0"/>
        <v>1086.3344999999999</v>
      </c>
    </row>
    <row r="42" spans="1:5" x14ac:dyDescent="0.25">
      <c r="A42" s="1">
        <f>_xll.AnalizExpert.AnalizExpertIslem.AnVeriTarihi($A$1,$A43,$A43,1,"G")</f>
        <v>44106</v>
      </c>
      <c r="B42">
        <f>_xll.AnalizExpert.AnalizExpertIslem.AnKapanis(B$1,$A42)</f>
        <v>1145.03</v>
      </c>
      <c r="C42">
        <f>_xll.AnalizExpert.AnalizExpertIslem.AnKapanis(C$1,$A42)</f>
        <v>0</v>
      </c>
      <c r="E42">
        <f t="shared" si="0"/>
        <v>1087.7784999999999</v>
      </c>
    </row>
    <row r="43" spans="1:5" x14ac:dyDescent="0.25">
      <c r="A43" s="1">
        <f>_xll.AnalizExpert.AnalizExpertIslem.AnVeriTarihi($A$1,$A44,$A44,1,"G")</f>
        <v>44109</v>
      </c>
      <c r="B43">
        <f>_xll.AnalizExpert.AnalizExpertIslem.AnKapanis(B$1,$A43)</f>
        <v>1160.71</v>
      </c>
      <c r="C43">
        <f>_xll.AnalizExpert.AnalizExpertIslem.AnKapanis(C$1,$A43)</f>
        <v>0</v>
      </c>
      <c r="E43">
        <f t="shared" si="0"/>
        <v>1102.6745000000001</v>
      </c>
    </row>
    <row r="44" spans="1:5" x14ac:dyDescent="0.25">
      <c r="A44" s="1">
        <f>_xll.AnalizExpert.AnalizExpertIslem.AnVeriTarihi($A$1,$A45,$A45,1,"G")</f>
        <v>44110</v>
      </c>
      <c r="B44">
        <f>_xll.AnalizExpert.AnalizExpertIslem.AnKapanis(B$1,$A44)</f>
        <v>1153.71</v>
      </c>
      <c r="C44">
        <f>_xll.AnalizExpert.AnalizExpertIslem.AnKapanis(C$1,$A44)</f>
        <v>0</v>
      </c>
      <c r="E44">
        <f t="shared" si="0"/>
        <v>1096.0245</v>
      </c>
    </row>
    <row r="45" spans="1:5" x14ac:dyDescent="0.25">
      <c r="A45" s="1">
        <f>_xll.AnalizExpert.AnalizExpertIslem.AnVeriTarihi($A$1,$A46,$A46,1,"G")</f>
        <v>44111</v>
      </c>
      <c r="B45">
        <f>_xll.AnalizExpert.AnalizExpertIslem.AnKapanis(B$1,$A45)</f>
        <v>1152.4100000000001</v>
      </c>
      <c r="C45">
        <f>_xll.AnalizExpert.AnalizExpertIslem.AnKapanis(C$1,$A45)</f>
        <v>0</v>
      </c>
      <c r="E45">
        <f t="shared" si="0"/>
        <v>1094.7895000000001</v>
      </c>
    </row>
    <row r="46" spans="1:5" x14ac:dyDescent="0.25">
      <c r="A46" s="1">
        <f>_xll.AnalizExpert.AnalizExpertIslem.AnVeriTarihi($A$1,$A47,$A47,1,"G")</f>
        <v>44112</v>
      </c>
      <c r="B46">
        <f>_xll.AnalizExpert.AnalizExpertIslem.AnKapanis(B$1,$A46)</f>
        <v>1150.49</v>
      </c>
      <c r="C46">
        <f>_xll.AnalizExpert.AnalizExpertIslem.AnKapanis(C$1,$A46)</f>
        <v>0</v>
      </c>
      <c r="E46">
        <f t="shared" si="0"/>
        <v>1092.9655</v>
      </c>
    </row>
    <row r="47" spans="1:5" x14ac:dyDescent="0.25">
      <c r="A47" s="1">
        <f>_xll.AnalizExpert.AnalizExpertIslem.AnVeriTarihi($A$1,$A48,$A48,1,"G")</f>
        <v>44113</v>
      </c>
      <c r="B47">
        <f>_xll.AnalizExpert.AnalizExpertIslem.AnKapanis(B$1,$A47)</f>
        <v>1165.7</v>
      </c>
      <c r="C47">
        <f>_xll.AnalizExpert.AnalizExpertIslem.AnKapanis(C$1,$A47)</f>
        <v>0</v>
      </c>
      <c r="E47">
        <f t="shared" si="0"/>
        <v>1107.415</v>
      </c>
    </row>
    <row r="48" spans="1:5" x14ac:dyDescent="0.25">
      <c r="A48" s="1">
        <f>_xll.AnalizExpert.AnalizExpertIslem.AnVeriTarihi($A$1,$A49,$A49,1,"G")</f>
        <v>44116</v>
      </c>
      <c r="B48">
        <f>_xll.AnalizExpert.AnalizExpertIslem.AnKapanis(B$1,$A48)</f>
        <v>1178.3499999999999</v>
      </c>
      <c r="C48">
        <f>_xll.AnalizExpert.AnalizExpertIslem.AnKapanis(C$1,$A48)</f>
        <v>0</v>
      </c>
      <c r="E48">
        <f t="shared" si="0"/>
        <v>1119.4324999999999</v>
      </c>
    </row>
    <row r="49" spans="1:5" x14ac:dyDescent="0.25">
      <c r="A49" s="1">
        <f>_xll.AnalizExpert.AnalizExpertIslem.AnVeriTarihi($A$1,$A50,$A50,1,"G")</f>
        <v>44117</v>
      </c>
      <c r="B49">
        <f>_xll.AnalizExpert.AnalizExpertIslem.AnKapanis(B$1,$A49)</f>
        <v>1174.7</v>
      </c>
      <c r="C49">
        <f>_xll.AnalizExpert.AnalizExpertIslem.AnKapanis(C$1,$A49)</f>
        <v>0</v>
      </c>
      <c r="E49">
        <f t="shared" si="0"/>
        <v>1115.9649999999999</v>
      </c>
    </row>
    <row r="50" spans="1:5" x14ac:dyDescent="0.25">
      <c r="A50" s="1">
        <f>_xll.AnalizExpert.AnalizExpertIslem.AnVeriTarihi($A$1,$A51,$A51,1,"G")</f>
        <v>44118</v>
      </c>
      <c r="B50">
        <f>_xll.AnalizExpert.AnalizExpertIslem.AnKapanis(B$1,$A50)</f>
        <v>1189.29</v>
      </c>
      <c r="C50">
        <f>_xll.AnalizExpert.AnalizExpertIslem.AnKapanis(C$1,$A50)</f>
        <v>0</v>
      </c>
      <c r="E50">
        <f t="shared" si="0"/>
        <v>1129.8254999999999</v>
      </c>
    </row>
    <row r="51" spans="1:5" x14ac:dyDescent="0.25">
      <c r="A51" s="1">
        <f>_xll.AnalizExpert.AnalizExpertIslem.AnVeriTarihi($A$1,$A52,$A52,1,"G")</f>
        <v>44119</v>
      </c>
      <c r="B51">
        <f>_xll.AnalizExpert.AnalizExpertIslem.AnKapanis(B$1,$A51)</f>
        <v>1180.43</v>
      </c>
      <c r="C51">
        <f>_xll.AnalizExpert.AnalizExpertIslem.AnKapanis(C$1,$A51)</f>
        <v>0</v>
      </c>
      <c r="E51">
        <f t="shared" si="0"/>
        <v>1121.4085</v>
      </c>
    </row>
    <row r="52" spans="1:5" x14ac:dyDescent="0.25">
      <c r="A52" s="1">
        <f>_xll.AnalizExpert.AnalizExpertIslem.AnVeriTarihi($A$1,$A53,$A53,1,"G")</f>
        <v>44120</v>
      </c>
      <c r="B52">
        <f>_xll.AnalizExpert.AnalizExpertIslem.AnKapanis(B$1,$A52)</f>
        <v>1192.73</v>
      </c>
      <c r="C52">
        <f>_xll.AnalizExpert.AnalizExpertIslem.AnKapanis(C$1,$A52)</f>
        <v>0</v>
      </c>
      <c r="E52">
        <f t="shared" si="0"/>
        <v>1133.0934999999999</v>
      </c>
    </row>
    <row r="53" spans="1:5" x14ac:dyDescent="0.25">
      <c r="A53" s="1">
        <f>_xll.AnalizExpert.AnalizExpertIslem.AnVeriTarihi($A$1,$A54,$A54,1,"G")</f>
        <v>44123</v>
      </c>
      <c r="B53">
        <f>_xll.AnalizExpert.AnalizExpertIslem.AnKapanis(B$1,$A53)</f>
        <v>1205.3699999999999</v>
      </c>
      <c r="C53">
        <f>_xll.AnalizExpert.AnalizExpertIslem.AnKapanis(C$1,$A53)</f>
        <v>0</v>
      </c>
      <c r="E53">
        <f t="shared" si="0"/>
        <v>1145.1014999999998</v>
      </c>
    </row>
    <row r="54" spans="1:5" x14ac:dyDescent="0.25">
      <c r="A54" s="1">
        <f>_xll.AnalizExpert.AnalizExpertIslem.AnVeriTarihi($A$1,$A55,$A55,1,"G")</f>
        <v>44124</v>
      </c>
      <c r="B54">
        <f>_xll.AnalizExpert.AnalizExpertIslem.AnKapanis(B$1,$A54)</f>
        <v>1210.4100000000001</v>
      </c>
      <c r="C54">
        <f>_xll.AnalizExpert.AnalizExpertIslem.AnKapanis(C$1,$A54)</f>
        <v>0</v>
      </c>
      <c r="E54">
        <f t="shared" si="0"/>
        <v>1149.8895</v>
      </c>
    </row>
    <row r="55" spans="1:5" x14ac:dyDescent="0.25">
      <c r="A55" s="1">
        <f>_xll.AnalizExpert.AnalizExpertIslem.AnVeriTarihi($A$1,$A56,$A56,1,"G")</f>
        <v>44125</v>
      </c>
      <c r="B55">
        <f>_xll.AnalizExpert.AnalizExpertIslem.AnKapanis(B$1,$A55)</f>
        <v>1211.51</v>
      </c>
      <c r="C55">
        <f>_xll.AnalizExpert.AnalizExpertIslem.AnKapanis(C$1,$A55)</f>
        <v>0</v>
      </c>
      <c r="E55">
        <f t="shared" si="0"/>
        <v>1150.9344999999998</v>
      </c>
    </row>
    <row r="56" spans="1:5" x14ac:dyDescent="0.25">
      <c r="A56" s="1">
        <f>_xll.AnalizExpert.AnalizExpertIslem.AnVeriTarihi($A$1,$A57,$A57,1,"G")</f>
        <v>44126</v>
      </c>
      <c r="B56">
        <f>_xll.AnalizExpert.AnalizExpertIslem.AnKapanis(B$1,$A56)</f>
        <v>1198.32</v>
      </c>
      <c r="C56">
        <f>_xll.AnalizExpert.AnalizExpertIslem.AnKapanis(C$1,$A56)</f>
        <v>0</v>
      </c>
      <c r="E56">
        <f t="shared" si="0"/>
        <v>1138.404</v>
      </c>
    </row>
    <row r="57" spans="1:5" x14ac:dyDescent="0.25">
      <c r="A57" s="1">
        <f>_xll.AnalizExpert.AnalizExpertIslem.AnVeriTarihi($A$1,$A58,$A58,1,"G")</f>
        <v>44127</v>
      </c>
      <c r="B57">
        <f>_xll.AnalizExpert.AnalizExpertIslem.AnKapanis(B$1,$A57)</f>
        <v>1190.6300000000001</v>
      </c>
      <c r="C57">
        <f>_xll.AnalizExpert.AnalizExpertIslem.AnKapanis(C$1,$A57)</f>
        <v>0</v>
      </c>
      <c r="E57">
        <f t="shared" si="0"/>
        <v>1131.0985000000001</v>
      </c>
    </row>
    <row r="58" spans="1:5" x14ac:dyDescent="0.25">
      <c r="A58" s="1">
        <f>_xll.AnalizExpert.AnalizExpertIslem.AnVeriTarihi($A$1,$A59,$A59,1,"G")</f>
        <v>44130</v>
      </c>
      <c r="B58">
        <f>_xll.AnalizExpert.AnalizExpertIslem.AnKapanis(B$1,$A58)</f>
        <v>1144.45</v>
      </c>
      <c r="C58">
        <f>_xll.AnalizExpert.AnalizExpertIslem.AnKapanis(C$1,$A58)</f>
        <v>0</v>
      </c>
      <c r="E58">
        <f t="shared" si="0"/>
        <v>1087.2275</v>
      </c>
    </row>
    <row r="59" spans="1:5" x14ac:dyDescent="0.25">
      <c r="A59" s="1">
        <f>_xll.AnalizExpert.AnalizExpertIslem.AnVeriTarihi($A$1,$A60,$A60,1,"G")</f>
        <v>44131</v>
      </c>
      <c r="B59">
        <f>_xll.AnalizExpert.AnalizExpertIslem.AnKapanis(B$1,$A59)</f>
        <v>1152.6300000000001</v>
      </c>
      <c r="C59">
        <f>_xll.AnalizExpert.AnalizExpertIslem.AnKapanis(C$1,$A59)</f>
        <v>0</v>
      </c>
      <c r="E59">
        <f t="shared" si="0"/>
        <v>1094.9985000000001</v>
      </c>
    </row>
    <row r="60" spans="1:5" x14ac:dyDescent="0.25">
      <c r="A60" s="1">
        <f>_xll.AnalizExpert.AnalizExpertIslem.AnVeriTarihi($A$1,$A61,$A61,1,"G")</f>
        <v>44132</v>
      </c>
      <c r="B60">
        <f>_xll.AnalizExpert.AnalizExpertIslem.AnKapanis(B$1,$A60)</f>
        <v>1126.99</v>
      </c>
      <c r="C60">
        <f>_xll.AnalizExpert.AnalizExpertIslem.AnKapanis(C$1,$A60)</f>
        <v>0</v>
      </c>
      <c r="E60">
        <f t="shared" si="0"/>
        <v>1070.6405</v>
      </c>
    </row>
    <row r="61" spans="1:5" x14ac:dyDescent="0.25">
      <c r="A61" s="1">
        <f>_xll.AnalizExpert.AnalizExpertIslem.AnVeriTarihi($A$1,$A62,$A62,1,"G")</f>
        <v>44134</v>
      </c>
      <c r="B61">
        <f>_xll.AnalizExpert.AnalizExpertIslem.AnKapanis(B$1,$A61)</f>
        <v>1112.3699999999999</v>
      </c>
      <c r="C61">
        <f>_xll.AnalizExpert.AnalizExpertIslem.AnKapanis(C$1,$A61)</f>
        <v>0</v>
      </c>
      <c r="E61">
        <f t="shared" si="0"/>
        <v>1056.7514999999999</v>
      </c>
    </row>
    <row r="62" spans="1:5" x14ac:dyDescent="0.25">
      <c r="A62" s="1">
        <f>_xll.AnalizExpert.AnalizExpertIslem.AnVeriTarihi($A$1,$A63,$A63,1,"G")</f>
        <v>44137</v>
      </c>
      <c r="B62">
        <f>_xll.AnalizExpert.AnalizExpertIslem.AnKapanis(B$1,$A62)</f>
        <v>1133.5899999999999</v>
      </c>
      <c r="C62">
        <f>_xll.AnalizExpert.AnalizExpertIslem.AnKapanis(C$1,$A62)</f>
        <v>0</v>
      </c>
      <c r="E62">
        <f t="shared" si="0"/>
        <v>1076.9105</v>
      </c>
    </row>
    <row r="63" spans="1:5" x14ac:dyDescent="0.25">
      <c r="A63" s="1">
        <f>_xll.AnalizExpert.AnalizExpertIslem.AnVeriTarihi($A$1,$A64,$A64,1,"G")</f>
        <v>44138</v>
      </c>
      <c r="B63">
        <f>_xll.AnalizExpert.AnalizExpertIslem.AnKapanis(B$1,$A63)</f>
        <v>1150.71</v>
      </c>
      <c r="C63">
        <f>_xll.AnalizExpert.AnalizExpertIslem.AnKapanis(C$1,$A63)</f>
        <v>0</v>
      </c>
      <c r="E63">
        <f t="shared" si="0"/>
        <v>1093.1745000000001</v>
      </c>
    </row>
    <row r="64" spans="1:5" x14ac:dyDescent="0.25">
      <c r="A64" s="1">
        <f>_xll.AnalizExpert.AnalizExpertIslem.AnVeriTarihi($A$1,$A65,$A65,1,"G")</f>
        <v>44139</v>
      </c>
      <c r="B64">
        <f>_xll.AnalizExpert.AnalizExpertIslem.AnKapanis(B$1,$A64)</f>
        <v>1167.6500000000001</v>
      </c>
      <c r="C64">
        <f>_xll.AnalizExpert.AnalizExpertIslem.AnKapanis(C$1,$A64)</f>
        <v>0</v>
      </c>
      <c r="E64">
        <f t="shared" si="0"/>
        <v>1109.2674999999999</v>
      </c>
    </row>
    <row r="65" spans="1:5" x14ac:dyDescent="0.25">
      <c r="A65" s="1">
        <f>_xll.AnalizExpert.AnalizExpertIslem.AnVeriTarihi($A$1,$A66,$A66,1,"G")</f>
        <v>44140</v>
      </c>
      <c r="B65">
        <f>_xll.AnalizExpert.AnalizExpertIslem.AnKapanis(B$1,$A65)</f>
        <v>1180.02</v>
      </c>
      <c r="C65">
        <f>_xll.AnalizExpert.AnalizExpertIslem.AnKapanis(C$1,$A65)</f>
        <v>0</v>
      </c>
      <c r="E65">
        <f t="shared" si="0"/>
        <v>1121.019</v>
      </c>
    </row>
    <row r="66" spans="1:5" x14ac:dyDescent="0.25">
      <c r="A66" s="1">
        <f>_xll.AnalizExpert.AnalizExpertIslem.AnVeriTarihi($A$1,$A67,$A67,1,"G")</f>
        <v>44141</v>
      </c>
      <c r="B66">
        <f>_xll.AnalizExpert.AnalizExpertIslem.AnKapanis(B$1,$A66)</f>
        <v>1191.96</v>
      </c>
      <c r="C66">
        <f>_xll.AnalizExpert.AnalizExpertIslem.AnKapanis(C$1,$A66)</f>
        <v>0</v>
      </c>
      <c r="E66">
        <f t="shared" si="0"/>
        <v>1132.3620000000001</v>
      </c>
    </row>
    <row r="67" spans="1:5" x14ac:dyDescent="0.25">
      <c r="A67" s="1">
        <f>_xll.AnalizExpert.AnalizExpertIslem.AnVeriTarihi($A$1,$A68,$A68,1,"G")</f>
        <v>44144</v>
      </c>
      <c r="B67">
        <f>_xll.AnalizExpert.AnalizExpertIslem.AnKapanis(B$1,$A67)</f>
        <v>1231.54</v>
      </c>
      <c r="C67">
        <f>_xll.AnalizExpert.AnalizExpertIslem.AnKapanis(C$1,$A67)</f>
        <v>0</v>
      </c>
      <c r="E67">
        <f t="shared" ref="E67:E130" si="1">(0.95*B67)+(0.05*C67)</f>
        <v>1169.963</v>
      </c>
    </row>
    <row r="68" spans="1:5" x14ac:dyDescent="0.25">
      <c r="A68" s="1">
        <f>_xll.AnalizExpert.AnalizExpertIslem.AnVeriTarihi($A$1,$A69,$A69,1,"G")</f>
        <v>44145</v>
      </c>
      <c r="B68">
        <f>_xll.AnalizExpert.AnalizExpertIslem.AnKapanis(B$1,$A68)</f>
        <v>1243</v>
      </c>
      <c r="C68">
        <f>_xll.AnalizExpert.AnalizExpertIslem.AnKapanis(C$1,$A68)</f>
        <v>0</v>
      </c>
      <c r="E68">
        <f t="shared" si="1"/>
        <v>1180.8499999999999</v>
      </c>
    </row>
    <row r="69" spans="1:5" x14ac:dyDescent="0.25">
      <c r="A69" s="1">
        <f>_xll.AnalizExpert.AnalizExpertIslem.AnVeriTarihi($A$1,$A70,$A70,1,"G")</f>
        <v>44146</v>
      </c>
      <c r="B69">
        <f>_xll.AnalizExpert.AnalizExpertIslem.AnKapanis(B$1,$A69)</f>
        <v>1279.22</v>
      </c>
      <c r="C69">
        <f>_xll.AnalizExpert.AnalizExpertIslem.AnKapanis(C$1,$A69)</f>
        <v>0</v>
      </c>
      <c r="E69">
        <f t="shared" si="1"/>
        <v>1215.259</v>
      </c>
    </row>
    <row r="70" spans="1:5" x14ac:dyDescent="0.25">
      <c r="A70" s="1">
        <f>_xll.AnalizExpert.AnalizExpertIslem.AnVeriTarihi($A$1,$A71,$A71,1,"G")</f>
        <v>44147</v>
      </c>
      <c r="B70">
        <f>_xll.AnalizExpert.AnalizExpertIslem.AnKapanis(B$1,$A70)</f>
        <v>1271.75</v>
      </c>
      <c r="C70">
        <f>_xll.AnalizExpert.AnalizExpertIslem.AnKapanis(C$1,$A70)</f>
        <v>0</v>
      </c>
      <c r="E70">
        <f t="shared" si="1"/>
        <v>1208.1624999999999</v>
      </c>
    </row>
    <row r="71" spans="1:5" x14ac:dyDescent="0.25">
      <c r="A71" s="1">
        <f>_xll.AnalizExpert.AnalizExpertIslem.AnVeriTarihi($A$1,$A72,$A72,1,"G")</f>
        <v>44148</v>
      </c>
      <c r="B71">
        <f>_xll.AnalizExpert.AnalizExpertIslem.AnKapanis(B$1,$A71)</f>
        <v>1291.29</v>
      </c>
      <c r="C71">
        <f>_xll.AnalizExpert.AnalizExpertIslem.AnKapanis(C$1,$A71)</f>
        <v>0</v>
      </c>
      <c r="E71">
        <f t="shared" si="1"/>
        <v>1226.7255</v>
      </c>
    </row>
    <row r="72" spans="1:5" x14ac:dyDescent="0.25">
      <c r="A72" s="1">
        <f>_xll.AnalizExpert.AnalizExpertIslem.AnVeriTarihi($A$1,$A73,$A73,1,"G")</f>
        <v>44151</v>
      </c>
      <c r="B72">
        <f>_xll.AnalizExpert.AnalizExpertIslem.AnKapanis(B$1,$A72)</f>
        <v>1292.99</v>
      </c>
      <c r="C72">
        <f>_xll.AnalizExpert.AnalizExpertIslem.AnKapanis(C$1,$A72)</f>
        <v>0</v>
      </c>
      <c r="E72">
        <f t="shared" si="1"/>
        <v>1228.3405</v>
      </c>
    </row>
    <row r="73" spans="1:5" x14ac:dyDescent="0.25">
      <c r="A73" s="1">
        <f>_xll.AnalizExpert.AnalizExpertIslem.AnVeriTarihi($A$1,$A74,$A74,1,"G")</f>
        <v>44152</v>
      </c>
      <c r="B73">
        <f>_xll.AnalizExpert.AnalizExpertIslem.AnKapanis(B$1,$A73)</f>
        <v>1259.72</v>
      </c>
      <c r="C73">
        <f>_xll.AnalizExpert.AnalizExpertIslem.AnKapanis(C$1,$A73)</f>
        <v>0</v>
      </c>
      <c r="E73">
        <f t="shared" si="1"/>
        <v>1196.7339999999999</v>
      </c>
    </row>
    <row r="74" spans="1:5" x14ac:dyDescent="0.25">
      <c r="A74" s="1">
        <f>_xll.AnalizExpert.AnalizExpertIslem.AnVeriTarihi($A$1,$A75,$A75,1,"G")</f>
        <v>44153</v>
      </c>
      <c r="B74">
        <f>_xll.AnalizExpert.AnalizExpertIslem.AnKapanis(B$1,$A74)</f>
        <v>1294.72</v>
      </c>
      <c r="C74">
        <f>_xll.AnalizExpert.AnalizExpertIslem.AnKapanis(C$1,$A74)</f>
        <v>0</v>
      </c>
      <c r="E74">
        <f t="shared" si="1"/>
        <v>1229.9839999999999</v>
      </c>
    </row>
    <row r="75" spans="1:5" x14ac:dyDescent="0.25">
      <c r="A75" s="1">
        <f>_xll.AnalizExpert.AnalizExpertIslem.AnVeriTarihi($A$1,$A76,$A76,1,"G")</f>
        <v>44154</v>
      </c>
      <c r="B75">
        <f>_xll.AnalizExpert.AnalizExpertIslem.AnKapanis(B$1,$A75)</f>
        <v>1313.02</v>
      </c>
      <c r="C75">
        <f>_xll.AnalizExpert.AnalizExpertIslem.AnKapanis(C$1,$A75)</f>
        <v>0</v>
      </c>
      <c r="E75">
        <f t="shared" si="1"/>
        <v>1247.3689999999999</v>
      </c>
    </row>
    <row r="76" spans="1:5" x14ac:dyDescent="0.25">
      <c r="A76" s="1">
        <f>_xll.AnalizExpert.AnalizExpertIslem.AnVeriTarihi($A$1,$A77,$A77,1,"G")</f>
        <v>44155</v>
      </c>
      <c r="B76">
        <f>_xll.AnalizExpert.AnalizExpertIslem.AnKapanis(B$1,$A76)</f>
        <v>1323.95</v>
      </c>
      <c r="C76">
        <f>_xll.AnalizExpert.AnalizExpertIslem.AnKapanis(C$1,$A76)</f>
        <v>0</v>
      </c>
      <c r="E76">
        <f t="shared" si="1"/>
        <v>1257.7525000000001</v>
      </c>
    </row>
    <row r="77" spans="1:5" x14ac:dyDescent="0.25">
      <c r="A77" s="1">
        <f>_xll.AnalizExpert.AnalizExpertIslem.AnVeriTarihi($A$1,$A78,$A78,1,"G")</f>
        <v>44158</v>
      </c>
      <c r="B77">
        <f>_xll.AnalizExpert.AnalizExpertIslem.AnKapanis(B$1,$A77)</f>
        <v>1314.25</v>
      </c>
      <c r="C77">
        <f>_xll.AnalizExpert.AnalizExpertIslem.AnKapanis(C$1,$A77)</f>
        <v>0</v>
      </c>
      <c r="E77">
        <f t="shared" si="1"/>
        <v>1248.5374999999999</v>
      </c>
    </row>
    <row r="78" spans="1:5" x14ac:dyDescent="0.25">
      <c r="A78" s="1">
        <f>_xll.AnalizExpert.AnalizExpertIslem.AnVeriTarihi($A$1,$A79,$A79,1,"G")</f>
        <v>44159</v>
      </c>
      <c r="B78">
        <f>_xll.AnalizExpert.AnalizExpertIslem.AnKapanis(B$1,$A78)</f>
        <v>1320.98</v>
      </c>
      <c r="C78">
        <f>_xll.AnalizExpert.AnalizExpertIslem.AnKapanis(C$1,$A78)</f>
        <v>0</v>
      </c>
      <c r="E78">
        <f t="shared" si="1"/>
        <v>1254.931</v>
      </c>
    </row>
    <row r="79" spans="1:5" x14ac:dyDescent="0.25">
      <c r="A79" s="1">
        <f>_xll.AnalizExpert.AnalizExpertIslem.AnVeriTarihi($A$1,$A80,$A80,1,"G")</f>
        <v>44160</v>
      </c>
      <c r="B79">
        <f>_xll.AnalizExpert.AnalizExpertIslem.AnKapanis(B$1,$A79)</f>
        <v>1325.47</v>
      </c>
      <c r="C79">
        <f>_xll.AnalizExpert.AnalizExpertIslem.AnKapanis(C$1,$A79)</f>
        <v>0</v>
      </c>
      <c r="E79">
        <f t="shared" si="1"/>
        <v>1259.1965</v>
      </c>
    </row>
    <row r="80" spans="1:5" x14ac:dyDescent="0.25">
      <c r="A80" s="1">
        <f>_xll.AnalizExpert.AnalizExpertIslem.AnVeriTarihi($A$1,$A81,$A81,1,"G")</f>
        <v>44161</v>
      </c>
      <c r="B80">
        <f>_xll.AnalizExpert.AnalizExpertIslem.AnKapanis(B$1,$A80)</f>
        <v>1342.49</v>
      </c>
      <c r="C80">
        <f>_xll.AnalizExpert.AnalizExpertIslem.AnKapanis(C$1,$A80)</f>
        <v>0</v>
      </c>
      <c r="E80">
        <f t="shared" si="1"/>
        <v>1275.3654999999999</v>
      </c>
    </row>
    <row r="81" spans="1:5" x14ac:dyDescent="0.25">
      <c r="A81" s="1">
        <f>_xll.AnalizExpert.AnalizExpertIslem.AnVeriTarihi($A$1,$A82,$A82,1,"G")</f>
        <v>44162</v>
      </c>
      <c r="B81">
        <f>_xll.AnalizExpert.AnalizExpertIslem.AnKapanis(B$1,$A81)</f>
        <v>1328.73</v>
      </c>
      <c r="C81">
        <f>_xll.AnalizExpert.AnalizExpertIslem.AnKapanis(C$1,$A81)</f>
        <v>0</v>
      </c>
      <c r="E81">
        <f t="shared" si="1"/>
        <v>1262.2935</v>
      </c>
    </row>
    <row r="82" spans="1:5" x14ac:dyDescent="0.25">
      <c r="A82" s="1">
        <f>_xll.AnalizExpert.AnalizExpertIslem.AnVeriTarihi($A$1,$A83,$A83,1,"G")</f>
        <v>44165</v>
      </c>
      <c r="B82">
        <f>_xll.AnalizExpert.AnalizExpertIslem.AnKapanis(B$1,$A82)</f>
        <v>1283.58</v>
      </c>
      <c r="C82">
        <f>_xll.AnalizExpert.AnalizExpertIslem.AnKapanis(C$1,$A82)</f>
        <v>0</v>
      </c>
      <c r="E82">
        <f t="shared" si="1"/>
        <v>1219.4009999999998</v>
      </c>
    </row>
    <row r="83" spans="1:5" x14ac:dyDescent="0.25">
      <c r="A83" s="1">
        <f>_xll.AnalizExpert.AnalizExpertIslem.AnVeriTarihi($A$1,$A84,$A84,1,"G")</f>
        <v>44166</v>
      </c>
      <c r="B83">
        <f>_xll.AnalizExpert.AnalizExpertIslem.AnKapanis(B$1,$A83)</f>
        <v>1325.29</v>
      </c>
      <c r="C83">
        <f>_xll.AnalizExpert.AnalizExpertIslem.AnKapanis(C$1,$A83)</f>
        <v>0</v>
      </c>
      <c r="E83">
        <f t="shared" si="1"/>
        <v>1259.0255</v>
      </c>
    </row>
    <row r="84" spans="1:5" x14ac:dyDescent="0.25">
      <c r="A84" s="1">
        <f>_xll.AnalizExpert.AnalizExpertIslem.AnVeriTarihi($A$1,$A85,$A85,1,"G")</f>
        <v>44167</v>
      </c>
      <c r="B84">
        <f>_xll.AnalizExpert.AnalizExpertIslem.AnKapanis(B$1,$A84)</f>
        <v>1325.49</v>
      </c>
      <c r="C84">
        <f>_xll.AnalizExpert.AnalizExpertIslem.AnKapanis(C$1,$A84)</f>
        <v>0</v>
      </c>
      <c r="E84">
        <f t="shared" si="1"/>
        <v>1259.2155</v>
      </c>
    </row>
    <row r="85" spans="1:5" x14ac:dyDescent="0.25">
      <c r="A85" s="1">
        <f>_xll.AnalizExpert.AnalizExpertIslem.AnVeriTarihi($A$1,$A86,$A86,1,"G")</f>
        <v>44168</v>
      </c>
      <c r="B85">
        <f>_xll.AnalizExpert.AnalizExpertIslem.AnKapanis(B$1,$A85)</f>
        <v>1330.85</v>
      </c>
      <c r="C85">
        <f>_xll.AnalizExpert.AnalizExpertIslem.AnKapanis(C$1,$A85)</f>
        <v>0</v>
      </c>
      <c r="E85">
        <f t="shared" si="1"/>
        <v>1264.3074999999999</v>
      </c>
    </row>
    <row r="86" spans="1:5" x14ac:dyDescent="0.25">
      <c r="A86" s="1">
        <f>_xll.AnalizExpert.AnalizExpertIslem.AnVeriTarihi($A$1,$A87,$A87,1,"G")</f>
        <v>44169</v>
      </c>
      <c r="B86">
        <f>_xll.AnalizExpert.AnalizExpertIslem.AnKapanis(B$1,$A86)</f>
        <v>1330.87</v>
      </c>
      <c r="C86">
        <f>_xll.AnalizExpert.AnalizExpertIslem.AnKapanis(C$1,$A86)</f>
        <v>0</v>
      </c>
      <c r="E86">
        <f t="shared" si="1"/>
        <v>1264.3264999999999</v>
      </c>
    </row>
    <row r="87" spans="1:5" x14ac:dyDescent="0.25">
      <c r="A87" s="1">
        <f>_xll.AnalizExpert.AnalizExpertIslem.AnVeriTarihi($A$1,$A88,$A88,1,"G")</f>
        <v>44172</v>
      </c>
      <c r="B87">
        <f>_xll.AnalizExpert.AnalizExpertIslem.AnKapanis(B$1,$A87)</f>
        <v>1329.9</v>
      </c>
      <c r="C87">
        <f>_xll.AnalizExpert.AnalizExpertIslem.AnKapanis(C$1,$A87)</f>
        <v>0</v>
      </c>
      <c r="E87">
        <f t="shared" si="1"/>
        <v>1263.405</v>
      </c>
    </row>
    <row r="88" spans="1:5" x14ac:dyDescent="0.25">
      <c r="A88" s="1">
        <f>_xll.AnalizExpert.AnalizExpertIslem.AnVeriTarihi($A$1,$A89,$A89,1,"G")</f>
        <v>44173</v>
      </c>
      <c r="B88">
        <f>_xll.AnalizExpert.AnalizExpertIslem.AnKapanis(B$1,$A88)</f>
        <v>1339.89</v>
      </c>
      <c r="C88">
        <f>_xll.AnalizExpert.AnalizExpertIslem.AnKapanis(C$1,$A88)</f>
        <v>0</v>
      </c>
      <c r="E88">
        <f t="shared" si="1"/>
        <v>1272.8955000000001</v>
      </c>
    </row>
    <row r="89" spans="1:5" x14ac:dyDescent="0.25">
      <c r="A89" s="1">
        <f>_xll.AnalizExpert.AnalizExpertIslem.AnVeriTarihi($A$1,$A90,$A90,1,"G")</f>
        <v>44174</v>
      </c>
      <c r="B89">
        <f>_xll.AnalizExpert.AnalizExpertIslem.AnKapanis(B$1,$A89)</f>
        <v>1350.32</v>
      </c>
      <c r="C89">
        <f>_xll.AnalizExpert.AnalizExpertIslem.AnKapanis(C$1,$A89)</f>
        <v>0</v>
      </c>
      <c r="E89">
        <f t="shared" si="1"/>
        <v>1282.8039999999999</v>
      </c>
    </row>
    <row r="90" spans="1:5" x14ac:dyDescent="0.25">
      <c r="A90" s="1">
        <f>_xll.AnalizExpert.AnalizExpertIslem.AnVeriTarihi($A$1,$A91,$A91,1,"G")</f>
        <v>44175</v>
      </c>
      <c r="B90">
        <f>_xll.AnalizExpert.AnalizExpertIslem.AnKapanis(B$1,$A90)</f>
        <v>1353.36</v>
      </c>
      <c r="C90">
        <f>_xll.AnalizExpert.AnalizExpertIslem.AnKapanis(C$1,$A90)</f>
        <v>0</v>
      </c>
      <c r="E90">
        <f t="shared" si="1"/>
        <v>1285.6919999999998</v>
      </c>
    </row>
    <row r="91" spans="1:5" x14ac:dyDescent="0.25">
      <c r="A91" s="1">
        <f>_xll.AnalizExpert.AnalizExpertIslem.AnVeriTarihi($A$1,$A92,$A92,1,"G")</f>
        <v>44176</v>
      </c>
      <c r="B91">
        <f>_xll.AnalizExpert.AnalizExpertIslem.AnKapanis(B$1,$A91)</f>
        <v>1370.7</v>
      </c>
      <c r="C91">
        <f>_xll.AnalizExpert.AnalizExpertIslem.AnKapanis(C$1,$A91)</f>
        <v>0</v>
      </c>
      <c r="E91">
        <f t="shared" si="1"/>
        <v>1302.165</v>
      </c>
    </row>
    <row r="92" spans="1:5" x14ac:dyDescent="0.25">
      <c r="A92" s="1">
        <f>_xll.AnalizExpert.AnalizExpertIslem.AnVeriTarihi($A$1,$A93,$A93,1,"G")</f>
        <v>44179</v>
      </c>
      <c r="B92">
        <f>_xll.AnalizExpert.AnalizExpertIslem.AnKapanis(B$1,$A92)</f>
        <v>1388.55</v>
      </c>
      <c r="C92">
        <f>_xll.AnalizExpert.AnalizExpertIslem.AnKapanis(C$1,$A92)</f>
        <v>0</v>
      </c>
      <c r="E92">
        <f t="shared" si="1"/>
        <v>1319.1224999999999</v>
      </c>
    </row>
    <row r="93" spans="1:5" x14ac:dyDescent="0.25">
      <c r="A93" s="1">
        <f>_xll.AnalizExpert.AnalizExpertIslem.AnVeriTarihi($A$1,$A94,$A94,1,"G")</f>
        <v>44180</v>
      </c>
      <c r="B93">
        <f>_xll.AnalizExpert.AnalizExpertIslem.AnKapanis(B$1,$A93)</f>
        <v>1395.4</v>
      </c>
      <c r="C93">
        <f>_xll.AnalizExpert.AnalizExpertIslem.AnKapanis(C$1,$A93)</f>
        <v>0</v>
      </c>
      <c r="E93">
        <f t="shared" si="1"/>
        <v>1325.63</v>
      </c>
    </row>
    <row r="94" spans="1:5" x14ac:dyDescent="0.25">
      <c r="A94" s="1">
        <f>_xll.AnalizExpert.AnalizExpertIslem.AnVeriTarihi($A$1,$A95,$A95,1,"G")</f>
        <v>44181</v>
      </c>
      <c r="B94">
        <f>_xll.AnalizExpert.AnalizExpertIslem.AnKapanis(B$1,$A94)</f>
        <v>1392.45</v>
      </c>
      <c r="C94">
        <f>_xll.AnalizExpert.AnalizExpertIslem.AnKapanis(C$1,$A94)</f>
        <v>0</v>
      </c>
      <c r="E94">
        <f t="shared" si="1"/>
        <v>1322.8274999999999</v>
      </c>
    </row>
    <row r="95" spans="1:5" x14ac:dyDescent="0.25">
      <c r="A95" s="1">
        <f>_xll.AnalizExpert.AnalizExpertIslem.AnVeriTarihi($A$1,$A96,$A96,1,"G")</f>
        <v>44182</v>
      </c>
      <c r="B95">
        <f>_xll.AnalizExpert.AnalizExpertIslem.AnKapanis(B$1,$A95)</f>
        <v>1399.36</v>
      </c>
      <c r="C95">
        <f>_xll.AnalizExpert.AnalizExpertIslem.AnKapanis(C$1,$A95)</f>
        <v>0</v>
      </c>
      <c r="E95">
        <f t="shared" si="1"/>
        <v>1329.3919999999998</v>
      </c>
    </row>
    <row r="96" spans="1:5" x14ac:dyDescent="0.25">
      <c r="A96" s="1">
        <f>_xll.AnalizExpert.AnalizExpertIslem.AnVeriTarihi($A$1,$A97,$A97,1,"G")</f>
        <v>44183</v>
      </c>
      <c r="B96">
        <f>_xll.AnalizExpert.AnalizExpertIslem.AnKapanis(B$1,$A96)</f>
        <v>1408.32</v>
      </c>
      <c r="C96">
        <f>_xll.AnalizExpert.AnalizExpertIslem.AnKapanis(C$1,$A96)</f>
        <v>0</v>
      </c>
      <c r="E96">
        <f t="shared" si="1"/>
        <v>1337.9039999999998</v>
      </c>
    </row>
    <row r="97" spans="1:5" x14ac:dyDescent="0.25">
      <c r="A97" s="1">
        <f>_xll.AnalizExpert.AnalizExpertIslem.AnVeriTarihi($A$1,$A98,$A98,1,"G")</f>
        <v>44186</v>
      </c>
      <c r="B97">
        <f>_xll.AnalizExpert.AnalizExpertIslem.AnKapanis(B$1,$A97)</f>
        <v>1384.43</v>
      </c>
      <c r="C97">
        <f>_xll.AnalizExpert.AnalizExpertIslem.AnKapanis(C$1,$A97)</f>
        <v>0</v>
      </c>
      <c r="E97">
        <f t="shared" si="1"/>
        <v>1315.2085</v>
      </c>
    </row>
    <row r="98" spans="1:5" x14ac:dyDescent="0.25">
      <c r="A98" s="1">
        <f>_xll.AnalizExpert.AnalizExpertIslem.AnVeriTarihi($A$1,$A99,$A99,1,"G")</f>
        <v>44187</v>
      </c>
      <c r="B98">
        <f>_xll.AnalizExpert.AnalizExpertIslem.AnKapanis(B$1,$A98)</f>
        <v>1404.97</v>
      </c>
      <c r="C98">
        <f>_xll.AnalizExpert.AnalizExpertIslem.AnKapanis(C$1,$A98)</f>
        <v>0</v>
      </c>
      <c r="E98">
        <f t="shared" si="1"/>
        <v>1334.7214999999999</v>
      </c>
    </row>
    <row r="99" spans="1:5" x14ac:dyDescent="0.25">
      <c r="A99" s="1">
        <f>_xll.AnalizExpert.AnalizExpertIslem.AnVeriTarihi($A$1,$A100,$A100,1,"G")</f>
        <v>44188</v>
      </c>
      <c r="B99">
        <f>_xll.AnalizExpert.AnalizExpertIslem.AnKapanis(B$1,$A99)</f>
        <v>1417.66</v>
      </c>
      <c r="C99">
        <f>_xll.AnalizExpert.AnalizExpertIslem.AnKapanis(C$1,$A99)</f>
        <v>0</v>
      </c>
      <c r="E99">
        <f t="shared" si="1"/>
        <v>1346.777</v>
      </c>
    </row>
    <row r="100" spans="1:5" x14ac:dyDescent="0.25">
      <c r="A100" s="1">
        <f>_xll.AnalizExpert.AnalizExpertIslem.AnVeriTarihi($A$1,$A101,$A101,1,"G")</f>
        <v>44189</v>
      </c>
      <c r="B100">
        <f>_xll.AnalizExpert.AnalizExpertIslem.AnKapanis(B$1,$A100)</f>
        <v>1426</v>
      </c>
      <c r="C100">
        <f>_xll.AnalizExpert.AnalizExpertIslem.AnKapanis(C$1,$A100)</f>
        <v>0</v>
      </c>
      <c r="E100">
        <f t="shared" si="1"/>
        <v>1354.7</v>
      </c>
    </row>
    <row r="101" spans="1:5" x14ac:dyDescent="0.25">
      <c r="A101" s="1">
        <f>_xll.AnalizExpert.AnalizExpertIslem.AnVeriTarihi($A$1,$A102,$A102,1,"G")</f>
        <v>44190</v>
      </c>
      <c r="B101">
        <f>_xll.AnalizExpert.AnalizExpertIslem.AnKapanis(B$1,$A101)</f>
        <v>1426.03</v>
      </c>
      <c r="C101">
        <f>_xll.AnalizExpert.AnalizExpertIslem.AnKapanis(C$1,$A101)</f>
        <v>0</v>
      </c>
      <c r="E101">
        <f t="shared" si="1"/>
        <v>1354.7284999999999</v>
      </c>
    </row>
    <row r="102" spans="1:5" x14ac:dyDescent="0.25">
      <c r="A102" s="1">
        <f>_xll.AnalizExpert.AnalizExpertIslem.AnVeriTarihi($A$1,$A103,$A103,1,"G")</f>
        <v>44193</v>
      </c>
      <c r="B102">
        <f>_xll.AnalizExpert.AnalizExpertIslem.AnKapanis(B$1,$A102)</f>
        <v>1439.29</v>
      </c>
      <c r="C102">
        <f>_xll.AnalizExpert.AnalizExpertIslem.AnKapanis(C$1,$A102)</f>
        <v>0</v>
      </c>
      <c r="E102">
        <f t="shared" si="1"/>
        <v>1367.3254999999999</v>
      </c>
    </row>
    <row r="103" spans="1:5" x14ac:dyDescent="0.25">
      <c r="A103" s="1">
        <f>_xll.AnalizExpert.AnalizExpertIslem.AnVeriTarihi($A$1,$A104,$A104,1,"G")</f>
        <v>44194</v>
      </c>
      <c r="B103">
        <f>_xll.AnalizExpert.AnalizExpertIslem.AnKapanis(B$1,$A103)</f>
        <v>1459.69</v>
      </c>
      <c r="C103">
        <f>_xll.AnalizExpert.AnalizExpertIslem.AnKapanis(C$1,$A103)</f>
        <v>0</v>
      </c>
      <c r="E103">
        <f t="shared" si="1"/>
        <v>1386.7055</v>
      </c>
    </row>
    <row r="104" spans="1:5" x14ac:dyDescent="0.25">
      <c r="A104" s="1">
        <f>_xll.AnalizExpert.AnalizExpertIslem.AnVeriTarihi($A$1,$A105,$A105,1,"G")</f>
        <v>44195</v>
      </c>
      <c r="B104">
        <f>_xll.AnalizExpert.AnalizExpertIslem.AnKapanis(B$1,$A104)</f>
        <v>1479.91</v>
      </c>
      <c r="C104">
        <f>_xll.AnalizExpert.AnalizExpertIslem.AnKapanis(C$1,$A104)</f>
        <v>0</v>
      </c>
      <c r="E104">
        <f t="shared" si="1"/>
        <v>1405.9145000000001</v>
      </c>
    </row>
    <row r="105" spans="1:5" x14ac:dyDescent="0.25">
      <c r="A105" s="1">
        <f>_xll.AnalizExpert.AnalizExpertIslem.AnVeriTarihi($A$1,$A106,$A106,1,"G")</f>
        <v>44196</v>
      </c>
      <c r="B105">
        <f>_xll.AnalizExpert.AnalizExpertIslem.AnKapanis(B$1,$A105)</f>
        <v>1476.72</v>
      </c>
      <c r="C105">
        <f>_xll.AnalizExpert.AnalizExpertIslem.AnKapanis(C$1,$A105)</f>
        <v>0</v>
      </c>
      <c r="E105">
        <f t="shared" si="1"/>
        <v>1402.884</v>
      </c>
    </row>
    <row r="106" spans="1:5" x14ac:dyDescent="0.25">
      <c r="A106" s="1">
        <f>_xll.AnalizExpert.AnalizExpertIslem.AnVeriTarihi($A$1,$A107,$A107,1,"G")</f>
        <v>44200</v>
      </c>
      <c r="B106">
        <f>_xll.AnalizExpert.AnalizExpertIslem.AnKapanis(B$1,$A106)</f>
        <v>1495.43</v>
      </c>
      <c r="C106">
        <f>_xll.AnalizExpert.AnalizExpertIslem.AnKapanis(C$1,$A106)</f>
        <v>0</v>
      </c>
      <c r="E106">
        <f t="shared" si="1"/>
        <v>1420.6585</v>
      </c>
    </row>
    <row r="107" spans="1:5" x14ac:dyDescent="0.25">
      <c r="A107" s="1">
        <f>_xll.AnalizExpert.AnalizExpertIslem.AnVeriTarihi($A$1,$A108,$A108,1,"G")</f>
        <v>44201</v>
      </c>
      <c r="B107">
        <f>_xll.AnalizExpert.AnalizExpertIslem.AnKapanis(B$1,$A107)</f>
        <v>1489.56</v>
      </c>
      <c r="C107">
        <f>_xll.AnalizExpert.AnalizExpertIslem.AnKapanis(C$1,$A107)</f>
        <v>0</v>
      </c>
      <c r="E107">
        <f t="shared" si="1"/>
        <v>1415.0819999999999</v>
      </c>
    </row>
    <row r="108" spans="1:5" x14ac:dyDescent="0.25">
      <c r="A108" s="1">
        <f>_xll.AnalizExpert.AnalizExpertIslem.AnVeriTarihi($A$1,$A109,$A109,1,"G")</f>
        <v>44202</v>
      </c>
      <c r="B108">
        <f>_xll.AnalizExpert.AnalizExpertIslem.AnKapanis(B$1,$A108)</f>
        <v>1505.42</v>
      </c>
      <c r="C108">
        <f>_xll.AnalizExpert.AnalizExpertIslem.AnKapanis(C$1,$A108)</f>
        <v>0</v>
      </c>
      <c r="E108">
        <f t="shared" si="1"/>
        <v>1430.1490000000001</v>
      </c>
    </row>
    <row r="109" spans="1:5" x14ac:dyDescent="0.25">
      <c r="A109" s="1">
        <f>_xll.AnalizExpert.AnalizExpertIslem.AnVeriTarihi($A$1,$A110,$A110,1,"G")</f>
        <v>44203</v>
      </c>
      <c r="B109">
        <f>_xll.AnalizExpert.AnalizExpertIslem.AnKapanis(B$1,$A109)</f>
        <v>1522.24</v>
      </c>
      <c r="C109">
        <f>_xll.AnalizExpert.AnalizExpertIslem.AnKapanis(C$1,$A109)</f>
        <v>0</v>
      </c>
      <c r="E109">
        <f t="shared" si="1"/>
        <v>1446.1279999999999</v>
      </c>
    </row>
    <row r="110" spans="1:5" x14ac:dyDescent="0.25">
      <c r="A110" s="1">
        <f>_xll.AnalizExpert.AnalizExpertIslem.AnVeriTarihi($A$1,$A111,$A111,1,"G")</f>
        <v>44204</v>
      </c>
      <c r="B110">
        <f>_xll.AnalizExpert.AnalizExpertIslem.AnKapanis(B$1,$A110)</f>
        <v>1540.61</v>
      </c>
      <c r="C110">
        <f>_xll.AnalizExpert.AnalizExpertIslem.AnKapanis(C$1,$A110)</f>
        <v>0</v>
      </c>
      <c r="E110">
        <f t="shared" si="1"/>
        <v>1463.5794999999998</v>
      </c>
    </row>
    <row r="111" spans="1:5" x14ac:dyDescent="0.25">
      <c r="A111" s="1">
        <f>_xll.AnalizExpert.AnalizExpertIslem.AnVeriTarihi($A$1,$A112,$A112,1,"G")</f>
        <v>44207</v>
      </c>
      <c r="B111">
        <f>_xll.AnalizExpert.AnalizExpertIslem.AnKapanis(B$1,$A111)</f>
        <v>1536.19</v>
      </c>
      <c r="C111">
        <f>_xll.AnalizExpert.AnalizExpertIslem.AnKapanis(C$1,$A111)</f>
        <v>0</v>
      </c>
      <c r="E111">
        <f t="shared" si="1"/>
        <v>1459.3805</v>
      </c>
    </row>
    <row r="112" spans="1:5" x14ac:dyDescent="0.25">
      <c r="A112" s="1">
        <f>_xll.AnalizExpert.AnalizExpertIslem.AnVeriTarihi($A$1,$A113,$A113,1,"G")</f>
        <v>44208</v>
      </c>
      <c r="B112">
        <f>_xll.AnalizExpert.AnalizExpertIslem.AnKapanis(B$1,$A112)</f>
        <v>1549.53</v>
      </c>
      <c r="C112">
        <f>_xll.AnalizExpert.AnalizExpertIslem.AnKapanis(C$1,$A112)</f>
        <v>0</v>
      </c>
      <c r="E112">
        <f t="shared" si="1"/>
        <v>1472.0535</v>
      </c>
    </row>
    <row r="113" spans="1:5" x14ac:dyDescent="0.25">
      <c r="A113" s="1">
        <f>_xll.AnalizExpert.AnalizExpertIslem.AnVeriTarihi($A$1,$A114,$A114,1,"G")</f>
        <v>44209</v>
      </c>
      <c r="B113">
        <f>_xll.AnalizExpert.AnalizExpertIslem.AnKapanis(B$1,$A113)</f>
        <v>1559.28</v>
      </c>
      <c r="C113">
        <f>_xll.AnalizExpert.AnalizExpertIslem.AnKapanis(C$1,$A113)</f>
        <v>0</v>
      </c>
      <c r="E113">
        <f t="shared" si="1"/>
        <v>1481.3159999999998</v>
      </c>
    </row>
    <row r="114" spans="1:5" x14ac:dyDescent="0.25">
      <c r="A114" s="1">
        <f>_xll.AnalizExpert.AnalizExpertIslem.AnVeriTarihi($A$1,$A115,$A115,1,"G")</f>
        <v>44210</v>
      </c>
      <c r="B114">
        <f>_xll.AnalizExpert.AnalizExpertIslem.AnKapanis(B$1,$A114)</f>
        <v>1546.6</v>
      </c>
      <c r="C114">
        <f>_xll.AnalizExpert.AnalizExpertIslem.AnKapanis(C$1,$A114)</f>
        <v>0</v>
      </c>
      <c r="E114">
        <f t="shared" si="1"/>
        <v>1469.2699999999998</v>
      </c>
    </row>
    <row r="115" spans="1:5" x14ac:dyDescent="0.25">
      <c r="A115" s="1">
        <f>_xll.AnalizExpert.AnalizExpertIslem.AnVeriTarihi($A$1,$A116,$A116,1,"G")</f>
        <v>44211</v>
      </c>
      <c r="B115">
        <f>_xll.AnalizExpert.AnalizExpertIslem.AnKapanis(B$1,$A115)</f>
        <v>1524.49</v>
      </c>
      <c r="C115">
        <f>_xll.AnalizExpert.AnalizExpertIslem.AnKapanis(C$1,$A115)</f>
        <v>0</v>
      </c>
      <c r="E115">
        <f t="shared" si="1"/>
        <v>1448.2655</v>
      </c>
    </row>
    <row r="116" spans="1:5" x14ac:dyDescent="0.25">
      <c r="A116" s="1">
        <f>_xll.AnalizExpert.AnalizExpertIslem.AnVeriTarihi($A$1,$A117,$A117,1,"G")</f>
        <v>44214</v>
      </c>
      <c r="B116">
        <f>_xll.AnalizExpert.AnalizExpertIslem.AnKapanis(B$1,$A116)</f>
        <v>1556.77</v>
      </c>
      <c r="C116">
        <f>_xll.AnalizExpert.AnalizExpertIslem.AnKapanis(C$1,$A116)</f>
        <v>0</v>
      </c>
      <c r="E116">
        <f t="shared" si="1"/>
        <v>1478.9314999999999</v>
      </c>
    </row>
    <row r="117" spans="1:5" x14ac:dyDescent="0.25">
      <c r="A117" s="1">
        <f>_xll.AnalizExpert.AnalizExpertIslem.AnVeriTarihi($A$1,$A118,$A118,1,"G")</f>
        <v>44215</v>
      </c>
      <c r="B117">
        <f>_xll.AnalizExpert.AnalizExpertIslem.AnKapanis(B$1,$A117)</f>
        <v>1565.01</v>
      </c>
      <c r="C117">
        <f>_xll.AnalizExpert.AnalizExpertIslem.AnKapanis(C$1,$A117)</f>
        <v>0</v>
      </c>
      <c r="E117">
        <f t="shared" si="1"/>
        <v>1486.7594999999999</v>
      </c>
    </row>
    <row r="118" spans="1:5" x14ac:dyDescent="0.25">
      <c r="A118" s="1">
        <f>_xll.AnalizExpert.AnalizExpertIslem.AnVeriTarihi($A$1,$A119,$A119,1,"G")</f>
        <v>44216</v>
      </c>
      <c r="B118">
        <f>_xll.AnalizExpert.AnalizExpertIslem.AnKapanis(B$1,$A118)</f>
        <v>1569.35</v>
      </c>
      <c r="C118">
        <f>_xll.AnalizExpert.AnalizExpertIslem.AnKapanis(C$1,$A118)</f>
        <v>0</v>
      </c>
      <c r="E118">
        <f t="shared" si="1"/>
        <v>1490.8824999999999</v>
      </c>
    </row>
    <row r="119" spans="1:5" x14ac:dyDescent="0.25">
      <c r="A119" s="1">
        <f>_xll.AnalizExpert.AnalizExpertIslem.AnVeriTarihi($A$1,$A120,$A120,1,"G")</f>
        <v>44217</v>
      </c>
      <c r="B119">
        <f>_xll.AnalizExpert.AnalizExpertIslem.AnKapanis(B$1,$A119)</f>
        <v>1551.57</v>
      </c>
      <c r="C119">
        <f>_xll.AnalizExpert.AnalizExpertIslem.AnKapanis(C$1,$A119)</f>
        <v>0</v>
      </c>
      <c r="E119">
        <f t="shared" si="1"/>
        <v>1473.9914999999999</v>
      </c>
    </row>
    <row r="120" spans="1:5" x14ac:dyDescent="0.25">
      <c r="A120" s="1">
        <f>_xll.AnalizExpert.AnalizExpertIslem.AnVeriTarihi($A$1,$A121,$A121,1,"G")</f>
        <v>44218</v>
      </c>
      <c r="B120">
        <f>_xll.AnalizExpert.AnalizExpertIslem.AnKapanis(B$1,$A120)</f>
        <v>1542.45</v>
      </c>
      <c r="C120">
        <f>_xll.AnalizExpert.AnalizExpertIslem.AnKapanis(C$1,$A120)</f>
        <v>0</v>
      </c>
      <c r="E120">
        <f t="shared" si="1"/>
        <v>1465.3274999999999</v>
      </c>
    </row>
    <row r="121" spans="1:5" x14ac:dyDescent="0.25">
      <c r="A121" s="1">
        <f>_xll.AnalizExpert.AnalizExpertIslem.AnVeriTarihi($A$1,$A122,$A122,1,"G")</f>
        <v>44221</v>
      </c>
      <c r="B121">
        <f>_xll.AnalizExpert.AnalizExpertIslem.AnKapanis(B$1,$A121)</f>
        <v>1540.21</v>
      </c>
      <c r="C121">
        <f>_xll.AnalizExpert.AnalizExpertIslem.AnKapanis(C$1,$A121)</f>
        <v>0</v>
      </c>
      <c r="E121">
        <f t="shared" si="1"/>
        <v>1463.1994999999999</v>
      </c>
    </row>
    <row r="122" spans="1:5" x14ac:dyDescent="0.25">
      <c r="A122" s="1">
        <f>_xll.AnalizExpert.AnalizExpertIslem.AnVeriTarihi($A$1,$A123,$A123,1,"G")</f>
        <v>44222</v>
      </c>
      <c r="B122">
        <f>_xll.AnalizExpert.AnalizExpertIslem.AnKapanis(B$1,$A122)</f>
        <v>1536.11</v>
      </c>
      <c r="C122">
        <f>_xll.AnalizExpert.AnalizExpertIslem.AnKapanis(C$1,$A122)</f>
        <v>0</v>
      </c>
      <c r="E122">
        <f t="shared" si="1"/>
        <v>1459.3044999999997</v>
      </c>
    </row>
    <row r="123" spans="1:5" x14ac:dyDescent="0.25">
      <c r="A123" s="1">
        <f>_xll.AnalizExpert.AnalizExpertIslem.AnVeriTarihi($A$1,$A124,$A124,1,"G")</f>
        <v>44223</v>
      </c>
      <c r="B123">
        <f>_xll.AnalizExpert.AnalizExpertIslem.AnKapanis(B$1,$A123)</f>
        <v>1467</v>
      </c>
      <c r="C123">
        <f>_xll.AnalizExpert.AnalizExpertIslem.AnKapanis(C$1,$A123)</f>
        <v>0</v>
      </c>
      <c r="E123">
        <f t="shared" si="1"/>
        <v>1393.6499999999999</v>
      </c>
    </row>
    <row r="124" spans="1:5" x14ac:dyDescent="0.25">
      <c r="A124" s="1">
        <f>_xll.AnalizExpert.AnalizExpertIslem.AnVeriTarihi($A$1,$A125,$A125,1,"G")</f>
        <v>44224</v>
      </c>
      <c r="B124">
        <f>_xll.AnalizExpert.AnalizExpertIslem.AnKapanis(B$1,$A124)</f>
        <v>1498.32</v>
      </c>
      <c r="C124">
        <f>_xll.AnalizExpert.AnalizExpertIslem.AnKapanis(C$1,$A124)</f>
        <v>0</v>
      </c>
      <c r="E124">
        <f t="shared" si="1"/>
        <v>1423.4039999999998</v>
      </c>
    </row>
    <row r="125" spans="1:5" x14ac:dyDescent="0.25">
      <c r="A125" s="1">
        <f>_xll.AnalizExpert.AnalizExpertIslem.AnVeriTarihi($A$1,$A126,$A126,1,"G")</f>
        <v>44225</v>
      </c>
      <c r="B125">
        <f>_xll.AnalizExpert.AnalizExpertIslem.AnKapanis(B$1,$A125)</f>
        <v>1473.45</v>
      </c>
      <c r="C125">
        <f>_xll.AnalizExpert.AnalizExpertIslem.AnKapanis(C$1,$A125)</f>
        <v>0</v>
      </c>
      <c r="E125">
        <f t="shared" si="1"/>
        <v>1399.7774999999999</v>
      </c>
    </row>
    <row r="126" spans="1:5" x14ac:dyDescent="0.25">
      <c r="A126" s="1">
        <f>_xll.AnalizExpert.AnalizExpertIslem.AnVeriTarihi($A$1,$A127,$A127,1,"G")</f>
        <v>44228</v>
      </c>
      <c r="B126">
        <f>_xll.AnalizExpert.AnalizExpertIslem.AnKapanis(B$1,$A126)</f>
        <v>1492.45</v>
      </c>
      <c r="C126">
        <f>_xll.AnalizExpert.AnalizExpertIslem.AnKapanis(C$1,$A126)</f>
        <v>0</v>
      </c>
      <c r="E126">
        <f t="shared" si="1"/>
        <v>1417.8274999999999</v>
      </c>
    </row>
    <row r="127" spans="1:5" x14ac:dyDescent="0.25">
      <c r="A127" s="1">
        <f>_xll.AnalizExpert.AnalizExpertIslem.AnVeriTarihi($A$1,$A128,$A128,1,"G")</f>
        <v>44229</v>
      </c>
      <c r="B127">
        <f>_xll.AnalizExpert.AnalizExpertIslem.AnKapanis(B$1,$A127)</f>
        <v>1511.43</v>
      </c>
      <c r="C127">
        <f>_xll.AnalizExpert.AnalizExpertIslem.AnKapanis(C$1,$A127)</f>
        <v>0</v>
      </c>
      <c r="E127">
        <f t="shared" si="1"/>
        <v>1435.8585</v>
      </c>
    </row>
    <row r="128" spans="1:5" x14ac:dyDescent="0.25">
      <c r="A128" s="1">
        <f>_xll.AnalizExpert.AnalizExpertIslem.AnVeriTarihi($A$1,$A129,$A129,1,"G")</f>
        <v>44230</v>
      </c>
      <c r="B128">
        <f>_xll.AnalizExpert.AnalizExpertIslem.AnKapanis(B$1,$A128)</f>
        <v>1533.55</v>
      </c>
      <c r="C128">
        <f>_xll.AnalizExpert.AnalizExpertIslem.AnKapanis(C$1,$A128)</f>
        <v>0</v>
      </c>
      <c r="E128">
        <f t="shared" si="1"/>
        <v>1456.8724999999999</v>
      </c>
    </row>
    <row r="129" spans="1:5" x14ac:dyDescent="0.25">
      <c r="A129" s="1">
        <f>_xll.AnalizExpert.AnalizExpertIslem.AnVeriTarihi($A$1,$A130,$A130,1,"G")</f>
        <v>44231</v>
      </c>
      <c r="B129">
        <f>_xll.AnalizExpert.AnalizExpertIslem.AnKapanis(B$1,$A129)</f>
        <v>1534.9</v>
      </c>
      <c r="C129">
        <f>_xll.AnalizExpert.AnalizExpertIslem.AnKapanis(C$1,$A129)</f>
        <v>0</v>
      </c>
      <c r="E129">
        <f t="shared" si="1"/>
        <v>1458.155</v>
      </c>
    </row>
    <row r="130" spans="1:5" x14ac:dyDescent="0.25">
      <c r="A130" s="1">
        <f>_xll.AnalizExpert.AnalizExpertIslem.AnVeriTarihi($A$1,$A131,$A131,1,"G")</f>
        <v>44232</v>
      </c>
      <c r="B130">
        <f>_xll.AnalizExpert.AnalizExpertIslem.AnKapanis(B$1,$A130)</f>
        <v>1527.17</v>
      </c>
      <c r="C130">
        <f>_xll.AnalizExpert.AnalizExpertIslem.AnKapanis(C$1,$A130)</f>
        <v>0</v>
      </c>
      <c r="E130">
        <f t="shared" si="1"/>
        <v>1450.8115</v>
      </c>
    </row>
    <row r="131" spans="1:5" x14ac:dyDescent="0.25">
      <c r="A131" s="1">
        <f>_xll.AnalizExpert.AnalizExpertIslem.AnVeriTarihi($A$1,$A132,$A132,1,"G")</f>
        <v>44235</v>
      </c>
      <c r="B131">
        <f>_xll.AnalizExpert.AnalizExpertIslem.AnKapanis(B$1,$A131)</f>
        <v>1534.91</v>
      </c>
      <c r="C131">
        <f>_xll.AnalizExpert.AnalizExpertIslem.AnKapanis(C$1,$A131)</f>
        <v>0</v>
      </c>
      <c r="E131">
        <f t="shared" ref="E131:E194" si="2">(0.95*B131)+(0.05*C131)</f>
        <v>1458.1645000000001</v>
      </c>
    </row>
    <row r="132" spans="1:5" x14ac:dyDescent="0.25">
      <c r="A132" s="1">
        <f>_xll.AnalizExpert.AnalizExpertIslem.AnVeriTarihi($A$1,$A133,$A133,1,"G")</f>
        <v>44236</v>
      </c>
      <c r="B132">
        <f>_xll.AnalizExpert.AnalizExpertIslem.AnKapanis(B$1,$A132)</f>
        <v>1544.05</v>
      </c>
      <c r="C132">
        <f>_xll.AnalizExpert.AnalizExpertIslem.AnKapanis(C$1,$A132)</f>
        <v>0</v>
      </c>
      <c r="E132">
        <f t="shared" si="2"/>
        <v>1466.8474999999999</v>
      </c>
    </row>
    <row r="133" spans="1:5" x14ac:dyDescent="0.25">
      <c r="A133" s="1">
        <f>_xll.AnalizExpert.AnalizExpertIslem.AnVeriTarihi($A$1,$A134,$A134,1,"G")</f>
        <v>44237</v>
      </c>
      <c r="B133">
        <f>_xll.AnalizExpert.AnalizExpertIslem.AnKapanis(B$1,$A133)</f>
        <v>1547.11</v>
      </c>
      <c r="C133">
        <f>_xll.AnalizExpert.AnalizExpertIslem.AnKapanis(C$1,$A133)</f>
        <v>0</v>
      </c>
      <c r="E133">
        <f t="shared" si="2"/>
        <v>1469.7544999999998</v>
      </c>
    </row>
    <row r="134" spans="1:5" x14ac:dyDescent="0.25">
      <c r="A134" s="1">
        <f>_xll.AnalizExpert.AnalizExpertIslem.AnVeriTarihi($A$1,$A135,$A135,1,"G")</f>
        <v>44238</v>
      </c>
      <c r="B134">
        <f>_xll.AnalizExpert.AnalizExpertIslem.AnKapanis(B$1,$A134)</f>
        <v>1545.59</v>
      </c>
      <c r="C134">
        <f>_xll.AnalizExpert.AnalizExpertIslem.AnKapanis(C$1,$A134)</f>
        <v>0</v>
      </c>
      <c r="E134">
        <f t="shared" si="2"/>
        <v>1468.3104999999998</v>
      </c>
    </row>
    <row r="135" spans="1:5" x14ac:dyDescent="0.25">
      <c r="A135" s="1">
        <f>_xll.AnalizExpert.AnalizExpertIslem.AnVeriTarihi($A$1,$A136,$A136,1,"G")</f>
        <v>44239</v>
      </c>
      <c r="B135">
        <f>_xll.AnalizExpert.AnalizExpertIslem.AnKapanis(B$1,$A135)</f>
        <v>1538.44</v>
      </c>
      <c r="C135">
        <f>_xll.AnalizExpert.AnalizExpertIslem.AnKapanis(C$1,$A135)</f>
        <v>0</v>
      </c>
      <c r="E135">
        <f t="shared" si="2"/>
        <v>1461.518</v>
      </c>
    </row>
    <row r="136" spans="1:5" x14ac:dyDescent="0.25">
      <c r="A136" s="1">
        <f>_xll.AnalizExpert.AnalizExpertIslem.AnVeriTarihi($A$1,$A137,$A137,1,"G")</f>
        <v>44242</v>
      </c>
      <c r="B136">
        <f>_xll.AnalizExpert.AnalizExpertIslem.AnKapanis(B$1,$A136)</f>
        <v>1562.49</v>
      </c>
      <c r="C136">
        <f>_xll.AnalizExpert.AnalizExpertIslem.AnKapanis(C$1,$A136)</f>
        <v>0</v>
      </c>
      <c r="E136">
        <f t="shared" si="2"/>
        <v>1484.3654999999999</v>
      </c>
    </row>
    <row r="137" spans="1:5" x14ac:dyDescent="0.25">
      <c r="A137" s="1">
        <f>_xll.AnalizExpert.AnalizExpertIslem.AnVeriTarihi($A$1,$A138,$A138,1,"G")</f>
        <v>44243</v>
      </c>
      <c r="B137">
        <f>_xll.AnalizExpert.AnalizExpertIslem.AnKapanis(B$1,$A137)</f>
        <v>1542.82</v>
      </c>
      <c r="C137">
        <f>_xll.AnalizExpert.AnalizExpertIslem.AnKapanis(C$1,$A137)</f>
        <v>0</v>
      </c>
      <c r="E137">
        <f t="shared" si="2"/>
        <v>1465.6789999999999</v>
      </c>
    </row>
    <row r="138" spans="1:5" x14ac:dyDescent="0.25">
      <c r="A138" s="1">
        <f>_xll.AnalizExpert.AnalizExpertIslem.AnVeriTarihi($A$1,$A139,$A139,1,"G")</f>
        <v>44244</v>
      </c>
      <c r="B138">
        <f>_xll.AnalizExpert.AnalizExpertIslem.AnKapanis(B$1,$A138)</f>
        <v>1540.59</v>
      </c>
      <c r="C138">
        <f>_xll.AnalizExpert.AnalizExpertIslem.AnKapanis(C$1,$A138)</f>
        <v>0</v>
      </c>
      <c r="E138">
        <f t="shared" si="2"/>
        <v>1463.5604999999998</v>
      </c>
    </row>
    <row r="139" spans="1:5" x14ac:dyDescent="0.25">
      <c r="A139" s="1">
        <f>_xll.AnalizExpert.AnalizExpertIslem.AnVeriTarihi($A$1,$A140,$A140,1,"G")</f>
        <v>44245</v>
      </c>
      <c r="B139">
        <f>_xll.AnalizExpert.AnalizExpertIslem.AnKapanis(B$1,$A139)</f>
        <v>1546.41</v>
      </c>
      <c r="C139">
        <f>_xll.AnalizExpert.AnalizExpertIslem.AnKapanis(C$1,$A139)</f>
        <v>0</v>
      </c>
      <c r="E139">
        <f t="shared" si="2"/>
        <v>1469.0895</v>
      </c>
    </row>
    <row r="140" spans="1:5" x14ac:dyDescent="0.25">
      <c r="A140" s="1">
        <f>_xll.AnalizExpert.AnalizExpertIslem.AnVeriTarihi($A$1,$A141,$A141,1,"G")</f>
        <v>44246</v>
      </c>
      <c r="B140">
        <f>_xll.AnalizExpert.AnalizExpertIslem.AnKapanis(B$1,$A140)</f>
        <v>1560.34</v>
      </c>
      <c r="C140">
        <f>_xll.AnalizExpert.AnalizExpertIslem.AnKapanis(C$1,$A140)</f>
        <v>0</v>
      </c>
      <c r="E140">
        <f t="shared" si="2"/>
        <v>1482.3229999999999</v>
      </c>
    </row>
    <row r="141" spans="1:5" x14ac:dyDescent="0.25">
      <c r="A141" s="1">
        <f>_xll.AnalizExpert.AnalizExpertIslem.AnVeriTarihi($A$1,$A142,$A142,1,"G")</f>
        <v>44249</v>
      </c>
      <c r="B141">
        <f>_xll.AnalizExpert.AnalizExpertIslem.AnKapanis(B$1,$A141)</f>
        <v>1550.61</v>
      </c>
      <c r="C141">
        <f>_xll.AnalizExpert.AnalizExpertIslem.AnKapanis(C$1,$A141)</f>
        <v>0</v>
      </c>
      <c r="E141">
        <f t="shared" si="2"/>
        <v>1473.0794999999998</v>
      </c>
    </row>
    <row r="142" spans="1:5" x14ac:dyDescent="0.25">
      <c r="A142" s="1">
        <f>_xll.AnalizExpert.AnalizExpertIslem.AnVeriTarihi($A$1,$A143,$A143,1,"G")</f>
        <v>44250</v>
      </c>
      <c r="B142">
        <f>_xll.AnalizExpert.AnalizExpertIslem.AnKapanis(B$1,$A142)</f>
        <v>1517.86</v>
      </c>
      <c r="C142">
        <f>_xll.AnalizExpert.AnalizExpertIslem.AnKapanis(C$1,$A142)</f>
        <v>0</v>
      </c>
      <c r="E142">
        <f t="shared" si="2"/>
        <v>1441.9669999999999</v>
      </c>
    </row>
    <row r="143" spans="1:5" x14ac:dyDescent="0.25">
      <c r="A143" s="1">
        <f>_xll.AnalizExpert.AnalizExpertIslem.AnVeriTarihi($A$1,$A144,$A144,1,"G")</f>
        <v>44251</v>
      </c>
      <c r="B143">
        <f>_xll.AnalizExpert.AnalizExpertIslem.AnKapanis(B$1,$A143)</f>
        <v>1483.02</v>
      </c>
      <c r="C143">
        <f>_xll.AnalizExpert.AnalizExpertIslem.AnKapanis(C$1,$A143)</f>
        <v>0</v>
      </c>
      <c r="E143">
        <f t="shared" si="2"/>
        <v>1408.8689999999999</v>
      </c>
    </row>
    <row r="144" spans="1:5" x14ac:dyDescent="0.25">
      <c r="A144" s="1">
        <f>_xll.AnalizExpert.AnalizExpertIslem.AnVeriTarihi($A$1,$A145,$A145,1,"G")</f>
        <v>44252</v>
      </c>
      <c r="B144">
        <f>_xll.AnalizExpert.AnalizExpertIslem.AnKapanis(B$1,$A144)</f>
        <v>1488.21</v>
      </c>
      <c r="C144">
        <f>_xll.AnalizExpert.AnalizExpertIslem.AnKapanis(C$1,$A144)</f>
        <v>0</v>
      </c>
      <c r="E144">
        <f t="shared" si="2"/>
        <v>1413.7995000000001</v>
      </c>
    </row>
    <row r="145" spans="1:5" x14ac:dyDescent="0.25">
      <c r="A145" s="1">
        <f>_xll.AnalizExpert.AnalizExpertIslem.AnVeriTarihi($A$1,$A146,$A146,1,"G")</f>
        <v>44253</v>
      </c>
      <c r="B145">
        <f>_xll.AnalizExpert.AnalizExpertIslem.AnKapanis(B$1,$A145)</f>
        <v>1471.39</v>
      </c>
      <c r="C145">
        <f>_xll.AnalizExpert.AnalizExpertIslem.AnKapanis(C$1,$A145)</f>
        <v>0</v>
      </c>
      <c r="E145">
        <f t="shared" si="2"/>
        <v>1397.8205</v>
      </c>
    </row>
    <row r="146" spans="1:5" x14ac:dyDescent="0.25">
      <c r="A146" s="1">
        <f>_xll.AnalizExpert.AnalizExpertIslem.AnVeriTarihi($A$1,$A147,$A147,1,"G")</f>
        <v>44256</v>
      </c>
      <c r="B146">
        <f>_xll.AnalizExpert.AnalizExpertIslem.AnKapanis(B$1,$A146)</f>
        <v>1527.45</v>
      </c>
      <c r="C146">
        <f>_xll.AnalizExpert.AnalizExpertIslem.AnKapanis(C$1,$A146)</f>
        <v>0</v>
      </c>
      <c r="E146">
        <f t="shared" si="2"/>
        <v>1451.0774999999999</v>
      </c>
    </row>
    <row r="147" spans="1:5" x14ac:dyDescent="0.25">
      <c r="A147" s="1">
        <f>_xll.AnalizExpert.AnalizExpertIslem.AnVeriTarihi($A$1,$A148,$A148,1,"G")</f>
        <v>44257</v>
      </c>
      <c r="B147">
        <f>_xll.AnalizExpert.AnalizExpertIslem.AnKapanis(B$1,$A147)</f>
        <v>1528.82</v>
      </c>
      <c r="C147">
        <f>_xll.AnalizExpert.AnalizExpertIslem.AnKapanis(C$1,$A147)</f>
        <v>0</v>
      </c>
      <c r="E147">
        <f t="shared" si="2"/>
        <v>1452.3789999999999</v>
      </c>
    </row>
    <row r="148" spans="1:5" x14ac:dyDescent="0.25">
      <c r="A148" s="1">
        <f>_xll.AnalizExpert.AnalizExpertIslem.AnVeriTarihi($A$1,$A149,$A149,1,"G")</f>
        <v>44258</v>
      </c>
      <c r="B148">
        <f>_xll.AnalizExpert.AnalizExpertIslem.AnKapanis(B$1,$A148)</f>
        <v>1531.05</v>
      </c>
      <c r="C148">
        <f>_xll.AnalizExpert.AnalizExpertIslem.AnKapanis(C$1,$A148)</f>
        <v>0</v>
      </c>
      <c r="E148">
        <f t="shared" si="2"/>
        <v>1454.4974999999999</v>
      </c>
    </row>
    <row r="149" spans="1:5" x14ac:dyDescent="0.25">
      <c r="A149" s="1">
        <f>_xll.AnalizExpert.AnalizExpertIslem.AnVeriTarihi($A$1,$A150,$A150,1,"G")</f>
        <v>44259</v>
      </c>
      <c r="B149">
        <f>_xll.AnalizExpert.AnalizExpertIslem.AnKapanis(B$1,$A149)</f>
        <v>1538.04</v>
      </c>
      <c r="C149">
        <f>_xll.AnalizExpert.AnalizExpertIslem.AnKapanis(C$1,$A149)</f>
        <v>0</v>
      </c>
      <c r="E149">
        <f t="shared" si="2"/>
        <v>1461.1379999999999</v>
      </c>
    </row>
    <row r="150" spans="1:5" x14ac:dyDescent="0.25">
      <c r="A150" s="1">
        <f>_xll.AnalizExpert.AnalizExpertIslem.AnVeriTarihi($A$1,$A151,$A151,1,"G")</f>
        <v>44260</v>
      </c>
      <c r="B150">
        <f>_xll.AnalizExpert.AnalizExpertIslem.AnKapanis(B$1,$A150)</f>
        <v>1541.98</v>
      </c>
      <c r="C150">
        <f>_xll.AnalizExpert.AnalizExpertIslem.AnKapanis(C$1,$A150)</f>
        <v>0</v>
      </c>
      <c r="E150">
        <f t="shared" si="2"/>
        <v>1464.8809999999999</v>
      </c>
    </row>
    <row r="151" spans="1:5" x14ac:dyDescent="0.25">
      <c r="A151" s="1">
        <f>_xll.AnalizExpert.AnalizExpertIslem.AnVeriTarihi($A$1,$A152,$A152,1,"G")</f>
        <v>44263</v>
      </c>
      <c r="B151">
        <f>_xll.AnalizExpert.AnalizExpertIslem.AnKapanis(B$1,$A151)</f>
        <v>1530.27</v>
      </c>
      <c r="C151">
        <f>_xll.AnalizExpert.AnalizExpertIslem.AnKapanis(C$1,$A151)</f>
        <v>0</v>
      </c>
      <c r="E151">
        <f t="shared" si="2"/>
        <v>1453.7565</v>
      </c>
    </row>
    <row r="152" spans="1:5" x14ac:dyDescent="0.25">
      <c r="A152" s="1">
        <f>_xll.AnalizExpert.AnalizExpertIslem.AnVeriTarihi($A$1,$A153,$A153,1,"G")</f>
        <v>44264</v>
      </c>
      <c r="B152">
        <f>_xll.AnalizExpert.AnalizExpertIslem.AnKapanis(B$1,$A152)</f>
        <v>1549.15</v>
      </c>
      <c r="C152">
        <f>_xll.AnalizExpert.AnalizExpertIslem.AnKapanis(C$1,$A152)</f>
        <v>0</v>
      </c>
      <c r="E152">
        <f t="shared" si="2"/>
        <v>1471.6925000000001</v>
      </c>
    </row>
    <row r="153" spans="1:5" x14ac:dyDescent="0.25">
      <c r="A153" s="1">
        <f>_xll.AnalizExpert.AnalizExpertIslem.AnVeriTarihi($A$1,$A154,$A154,1,"G")</f>
        <v>44265</v>
      </c>
      <c r="B153">
        <f>_xll.AnalizExpert.AnalizExpertIslem.AnKapanis(B$1,$A153)</f>
        <v>1564.94</v>
      </c>
      <c r="C153">
        <f>_xll.AnalizExpert.AnalizExpertIslem.AnKapanis(C$1,$A153)</f>
        <v>0</v>
      </c>
      <c r="E153">
        <f t="shared" si="2"/>
        <v>1486.693</v>
      </c>
    </row>
    <row r="154" spans="1:5" x14ac:dyDescent="0.25">
      <c r="A154" s="1">
        <f>_xll.AnalizExpert.AnalizExpertIslem.AnVeriTarihi($A$1,$A155,$A155,1,"G")</f>
        <v>44266</v>
      </c>
      <c r="B154">
        <f>_xll.AnalizExpert.AnalizExpertIslem.AnKapanis(B$1,$A154)</f>
        <v>1556.49</v>
      </c>
      <c r="C154">
        <f>_xll.AnalizExpert.AnalizExpertIslem.AnKapanis(C$1,$A154)</f>
        <v>0</v>
      </c>
      <c r="E154">
        <f t="shared" si="2"/>
        <v>1478.6654999999998</v>
      </c>
    </row>
    <row r="155" spans="1:5" x14ac:dyDescent="0.25">
      <c r="A155" s="1">
        <f>_xll.AnalizExpert.AnalizExpertIslem.AnVeriTarihi($A$1,$A156,$A156,1,"G")</f>
        <v>44267</v>
      </c>
      <c r="B155">
        <f>_xll.AnalizExpert.AnalizExpertIslem.AnKapanis(B$1,$A155)</f>
        <v>1557.39</v>
      </c>
      <c r="C155">
        <f>_xll.AnalizExpert.AnalizExpertIslem.AnKapanis(C$1,$A155)</f>
        <v>0</v>
      </c>
      <c r="E155">
        <f t="shared" si="2"/>
        <v>1479.5205000000001</v>
      </c>
    </row>
    <row r="156" spans="1:5" x14ac:dyDescent="0.25">
      <c r="A156" s="1">
        <f>_xll.AnalizExpert.AnalizExpertIslem.AnVeriTarihi($A$1,$A157,$A157,1,"G")</f>
        <v>44270</v>
      </c>
      <c r="B156">
        <f>_xll.AnalizExpert.AnalizExpertIslem.AnKapanis(B$1,$A156)</f>
        <v>1555.47</v>
      </c>
      <c r="C156">
        <f>_xll.AnalizExpert.AnalizExpertIslem.AnKapanis(C$1,$A156)</f>
        <v>0</v>
      </c>
      <c r="E156">
        <f t="shared" si="2"/>
        <v>1477.6965</v>
      </c>
    </row>
    <row r="157" spans="1:5" x14ac:dyDescent="0.25">
      <c r="A157" s="1">
        <f>_xll.AnalizExpert.AnalizExpertIslem.AnVeriTarihi($A$1,$A158,$A158,1,"G")</f>
        <v>44271</v>
      </c>
      <c r="B157">
        <f>_xll.AnalizExpert.AnalizExpertIslem.AnKapanis(B$1,$A157)</f>
        <v>1570.42</v>
      </c>
      <c r="C157">
        <f>_xll.AnalizExpert.AnalizExpertIslem.AnKapanis(C$1,$A157)</f>
        <v>0</v>
      </c>
      <c r="E157">
        <f t="shared" si="2"/>
        <v>1491.8989999999999</v>
      </c>
    </row>
    <row r="158" spans="1:5" x14ac:dyDescent="0.25">
      <c r="A158" s="1">
        <f>_xll.AnalizExpert.AnalizExpertIslem.AnVeriTarihi($A$1,$A159,$A159,1,"G")</f>
        <v>44272</v>
      </c>
      <c r="B158">
        <f>_xll.AnalizExpert.AnalizExpertIslem.AnKapanis(B$1,$A158)</f>
        <v>1562.11</v>
      </c>
      <c r="C158">
        <f>_xll.AnalizExpert.AnalizExpertIslem.AnKapanis(C$1,$A158)</f>
        <v>0</v>
      </c>
      <c r="E158">
        <f t="shared" si="2"/>
        <v>1484.0044999999998</v>
      </c>
    </row>
    <row r="159" spans="1:5" x14ac:dyDescent="0.25">
      <c r="A159" s="1">
        <f>_xll.AnalizExpert.AnalizExpertIslem.AnVeriTarihi($A$1,$A160,$A160,1,"G")</f>
        <v>44273</v>
      </c>
      <c r="B159">
        <f>_xll.AnalizExpert.AnalizExpertIslem.AnKapanis(B$1,$A159)</f>
        <v>1550.93</v>
      </c>
      <c r="C159">
        <f>_xll.AnalizExpert.AnalizExpertIslem.AnKapanis(C$1,$A159)</f>
        <v>0</v>
      </c>
      <c r="E159">
        <f t="shared" si="2"/>
        <v>1473.3834999999999</v>
      </c>
    </row>
    <row r="160" spans="1:5" x14ac:dyDescent="0.25">
      <c r="A160" s="1">
        <f>_xll.AnalizExpert.AnalizExpertIslem.AnVeriTarihi($A$1,$A161,$A161,1,"G")</f>
        <v>44274</v>
      </c>
      <c r="B160">
        <f>_xll.AnalizExpert.AnalizExpertIslem.AnKapanis(B$1,$A160)</f>
        <v>1528.99</v>
      </c>
      <c r="C160">
        <f>_xll.AnalizExpert.AnalizExpertIslem.AnKapanis(C$1,$A160)</f>
        <v>0</v>
      </c>
      <c r="E160">
        <f t="shared" si="2"/>
        <v>1452.5404999999998</v>
      </c>
    </row>
    <row r="161" spans="1:5" x14ac:dyDescent="0.25">
      <c r="A161" s="1">
        <f>_xll.AnalizExpert.AnalizExpertIslem.AnVeriTarihi($A$1,$A162,$A162,1,"G")</f>
        <v>44277</v>
      </c>
      <c r="B161">
        <f>_xll.AnalizExpert.AnalizExpertIslem.AnKapanis(B$1,$A161)</f>
        <v>1379.25</v>
      </c>
      <c r="C161">
        <f>_xll.AnalizExpert.AnalizExpertIslem.AnKapanis(C$1,$A161)</f>
        <v>0</v>
      </c>
      <c r="E161">
        <f t="shared" si="2"/>
        <v>1310.2874999999999</v>
      </c>
    </row>
    <row r="162" spans="1:5" x14ac:dyDescent="0.25">
      <c r="A162" s="1">
        <f>_xll.AnalizExpert.AnalizExpertIslem.AnVeriTarihi($A$1,$A163,$A163,1,"G")</f>
        <v>44278</v>
      </c>
      <c r="B162">
        <f>_xll.AnalizExpert.AnalizExpertIslem.AnKapanis(B$1,$A162)</f>
        <v>1377.43</v>
      </c>
      <c r="C162">
        <f>_xll.AnalizExpert.AnalizExpertIslem.AnKapanis(C$1,$A162)</f>
        <v>0</v>
      </c>
      <c r="E162">
        <f t="shared" si="2"/>
        <v>1308.5585000000001</v>
      </c>
    </row>
    <row r="163" spans="1:5" x14ac:dyDescent="0.25">
      <c r="A163" s="1">
        <f>_xll.AnalizExpert.AnalizExpertIslem.AnVeriTarihi($A$1,$A164,$A164,1,"G")</f>
        <v>44279</v>
      </c>
      <c r="B163">
        <f>_xll.AnalizExpert.AnalizExpertIslem.AnKapanis(B$1,$A163)</f>
        <v>1413.86</v>
      </c>
      <c r="C163">
        <f>_xll.AnalizExpert.AnalizExpertIslem.AnKapanis(C$1,$A163)</f>
        <v>0</v>
      </c>
      <c r="E163">
        <f t="shared" si="2"/>
        <v>1343.1669999999999</v>
      </c>
    </row>
    <row r="164" spans="1:5" x14ac:dyDescent="0.25">
      <c r="A164" s="1">
        <f>_xll.AnalizExpert.AnalizExpertIslem.AnVeriTarihi($A$1,$A165,$A165,1,"G")</f>
        <v>44280</v>
      </c>
      <c r="B164">
        <f>_xll.AnalizExpert.AnalizExpertIslem.AnKapanis(B$1,$A164)</f>
        <v>1394.36</v>
      </c>
      <c r="C164">
        <f>_xll.AnalizExpert.AnalizExpertIslem.AnKapanis(C$1,$A164)</f>
        <v>0</v>
      </c>
      <c r="E164">
        <f t="shared" si="2"/>
        <v>1324.6419999999998</v>
      </c>
    </row>
    <row r="165" spans="1:5" x14ac:dyDescent="0.25">
      <c r="A165" s="1">
        <f>_xll.AnalizExpert.AnalizExpertIslem.AnVeriTarihi($A$1,$A166,$A166,1,"G")</f>
        <v>44281</v>
      </c>
      <c r="B165">
        <f>_xll.AnalizExpert.AnalizExpertIslem.AnKapanis(B$1,$A165)</f>
        <v>1382.15</v>
      </c>
      <c r="C165">
        <f>_xll.AnalizExpert.AnalizExpertIslem.AnKapanis(C$1,$A165)</f>
        <v>0</v>
      </c>
      <c r="E165">
        <f t="shared" si="2"/>
        <v>1313.0425</v>
      </c>
    </row>
    <row r="166" spans="1:5" x14ac:dyDescent="0.25">
      <c r="A166" s="1">
        <f>_xll.AnalizExpert.AnalizExpertIslem.AnVeriTarihi($A$1,$A167,$A167,1,"G")</f>
        <v>44284</v>
      </c>
      <c r="B166">
        <f>_xll.AnalizExpert.AnalizExpertIslem.AnKapanis(B$1,$A166)</f>
        <v>1392.57</v>
      </c>
      <c r="C166">
        <f>_xll.AnalizExpert.AnalizExpertIslem.AnKapanis(C$1,$A166)</f>
        <v>0</v>
      </c>
      <c r="E166">
        <f t="shared" si="2"/>
        <v>1322.9414999999999</v>
      </c>
    </row>
    <row r="167" spans="1:5" x14ac:dyDescent="0.25">
      <c r="A167" s="1">
        <f>_xll.AnalizExpert.AnalizExpertIslem.AnVeriTarihi($A$1,$A168,$A168,1,"G")</f>
        <v>44285</v>
      </c>
      <c r="B167">
        <f>_xll.AnalizExpert.AnalizExpertIslem.AnKapanis(B$1,$A167)</f>
        <v>1395.79</v>
      </c>
      <c r="C167">
        <f>_xll.AnalizExpert.AnalizExpertIslem.AnKapanis(C$1,$A167)</f>
        <v>0</v>
      </c>
      <c r="E167">
        <f t="shared" si="2"/>
        <v>1326.0004999999999</v>
      </c>
    </row>
    <row r="168" spans="1:5" x14ac:dyDescent="0.25">
      <c r="A168" s="1">
        <f>_xll.AnalizExpert.AnalizExpertIslem.AnVeriTarihi($A$1,$A169,$A169,1,"G")</f>
        <v>44286</v>
      </c>
      <c r="B168">
        <f>_xll.AnalizExpert.AnalizExpertIslem.AnKapanis(B$1,$A168)</f>
        <v>1391.73</v>
      </c>
      <c r="C168">
        <f>_xll.AnalizExpert.AnalizExpertIslem.AnKapanis(C$1,$A168)</f>
        <v>0</v>
      </c>
      <c r="E168">
        <f t="shared" si="2"/>
        <v>1322.1434999999999</v>
      </c>
    </row>
    <row r="169" spans="1:5" x14ac:dyDescent="0.25">
      <c r="A169" s="1">
        <f>_xll.AnalizExpert.AnalizExpertIslem.AnVeriTarihi($A$1,$A170,$A170,1,"G")</f>
        <v>44287</v>
      </c>
      <c r="B169">
        <f>_xll.AnalizExpert.AnalizExpertIslem.AnKapanis(B$1,$A169)</f>
        <v>1426.56</v>
      </c>
      <c r="C169">
        <f>_xll.AnalizExpert.AnalizExpertIslem.AnKapanis(C$1,$A169)</f>
        <v>0</v>
      </c>
      <c r="E169">
        <f t="shared" si="2"/>
        <v>1355.232</v>
      </c>
    </row>
    <row r="170" spans="1:5" x14ac:dyDescent="0.25">
      <c r="A170" s="1">
        <f>_xll.AnalizExpert.AnalizExpertIslem.AnVeriTarihi($A$1,$A171,$A171,1,"G")</f>
        <v>44288</v>
      </c>
      <c r="B170">
        <f>_xll.AnalizExpert.AnalizExpertIslem.AnKapanis(B$1,$A170)</f>
        <v>1430.19</v>
      </c>
      <c r="C170">
        <f>_xll.AnalizExpert.AnalizExpertIslem.AnKapanis(C$1,$A170)</f>
        <v>0</v>
      </c>
      <c r="E170">
        <f t="shared" si="2"/>
        <v>1358.6804999999999</v>
      </c>
    </row>
    <row r="171" spans="1:5" x14ac:dyDescent="0.25">
      <c r="A171" s="1">
        <f>_xll.AnalizExpert.AnalizExpertIslem.AnVeriTarihi($A$1,$A172,$A172,1,"G")</f>
        <v>44291</v>
      </c>
      <c r="B171">
        <f>_xll.AnalizExpert.AnalizExpertIslem.AnKapanis(B$1,$A171)</f>
        <v>1442.06</v>
      </c>
      <c r="C171">
        <f>_xll.AnalizExpert.AnalizExpertIslem.AnKapanis(C$1,$A171)</f>
        <v>0</v>
      </c>
      <c r="E171">
        <f t="shared" si="2"/>
        <v>1369.9569999999999</v>
      </c>
    </row>
    <row r="172" spans="1:5" x14ac:dyDescent="0.25">
      <c r="A172" s="1">
        <f>_xll.AnalizExpert.AnalizExpertIslem.AnVeriTarihi($A$1,$A173,$A173,1,"G")</f>
        <v>44292</v>
      </c>
      <c r="B172">
        <f>_xll.AnalizExpert.AnalizExpertIslem.AnKapanis(B$1,$A172)</f>
        <v>1420.59</v>
      </c>
      <c r="C172">
        <f>_xll.AnalizExpert.AnalizExpertIslem.AnKapanis(C$1,$A172)</f>
        <v>0</v>
      </c>
      <c r="E172">
        <f t="shared" si="2"/>
        <v>1349.5604999999998</v>
      </c>
    </row>
    <row r="173" spans="1:5" x14ac:dyDescent="0.25">
      <c r="A173" s="1">
        <f>_xll.AnalizExpert.AnalizExpertIslem.AnVeriTarihi($A$1,$A174,$A174,1,"G")</f>
        <v>44293</v>
      </c>
      <c r="B173">
        <f>_xll.AnalizExpert.AnalizExpertIslem.AnKapanis(B$1,$A173)</f>
        <v>1417.89</v>
      </c>
      <c r="C173">
        <f>_xll.AnalizExpert.AnalizExpertIslem.AnKapanis(C$1,$A173)</f>
        <v>0</v>
      </c>
      <c r="E173">
        <f t="shared" si="2"/>
        <v>1346.9955</v>
      </c>
    </row>
    <row r="174" spans="1:5" x14ac:dyDescent="0.25">
      <c r="A174" s="1">
        <f>_xll.AnalizExpert.AnalizExpertIslem.AnVeriTarihi($A$1,$A175,$A175,1,"G")</f>
        <v>44294</v>
      </c>
      <c r="B174">
        <f>_xll.AnalizExpert.AnalizExpertIslem.AnKapanis(B$1,$A174)</f>
        <v>1416.55</v>
      </c>
      <c r="C174">
        <f>_xll.AnalizExpert.AnalizExpertIslem.AnKapanis(C$1,$A174)</f>
        <v>0</v>
      </c>
      <c r="E174">
        <f t="shared" si="2"/>
        <v>1345.7224999999999</v>
      </c>
    </row>
    <row r="175" spans="1:5" x14ac:dyDescent="0.25">
      <c r="A175" s="1">
        <f>_xll.AnalizExpert.AnalizExpertIslem.AnVeriTarihi($A$1,$A176,$A176,1,"G")</f>
        <v>44295</v>
      </c>
      <c r="B175">
        <f>_xll.AnalizExpert.AnalizExpertIslem.AnKapanis(B$1,$A175)</f>
        <v>1393.24</v>
      </c>
      <c r="C175">
        <f>_xll.AnalizExpert.AnalizExpertIslem.AnKapanis(C$1,$A175)</f>
        <v>0</v>
      </c>
      <c r="E175">
        <f t="shared" si="2"/>
        <v>1323.578</v>
      </c>
    </row>
    <row r="176" spans="1:5" x14ac:dyDescent="0.25">
      <c r="A176" s="1">
        <f>_xll.AnalizExpert.AnalizExpertIslem.AnVeriTarihi($A$1,$A177,$A177,1,"G")</f>
        <v>44298</v>
      </c>
      <c r="B176">
        <f>_xll.AnalizExpert.AnalizExpertIslem.AnKapanis(B$1,$A176)</f>
        <v>1375.91</v>
      </c>
      <c r="C176">
        <f>_xll.AnalizExpert.AnalizExpertIslem.AnKapanis(C$1,$A176)</f>
        <v>0</v>
      </c>
      <c r="E176">
        <f t="shared" si="2"/>
        <v>1307.1144999999999</v>
      </c>
    </row>
    <row r="177" spans="1:5" x14ac:dyDescent="0.25">
      <c r="A177" s="1">
        <f>_xll.AnalizExpert.AnalizExpertIslem.AnVeriTarihi($A$1,$A178,$A178,1,"G")</f>
        <v>44299</v>
      </c>
      <c r="B177">
        <f>_xll.AnalizExpert.AnalizExpertIslem.AnKapanis(B$1,$A177)</f>
        <v>1378.37</v>
      </c>
      <c r="C177">
        <f>_xll.AnalizExpert.AnalizExpertIslem.AnKapanis(C$1,$A177)</f>
        <v>0</v>
      </c>
      <c r="E177">
        <f t="shared" si="2"/>
        <v>1309.4514999999999</v>
      </c>
    </row>
    <row r="178" spans="1:5" x14ac:dyDescent="0.25">
      <c r="A178" s="1">
        <f>_xll.AnalizExpert.AnalizExpertIslem.AnVeriTarihi($A$1,$A179,$A179,1,"G")</f>
        <v>44300</v>
      </c>
      <c r="B178">
        <f>_xll.AnalizExpert.AnalizExpertIslem.AnKapanis(B$1,$A178)</f>
        <v>1409.19</v>
      </c>
      <c r="C178">
        <f>_xll.AnalizExpert.AnalizExpertIslem.AnKapanis(C$1,$A178)</f>
        <v>0</v>
      </c>
      <c r="E178">
        <f t="shared" si="2"/>
        <v>1338.7304999999999</v>
      </c>
    </row>
    <row r="179" spans="1:5" x14ac:dyDescent="0.25">
      <c r="A179" s="1">
        <f>_xll.AnalizExpert.AnalizExpertIslem.AnVeriTarihi($A$1,$A180,$A180,1,"G")</f>
        <v>44301</v>
      </c>
      <c r="B179">
        <f>_xll.AnalizExpert.AnalizExpertIslem.AnKapanis(B$1,$A179)</f>
        <v>1407.76</v>
      </c>
      <c r="C179">
        <f>_xll.AnalizExpert.AnalizExpertIslem.AnKapanis(C$1,$A179)</f>
        <v>0</v>
      </c>
      <c r="E179">
        <f t="shared" si="2"/>
        <v>1337.3719999999998</v>
      </c>
    </row>
    <row r="180" spans="1:5" x14ac:dyDescent="0.25">
      <c r="A180" s="1">
        <f>_xll.AnalizExpert.AnalizExpertIslem.AnVeriTarihi($A$1,$A181,$A181,1,"G")</f>
        <v>44302</v>
      </c>
      <c r="B180">
        <f>_xll.AnalizExpert.AnalizExpertIslem.AnKapanis(B$1,$A180)</f>
        <v>1408.14</v>
      </c>
      <c r="C180">
        <f>_xll.AnalizExpert.AnalizExpertIslem.AnKapanis(C$1,$A180)</f>
        <v>0</v>
      </c>
      <c r="E180">
        <f t="shared" si="2"/>
        <v>1337.7329999999999</v>
      </c>
    </row>
    <row r="181" spans="1:5" x14ac:dyDescent="0.25">
      <c r="A181" s="1">
        <f>_xll.AnalizExpert.AnalizExpertIslem.AnVeriTarihi($A$1,$A182,$A182,1,"G")</f>
        <v>44305</v>
      </c>
      <c r="B181">
        <f>_xll.AnalizExpert.AnalizExpertIslem.AnKapanis(B$1,$A181)</f>
        <v>1377.23</v>
      </c>
      <c r="C181">
        <f>_xll.AnalizExpert.AnalizExpertIslem.AnKapanis(C$1,$A181)</f>
        <v>0</v>
      </c>
      <c r="E181">
        <f t="shared" si="2"/>
        <v>1308.3685</v>
      </c>
    </row>
    <row r="182" spans="1:5" x14ac:dyDescent="0.25">
      <c r="A182" s="1">
        <f>_xll.AnalizExpert.AnalizExpertIslem.AnVeriTarihi($A$1,$A183,$A183,1,"G")</f>
        <v>44306</v>
      </c>
      <c r="B182">
        <f>_xll.AnalizExpert.AnalizExpertIslem.AnKapanis(B$1,$A182)</f>
        <v>1365.27</v>
      </c>
      <c r="C182">
        <f>_xll.AnalizExpert.AnalizExpertIslem.AnKapanis(C$1,$A182)</f>
        <v>0</v>
      </c>
      <c r="E182">
        <f t="shared" si="2"/>
        <v>1297.0065</v>
      </c>
    </row>
    <row r="183" spans="1:5" x14ac:dyDescent="0.25">
      <c r="A183" s="1">
        <f>_xll.AnalizExpert.AnalizExpertIslem.AnVeriTarihi($A$1,$A184,$A184,1,"G")</f>
        <v>44307</v>
      </c>
      <c r="B183">
        <f>_xll.AnalizExpert.AnalizExpertIslem.AnKapanis(B$1,$A183)</f>
        <v>1330.48</v>
      </c>
      <c r="C183">
        <f>_xll.AnalizExpert.AnalizExpertIslem.AnKapanis(C$1,$A183)</f>
        <v>0</v>
      </c>
      <c r="E183">
        <f t="shared" si="2"/>
        <v>1263.9559999999999</v>
      </c>
    </row>
    <row r="184" spans="1:5" x14ac:dyDescent="0.25">
      <c r="A184" s="1">
        <f>_xll.AnalizExpert.AnalizExpertIslem.AnVeriTarihi($A$1,$A185,$A185,1,"G")</f>
        <v>44308</v>
      </c>
      <c r="B184">
        <f>_xll.AnalizExpert.AnalizExpertIslem.AnKapanis(B$1,$A184)</f>
        <v>1345.15</v>
      </c>
      <c r="C184">
        <f>_xll.AnalizExpert.AnalizExpertIslem.AnKapanis(C$1,$A184)</f>
        <v>0</v>
      </c>
      <c r="E184">
        <f t="shared" si="2"/>
        <v>1277.8924999999999</v>
      </c>
    </row>
    <row r="185" spans="1:5" x14ac:dyDescent="0.25">
      <c r="A185" s="1">
        <f>_xll.AnalizExpert.AnalizExpertIslem.AnVeriTarihi($A$1,$A186,$A186,1,"G")</f>
        <v>44312</v>
      </c>
      <c r="B185">
        <f>_xll.AnalizExpert.AnalizExpertIslem.AnKapanis(B$1,$A185)</f>
        <v>1374</v>
      </c>
      <c r="C185">
        <f>_xll.AnalizExpert.AnalizExpertIslem.AnKapanis(C$1,$A185)</f>
        <v>0</v>
      </c>
      <c r="E185">
        <f t="shared" si="2"/>
        <v>1305.3</v>
      </c>
    </row>
    <row r="186" spans="1:5" x14ac:dyDescent="0.25">
      <c r="A186" s="1">
        <f>_xll.AnalizExpert.AnalizExpertIslem.AnVeriTarihi($A$1,$A187,$A187,1,"G")</f>
        <v>44313</v>
      </c>
      <c r="B186">
        <f>_xll.AnalizExpert.AnalizExpertIslem.AnKapanis(B$1,$A186)</f>
        <v>1392</v>
      </c>
      <c r="C186">
        <f>_xll.AnalizExpert.AnalizExpertIslem.AnKapanis(C$1,$A186)</f>
        <v>0</v>
      </c>
      <c r="E186">
        <f t="shared" si="2"/>
        <v>1322.3999999999999</v>
      </c>
    </row>
    <row r="187" spans="1:5" x14ac:dyDescent="0.25">
      <c r="A187" s="1">
        <f>_xll.AnalizExpert.AnalizExpertIslem.AnVeriTarihi($A$1,$A188,$A188,1,"G")</f>
        <v>44314</v>
      </c>
      <c r="B187">
        <f>_xll.AnalizExpert.AnalizExpertIslem.AnKapanis(B$1,$A187)</f>
        <v>1385.91</v>
      </c>
      <c r="C187">
        <f>_xll.AnalizExpert.AnalizExpertIslem.AnKapanis(C$1,$A187)</f>
        <v>0</v>
      </c>
      <c r="E187">
        <f t="shared" si="2"/>
        <v>1316.6144999999999</v>
      </c>
    </row>
    <row r="188" spans="1:5" x14ac:dyDescent="0.25">
      <c r="A188" s="1">
        <f>_xll.AnalizExpert.AnalizExpertIslem.AnVeriTarihi($A$1,$A189,$A189,1,"G")</f>
        <v>44315</v>
      </c>
      <c r="B188">
        <f>_xll.AnalizExpert.AnalizExpertIslem.AnKapanis(B$1,$A188)</f>
        <v>1401.52</v>
      </c>
      <c r="C188">
        <f>_xll.AnalizExpert.AnalizExpertIslem.AnKapanis(C$1,$A188)</f>
        <v>0</v>
      </c>
      <c r="E188">
        <f t="shared" si="2"/>
        <v>1331.444</v>
      </c>
    </row>
    <row r="189" spans="1:5" x14ac:dyDescent="0.25">
      <c r="A189" s="1">
        <f>_xll.AnalizExpert.AnalizExpertIslem.AnVeriTarihi($A$1,$A190,$A190,1,"G")</f>
        <v>44316</v>
      </c>
      <c r="B189">
        <f>_xll.AnalizExpert.AnalizExpertIslem.AnKapanis(B$1,$A189)</f>
        <v>1397.82</v>
      </c>
      <c r="C189">
        <f>_xll.AnalizExpert.AnalizExpertIslem.AnKapanis(C$1,$A189)</f>
        <v>0</v>
      </c>
      <c r="E189">
        <f t="shared" si="2"/>
        <v>1327.9289999999999</v>
      </c>
    </row>
    <row r="190" spans="1:5" x14ac:dyDescent="0.25">
      <c r="A190" s="1">
        <f>_xll.AnalizExpert.AnalizExpertIslem.AnVeriTarihi($A$1,$A191,$A191,1,"G")</f>
        <v>44319</v>
      </c>
      <c r="B190">
        <f>_xll.AnalizExpert.AnalizExpertIslem.AnKapanis(B$1,$A190)</f>
        <v>1421.15</v>
      </c>
      <c r="C190">
        <f>_xll.AnalizExpert.AnalizExpertIslem.AnKapanis(C$1,$A190)</f>
        <v>0</v>
      </c>
      <c r="E190">
        <f t="shared" si="2"/>
        <v>1350.0925</v>
      </c>
    </row>
    <row r="191" spans="1:5" x14ac:dyDescent="0.25">
      <c r="A191" s="1">
        <f>_xll.AnalizExpert.AnalizExpertIslem.AnVeriTarihi($A$1,$A192,$A192,1,"G")</f>
        <v>44320</v>
      </c>
      <c r="B191">
        <f>_xll.AnalizExpert.AnalizExpertIslem.AnKapanis(B$1,$A191)</f>
        <v>1416.25</v>
      </c>
      <c r="C191">
        <f>_xll.AnalizExpert.AnalizExpertIslem.AnKapanis(C$1,$A191)</f>
        <v>0</v>
      </c>
      <c r="E191">
        <f t="shared" si="2"/>
        <v>1345.4375</v>
      </c>
    </row>
    <row r="192" spans="1:5" x14ac:dyDescent="0.25">
      <c r="A192" s="1">
        <f>_xll.AnalizExpert.AnalizExpertIslem.AnVeriTarihi($A$1,$A193,$A193,1,"G")</f>
        <v>44321</v>
      </c>
      <c r="B192">
        <f>_xll.AnalizExpert.AnalizExpertIslem.AnKapanis(B$1,$A192)</f>
        <v>1420</v>
      </c>
      <c r="C192">
        <f>_xll.AnalizExpert.AnalizExpertIslem.AnKapanis(C$1,$A192)</f>
        <v>0</v>
      </c>
      <c r="E192">
        <f t="shared" si="2"/>
        <v>1349</v>
      </c>
    </row>
    <row r="193" spans="1:5" x14ac:dyDescent="0.25">
      <c r="A193" s="1">
        <f>_xll.AnalizExpert.AnalizExpertIslem.AnVeriTarihi($A$1,$A194,$A194,1,"G")</f>
        <v>44322</v>
      </c>
      <c r="B193">
        <f>_xll.AnalizExpert.AnalizExpertIslem.AnKapanis(B$1,$A193)</f>
        <v>1427.73</v>
      </c>
      <c r="C193">
        <f>_xll.AnalizExpert.AnalizExpertIslem.AnKapanis(C$1,$A193)</f>
        <v>0</v>
      </c>
      <c r="E193">
        <f t="shared" si="2"/>
        <v>1356.3434999999999</v>
      </c>
    </row>
    <row r="194" spans="1:5" x14ac:dyDescent="0.25">
      <c r="A194" s="1">
        <f>_xll.AnalizExpert.AnalizExpertIslem.AnVeriTarihi($A$1,$A195,$A195,1,"G")</f>
        <v>44323</v>
      </c>
      <c r="B194">
        <f>_xll.AnalizExpert.AnalizExpertIslem.AnKapanis(B$1,$A194)</f>
        <v>1441.33</v>
      </c>
      <c r="C194">
        <f>_xll.AnalizExpert.AnalizExpertIslem.AnKapanis(C$1,$A194)</f>
        <v>0</v>
      </c>
      <c r="E194">
        <f t="shared" si="2"/>
        <v>1369.2634999999998</v>
      </c>
    </row>
    <row r="195" spans="1:5" x14ac:dyDescent="0.25">
      <c r="A195" s="1">
        <f>_xll.AnalizExpert.AnalizExpertIslem.AnVeriTarihi($A$1,$A196,$A196,1,"G")</f>
        <v>44326</v>
      </c>
      <c r="B195">
        <f>_xll.AnalizExpert.AnalizExpertIslem.AnKapanis(B$1,$A195)</f>
        <v>1460.9</v>
      </c>
      <c r="C195">
        <f>_xll.AnalizExpert.AnalizExpertIslem.AnKapanis(C$1,$A195)</f>
        <v>0</v>
      </c>
      <c r="E195">
        <f t="shared" ref="E195:E253" si="3">(0.95*B195)+(0.05*C195)</f>
        <v>1387.855</v>
      </c>
    </row>
    <row r="196" spans="1:5" x14ac:dyDescent="0.25">
      <c r="A196" s="1">
        <f>_xll.AnalizExpert.AnalizExpertIslem.AnVeriTarihi($A$1,$A197,$A197,1,"G")</f>
        <v>44327</v>
      </c>
      <c r="B196">
        <f>_xll.AnalizExpert.AnalizExpertIslem.AnKapanis(B$1,$A196)</f>
        <v>1444.87</v>
      </c>
      <c r="C196">
        <f>_xll.AnalizExpert.AnalizExpertIslem.AnKapanis(C$1,$A196)</f>
        <v>0</v>
      </c>
      <c r="E196">
        <f t="shared" si="3"/>
        <v>1372.6264999999999</v>
      </c>
    </row>
    <row r="197" spans="1:5" x14ac:dyDescent="0.25">
      <c r="A197" s="1">
        <f>_xll.AnalizExpert.AnalizExpertIslem.AnVeriTarihi($A$1,$A198,$A198,1,"G")</f>
        <v>44328</v>
      </c>
      <c r="B197">
        <f>_xll.AnalizExpert.AnalizExpertIslem.AnKapanis(B$1,$A197)</f>
        <v>1441.33</v>
      </c>
      <c r="C197">
        <f>_xll.AnalizExpert.AnalizExpertIslem.AnKapanis(C$1,$A197)</f>
        <v>0</v>
      </c>
      <c r="E197">
        <f t="shared" si="3"/>
        <v>1369.2634999999998</v>
      </c>
    </row>
    <row r="198" spans="1:5" x14ac:dyDescent="0.25">
      <c r="A198" s="1">
        <f>_xll.AnalizExpert.AnalizExpertIslem.AnVeriTarihi($A$1,$A199,$A199,1,"G")</f>
        <v>44333</v>
      </c>
      <c r="B198">
        <f>_xll.AnalizExpert.AnalizExpertIslem.AnKapanis(B$1,$A198)</f>
        <v>1454.25</v>
      </c>
      <c r="C198">
        <f>_xll.AnalizExpert.AnalizExpertIslem.AnKapanis(C$1,$A198)</f>
        <v>0</v>
      </c>
      <c r="E198">
        <f t="shared" si="3"/>
        <v>1381.5374999999999</v>
      </c>
    </row>
    <row r="199" spans="1:5" x14ac:dyDescent="0.25">
      <c r="A199" s="1">
        <f>_xll.AnalizExpert.AnalizExpertIslem.AnVeriTarihi($A$1,$A200,$A200,1,"G")</f>
        <v>44334</v>
      </c>
      <c r="B199">
        <f>_xll.AnalizExpert.AnalizExpertIslem.AnKapanis(B$1,$A199)</f>
        <v>1459.57</v>
      </c>
      <c r="C199">
        <f>_xll.AnalizExpert.AnalizExpertIslem.AnKapanis(C$1,$A199)</f>
        <v>0</v>
      </c>
      <c r="E199">
        <f t="shared" si="3"/>
        <v>1386.5914999999998</v>
      </c>
    </row>
    <row r="200" spans="1:5" x14ac:dyDescent="0.25">
      <c r="A200" s="1">
        <f>_xll.AnalizExpert.AnalizExpertIslem.AnVeriTarihi($A$1,$A201,$A201,1,"G")</f>
        <v>44336</v>
      </c>
      <c r="B200">
        <f>_xll.AnalizExpert.AnalizExpertIslem.AnKapanis(B$1,$A200)</f>
        <v>1449.82</v>
      </c>
      <c r="C200">
        <f>_xll.AnalizExpert.AnalizExpertIslem.AnKapanis(C$1,$A200)</f>
        <v>0</v>
      </c>
      <c r="E200">
        <f t="shared" si="3"/>
        <v>1377.329</v>
      </c>
    </row>
    <row r="201" spans="1:5" x14ac:dyDescent="0.25">
      <c r="A201" s="1">
        <f>_xll.AnalizExpert.AnalizExpertIslem.AnVeriTarihi($A$1,$A202,$A202,1,"G")</f>
        <v>44337</v>
      </c>
      <c r="B201">
        <f>_xll.AnalizExpert.AnalizExpertIslem.AnKapanis(B$1,$A201)</f>
        <v>1451.84</v>
      </c>
      <c r="C201">
        <f>_xll.AnalizExpert.AnalizExpertIslem.AnKapanis(C$1,$A201)</f>
        <v>0</v>
      </c>
      <c r="E201">
        <f t="shared" si="3"/>
        <v>1379.2479999999998</v>
      </c>
    </row>
    <row r="202" spans="1:5" x14ac:dyDescent="0.25">
      <c r="A202" s="1">
        <f>_xll.AnalizExpert.AnalizExpertIslem.AnVeriTarihi($A$1,$A203,$A203,1,"G")</f>
        <v>44340</v>
      </c>
      <c r="B202">
        <f>_xll.AnalizExpert.AnalizExpertIslem.AnKapanis(B$1,$A202)</f>
        <v>1452.18</v>
      </c>
      <c r="C202">
        <f>_xll.AnalizExpert.AnalizExpertIslem.AnKapanis(C$1,$A202)</f>
        <v>0</v>
      </c>
      <c r="E202">
        <f t="shared" si="3"/>
        <v>1379.5709999999999</v>
      </c>
    </row>
    <row r="203" spans="1:5" x14ac:dyDescent="0.25">
      <c r="A203" s="1">
        <f>_xll.AnalizExpert.AnalizExpertIslem.AnVeriTarihi($A$1,$A204,$A204,1,"G")</f>
        <v>44341</v>
      </c>
      <c r="B203">
        <f>_xll.AnalizExpert.AnalizExpertIslem.AnKapanis(B$1,$A203)</f>
        <v>1400.22</v>
      </c>
      <c r="C203">
        <f>_xll.AnalizExpert.AnalizExpertIslem.AnKapanis(C$1,$A203)</f>
        <v>0</v>
      </c>
      <c r="E203">
        <f t="shared" si="3"/>
        <v>1330.2090000000001</v>
      </c>
    </row>
    <row r="204" spans="1:5" x14ac:dyDescent="0.25">
      <c r="A204" s="1">
        <f>_xll.AnalizExpert.AnalizExpertIslem.AnVeriTarihi($A$1,$A205,$A205,1,"G")</f>
        <v>44342</v>
      </c>
      <c r="B204">
        <f>_xll.AnalizExpert.AnalizExpertIslem.AnKapanis(B$1,$A204)</f>
        <v>1427.06</v>
      </c>
      <c r="C204">
        <f>_xll.AnalizExpert.AnalizExpertIslem.AnKapanis(C$1,$A204)</f>
        <v>0</v>
      </c>
      <c r="E204">
        <f t="shared" si="3"/>
        <v>1355.7069999999999</v>
      </c>
    </row>
    <row r="205" spans="1:5" x14ac:dyDescent="0.25">
      <c r="A205" s="1">
        <f>_xll.AnalizExpert.AnalizExpertIslem.AnVeriTarihi($A$1,$A206,$A206,1,"G")</f>
        <v>44343</v>
      </c>
      <c r="B205">
        <f>_xll.AnalizExpert.AnalizExpertIslem.AnKapanis(B$1,$A205)</f>
        <v>1415.03</v>
      </c>
      <c r="C205">
        <f>_xll.AnalizExpert.AnalizExpertIslem.AnKapanis(C$1,$A205)</f>
        <v>0</v>
      </c>
      <c r="E205">
        <f t="shared" si="3"/>
        <v>1344.2784999999999</v>
      </c>
    </row>
    <row r="206" spans="1:5" x14ac:dyDescent="0.25">
      <c r="A206" s="1">
        <f>_xll.AnalizExpert.AnalizExpertIslem.AnVeriTarihi($A$1,$A207,$A207,1,"G")</f>
        <v>44344</v>
      </c>
      <c r="B206">
        <f>_xll.AnalizExpert.AnalizExpertIslem.AnKapanis(B$1,$A206)</f>
        <v>1422.06</v>
      </c>
      <c r="C206">
        <f>_xll.AnalizExpert.AnalizExpertIslem.AnKapanis(C$1,$A206)</f>
        <v>0</v>
      </c>
      <c r="E206">
        <f t="shared" si="3"/>
        <v>1350.9569999999999</v>
      </c>
    </row>
    <row r="207" spans="1:5" x14ac:dyDescent="0.25">
      <c r="A207" s="1">
        <f>_xll.AnalizExpert.AnalizExpertIslem.AnVeriTarihi($A$1,$A208,$A208,1,"G")</f>
        <v>44347</v>
      </c>
      <c r="B207">
        <f>_xll.AnalizExpert.AnalizExpertIslem.AnKapanis(B$1,$A207)</f>
        <v>1420.49</v>
      </c>
      <c r="C207">
        <f>_xll.AnalizExpert.AnalizExpertIslem.AnKapanis(C$1,$A207)</f>
        <v>0</v>
      </c>
      <c r="E207">
        <f t="shared" si="3"/>
        <v>1349.4655</v>
      </c>
    </row>
    <row r="208" spans="1:5" x14ac:dyDescent="0.25">
      <c r="A208" s="1">
        <f>_xll.AnalizExpert.AnalizExpertIslem.AnVeriTarihi($A$1,$A209,$A209,1,"G")</f>
        <v>44348</v>
      </c>
      <c r="B208">
        <f>_xll.AnalizExpert.AnalizExpertIslem.AnKapanis(B$1,$A208)</f>
        <v>1432.04</v>
      </c>
      <c r="C208">
        <f>_xll.AnalizExpert.AnalizExpertIslem.AnKapanis(C$1,$A208)</f>
        <v>0</v>
      </c>
      <c r="E208">
        <f t="shared" si="3"/>
        <v>1360.4379999999999</v>
      </c>
    </row>
    <row r="209" spans="1:5" x14ac:dyDescent="0.25">
      <c r="A209" s="1">
        <f>_xll.AnalizExpert.AnalizExpertIslem.AnVeriTarihi($A$1,$A210,$A210,1,"G")</f>
        <v>44349</v>
      </c>
      <c r="B209">
        <f>_xll.AnalizExpert.AnalizExpertIslem.AnKapanis(B$1,$A209)</f>
        <v>1430.73</v>
      </c>
      <c r="C209">
        <f>_xll.AnalizExpert.AnalizExpertIslem.AnKapanis(C$1,$A209)</f>
        <v>0</v>
      </c>
      <c r="E209">
        <f t="shared" si="3"/>
        <v>1359.1934999999999</v>
      </c>
    </row>
    <row r="210" spans="1:5" x14ac:dyDescent="0.25">
      <c r="A210" s="1">
        <f>_xll.AnalizExpert.AnalizExpertIslem.AnVeriTarihi($A$1,$A211,$A211,1,"G")</f>
        <v>44350</v>
      </c>
      <c r="B210">
        <f>_xll.AnalizExpert.AnalizExpertIslem.AnKapanis(B$1,$A210)</f>
        <v>1428.13</v>
      </c>
      <c r="C210">
        <f>_xll.AnalizExpert.AnalizExpertIslem.AnKapanis(C$1,$A210)</f>
        <v>0</v>
      </c>
      <c r="E210">
        <f t="shared" si="3"/>
        <v>1356.7235000000001</v>
      </c>
    </row>
    <row r="211" spans="1:5" x14ac:dyDescent="0.25">
      <c r="A211" s="1">
        <f>_xll.AnalizExpert.AnalizExpertIslem.AnVeriTarihi($A$1,$A212,$A212,1,"G")</f>
        <v>44351</v>
      </c>
      <c r="B211">
        <f>_xll.AnalizExpert.AnalizExpertIslem.AnKapanis(B$1,$A211)</f>
        <v>1432.93</v>
      </c>
      <c r="C211">
        <f>_xll.AnalizExpert.AnalizExpertIslem.AnKapanis(C$1,$A211)</f>
        <v>0</v>
      </c>
      <c r="E211">
        <f t="shared" si="3"/>
        <v>1361.2835</v>
      </c>
    </row>
    <row r="212" spans="1:5" x14ac:dyDescent="0.25">
      <c r="A212" s="1">
        <f>_xll.AnalizExpert.AnalizExpertIslem.AnVeriTarihi($A$1,$A213,$A213,1,"G")</f>
        <v>44354</v>
      </c>
      <c r="B212">
        <f>_xll.AnalizExpert.AnalizExpertIslem.AnKapanis(B$1,$A212)</f>
        <v>1447.08</v>
      </c>
      <c r="C212">
        <f>_xll.AnalizExpert.AnalizExpertIslem.AnKapanis(C$1,$A212)</f>
        <v>0</v>
      </c>
      <c r="E212">
        <f t="shared" si="3"/>
        <v>1374.7259999999999</v>
      </c>
    </row>
    <row r="213" spans="1:5" x14ac:dyDescent="0.25">
      <c r="A213" s="1">
        <f>_xll.AnalizExpert.AnalizExpertIslem.AnVeriTarihi($A$1,$A214,$A214,1,"G")</f>
        <v>44355</v>
      </c>
      <c r="B213">
        <f>_xll.AnalizExpert.AnalizExpertIslem.AnKapanis(B$1,$A213)</f>
        <v>1447.59</v>
      </c>
      <c r="C213">
        <f>_xll.AnalizExpert.AnalizExpertIslem.AnKapanis(C$1,$A213)</f>
        <v>0</v>
      </c>
      <c r="E213">
        <f t="shared" si="3"/>
        <v>1375.2104999999999</v>
      </c>
    </row>
    <row r="214" spans="1:5" x14ac:dyDescent="0.25">
      <c r="A214" s="1">
        <f>_xll.AnalizExpert.AnalizExpertIslem.AnVeriTarihi($A$1,$A215,$A215,1,"G")</f>
        <v>44356</v>
      </c>
      <c r="B214">
        <f>_xll.AnalizExpert.AnalizExpertIslem.AnKapanis(B$1,$A214)</f>
        <v>1449.17</v>
      </c>
      <c r="C214">
        <f>_xll.AnalizExpert.AnalizExpertIslem.AnKapanis(C$1,$A214)</f>
        <v>0</v>
      </c>
      <c r="E214">
        <f t="shared" si="3"/>
        <v>1376.7115000000001</v>
      </c>
    </row>
    <row r="215" spans="1:5" x14ac:dyDescent="0.25">
      <c r="A215" s="1">
        <f>_xll.AnalizExpert.AnalizExpertIslem.AnVeriTarihi($A$1,$A216,$A216,1,"G")</f>
        <v>44357</v>
      </c>
      <c r="B215">
        <f>_xll.AnalizExpert.AnalizExpertIslem.AnKapanis(B$1,$A215)</f>
        <v>1456.68</v>
      </c>
      <c r="C215">
        <f>_xll.AnalizExpert.AnalizExpertIslem.AnKapanis(C$1,$A215)</f>
        <v>0</v>
      </c>
      <c r="E215">
        <f t="shared" si="3"/>
        <v>1383.846</v>
      </c>
    </row>
    <row r="216" spans="1:5" x14ac:dyDescent="0.25">
      <c r="A216" s="1">
        <f>_xll.AnalizExpert.AnalizExpertIslem.AnVeriTarihi($A$1,$A217,$A217,1,"G")</f>
        <v>44358</v>
      </c>
      <c r="B216">
        <f>_xll.AnalizExpert.AnalizExpertIslem.AnKapanis(B$1,$A216)</f>
        <v>1460.86</v>
      </c>
      <c r="C216">
        <f>_xll.AnalizExpert.AnalizExpertIslem.AnKapanis(C$1,$A216)</f>
        <v>0</v>
      </c>
      <c r="E216">
        <f t="shared" si="3"/>
        <v>1387.8169999999998</v>
      </c>
    </row>
    <row r="217" spans="1:5" x14ac:dyDescent="0.25">
      <c r="A217" s="1">
        <f>_xll.AnalizExpert.AnalizExpertIslem.AnVeriTarihi($A$1,$A218,$A218,1,"G")</f>
        <v>44361</v>
      </c>
      <c r="B217">
        <f>_xll.AnalizExpert.AnalizExpertIslem.AnKapanis(B$1,$A217)</f>
        <v>1454.25</v>
      </c>
      <c r="C217">
        <f>_xll.AnalizExpert.AnalizExpertIslem.AnKapanis(C$1,$A217)</f>
        <v>0</v>
      </c>
      <c r="E217">
        <f t="shared" si="3"/>
        <v>1381.5374999999999</v>
      </c>
    </row>
    <row r="218" spans="1:5" x14ac:dyDescent="0.25">
      <c r="A218" s="1">
        <f>_xll.AnalizExpert.AnalizExpertIslem.AnVeriTarihi($A$1,$A219,$A219,1,"G")</f>
        <v>44362</v>
      </c>
      <c r="B218">
        <f>_xll.AnalizExpert.AnalizExpertIslem.AnKapanis(B$1,$A218)</f>
        <v>1442.56</v>
      </c>
      <c r="C218">
        <f>_xll.AnalizExpert.AnalizExpertIslem.AnKapanis(C$1,$A218)</f>
        <v>0</v>
      </c>
      <c r="E218">
        <f t="shared" si="3"/>
        <v>1370.4319999999998</v>
      </c>
    </row>
    <row r="219" spans="1:5" x14ac:dyDescent="0.25">
      <c r="A219" s="1">
        <f>_xll.AnalizExpert.AnalizExpertIslem.AnVeriTarihi($A$1,$A220,$A220,1,"G")</f>
        <v>44363</v>
      </c>
      <c r="B219">
        <f>_xll.AnalizExpert.AnalizExpertIslem.AnKapanis(B$1,$A219)</f>
        <v>1431.31</v>
      </c>
      <c r="C219">
        <f>_xll.AnalizExpert.AnalizExpertIslem.AnKapanis(C$1,$A219)</f>
        <v>0</v>
      </c>
      <c r="E219">
        <f t="shared" si="3"/>
        <v>1359.7444999999998</v>
      </c>
    </row>
    <row r="220" spans="1:5" x14ac:dyDescent="0.25">
      <c r="A220" s="1">
        <f>_xll.AnalizExpert.AnalizExpertIslem.AnVeriTarihi($A$1,$A221,$A221,1,"G")</f>
        <v>44364</v>
      </c>
      <c r="B220">
        <f>_xll.AnalizExpert.AnalizExpertIslem.AnKapanis(B$1,$A220)</f>
        <v>1414.15</v>
      </c>
      <c r="C220">
        <f>_xll.AnalizExpert.AnalizExpertIslem.AnKapanis(C$1,$A220)</f>
        <v>0</v>
      </c>
      <c r="E220">
        <f t="shared" si="3"/>
        <v>1343.4425000000001</v>
      </c>
    </row>
    <row r="221" spans="1:5" x14ac:dyDescent="0.25">
      <c r="A221" s="1">
        <f>_xll.AnalizExpert.AnalizExpertIslem.AnVeriTarihi($A$1,$A222,$A222,1,"G")</f>
        <v>44365</v>
      </c>
      <c r="B221">
        <f>_xll.AnalizExpert.AnalizExpertIslem.AnKapanis(B$1,$A221)</f>
        <v>1391.06</v>
      </c>
      <c r="C221">
        <f>_xll.AnalizExpert.AnalizExpertIslem.AnKapanis(C$1,$A221)</f>
        <v>0</v>
      </c>
      <c r="E221">
        <f t="shared" si="3"/>
        <v>1321.5069999999998</v>
      </c>
    </row>
    <row r="222" spans="1:5" x14ac:dyDescent="0.25">
      <c r="A222" s="1">
        <f>_xll.AnalizExpert.AnalizExpertIslem.AnVeriTarihi($A$1,$A223,$A223,1,"G")</f>
        <v>44368</v>
      </c>
      <c r="B222">
        <f>_xll.AnalizExpert.AnalizExpertIslem.AnKapanis(B$1,$A222)</f>
        <v>1398.52</v>
      </c>
      <c r="C222">
        <f>_xll.AnalizExpert.AnalizExpertIslem.AnKapanis(C$1,$A222)</f>
        <v>0</v>
      </c>
      <c r="E222">
        <f t="shared" si="3"/>
        <v>1328.5939999999998</v>
      </c>
    </row>
    <row r="223" spans="1:5" x14ac:dyDescent="0.25">
      <c r="A223" s="1">
        <f>_xll.AnalizExpert.AnalizExpertIslem.AnVeriTarihi($A$1,$A224,$A224,1,"G")</f>
        <v>44369</v>
      </c>
      <c r="B223">
        <f>_xll.AnalizExpert.AnalizExpertIslem.AnKapanis(B$1,$A223)</f>
        <v>1409.85</v>
      </c>
      <c r="C223">
        <f>_xll.AnalizExpert.AnalizExpertIslem.AnKapanis(C$1,$A223)</f>
        <v>0</v>
      </c>
      <c r="E223">
        <f t="shared" si="3"/>
        <v>1339.3574999999998</v>
      </c>
    </row>
    <row r="224" spans="1:5" x14ac:dyDescent="0.25">
      <c r="A224" s="1">
        <f>_xll.AnalizExpert.AnalizExpertIslem.AnVeriTarihi($A$1,$A225,$A225,1,"G")</f>
        <v>44370</v>
      </c>
      <c r="B224">
        <f>_xll.AnalizExpert.AnalizExpertIslem.AnKapanis(B$1,$A224)</f>
        <v>1402.35</v>
      </c>
      <c r="C224">
        <f>_xll.AnalizExpert.AnalizExpertIslem.AnKapanis(C$1,$A224)</f>
        <v>0</v>
      </c>
      <c r="E224">
        <f t="shared" si="3"/>
        <v>1332.2324999999998</v>
      </c>
    </row>
    <row r="225" spans="1:5" x14ac:dyDescent="0.25">
      <c r="A225" s="1">
        <f>_xll.AnalizExpert.AnalizExpertIslem.AnVeriTarihi($A$1,$A226,$A226,1,"G")</f>
        <v>44371</v>
      </c>
      <c r="B225">
        <f>_xll.AnalizExpert.AnalizExpertIslem.AnKapanis(B$1,$A225)</f>
        <v>1410.79</v>
      </c>
      <c r="C225">
        <f>_xll.AnalizExpert.AnalizExpertIslem.AnKapanis(C$1,$A225)</f>
        <v>0</v>
      </c>
      <c r="E225">
        <f t="shared" si="3"/>
        <v>1340.2504999999999</v>
      </c>
    </row>
    <row r="226" spans="1:5" x14ac:dyDescent="0.25">
      <c r="A226" s="1">
        <f>_xll.AnalizExpert.AnalizExpertIslem.AnVeriTarihi($A$1,$A227,$A227,1,"G")</f>
        <v>44372</v>
      </c>
      <c r="B226">
        <f>_xll.AnalizExpert.AnalizExpertIslem.AnKapanis(B$1,$A226)</f>
        <v>1391.86</v>
      </c>
      <c r="C226">
        <f>_xll.AnalizExpert.AnalizExpertIslem.AnKapanis(C$1,$A226)</f>
        <v>0</v>
      </c>
      <c r="E226">
        <f t="shared" si="3"/>
        <v>1322.2669999999998</v>
      </c>
    </row>
    <row r="227" spans="1:5" x14ac:dyDescent="0.25">
      <c r="A227" s="1">
        <f>_xll.AnalizExpert.AnalizExpertIslem.AnVeriTarihi($A$1,$A228,$A228,1,"G")</f>
        <v>44375</v>
      </c>
      <c r="B227">
        <f>_xll.AnalizExpert.AnalizExpertIslem.AnKapanis(B$1,$A227)</f>
        <v>1373.25</v>
      </c>
      <c r="C227">
        <f>_xll.AnalizExpert.AnalizExpertIslem.AnKapanis(C$1,$A227)</f>
        <v>0</v>
      </c>
      <c r="E227">
        <f t="shared" si="3"/>
        <v>1304.5874999999999</v>
      </c>
    </row>
    <row r="228" spans="1:5" x14ac:dyDescent="0.25">
      <c r="A228" s="1">
        <f>_xll.AnalizExpert.AnalizExpertIslem.AnVeriTarihi($A$1,$A229,$A229,1,"G")</f>
        <v>44376</v>
      </c>
      <c r="B228">
        <f>_xll.AnalizExpert.AnalizExpertIslem.AnKapanis(B$1,$A228)</f>
        <v>1371.67</v>
      </c>
      <c r="C228">
        <f>_xll.AnalizExpert.AnalizExpertIslem.AnKapanis(C$1,$A228)</f>
        <v>0</v>
      </c>
      <c r="E228">
        <f t="shared" si="3"/>
        <v>1303.0865000000001</v>
      </c>
    </row>
    <row r="229" spans="1:5" x14ac:dyDescent="0.25">
      <c r="A229" s="1">
        <f>_xll.AnalizExpert.AnalizExpertIslem.AnVeriTarihi($A$1,$A230,$A230,1,"G")</f>
        <v>44377</v>
      </c>
      <c r="B229">
        <f>_xll.AnalizExpert.AnalizExpertIslem.AnKapanis(B$1,$A229)</f>
        <v>1356.34</v>
      </c>
      <c r="C229">
        <f>_xll.AnalizExpert.AnalizExpertIslem.AnKapanis(C$1,$A229)</f>
        <v>0</v>
      </c>
      <c r="E229">
        <f t="shared" si="3"/>
        <v>1288.5229999999999</v>
      </c>
    </row>
    <row r="230" spans="1:5" x14ac:dyDescent="0.25">
      <c r="A230" s="1">
        <f>_xll.AnalizExpert.AnalizExpertIslem.AnVeriTarihi($A$1,$A231,$A231,1,"G")</f>
        <v>44378</v>
      </c>
      <c r="B230">
        <f>_xll.AnalizExpert.AnalizExpertIslem.AnKapanis(B$1,$A230)</f>
        <v>1372.78</v>
      </c>
      <c r="C230">
        <f>_xll.AnalizExpert.AnalizExpertIslem.AnKapanis(C$1,$A230)</f>
        <v>0</v>
      </c>
      <c r="E230">
        <f t="shared" si="3"/>
        <v>1304.1409999999998</v>
      </c>
    </row>
    <row r="231" spans="1:5" x14ac:dyDescent="0.25">
      <c r="A231" s="1">
        <f>_xll.AnalizExpert.AnalizExpertIslem.AnVeriTarihi($A$1,$A232,$A232,1,"G")</f>
        <v>44379</v>
      </c>
      <c r="B231">
        <f>_xll.AnalizExpert.AnalizExpertIslem.AnKapanis(B$1,$A231)</f>
        <v>1376.67</v>
      </c>
      <c r="C231">
        <f>_xll.AnalizExpert.AnalizExpertIslem.AnKapanis(C$1,$A231)</f>
        <v>0</v>
      </c>
      <c r="E231">
        <f t="shared" si="3"/>
        <v>1307.8365000000001</v>
      </c>
    </row>
    <row r="232" spans="1:5" x14ac:dyDescent="0.25">
      <c r="A232" s="1">
        <f>_xll.AnalizExpert.AnalizExpertIslem.AnVeriTarihi($A$1,$A233,$A233,1,"G")</f>
        <v>44382</v>
      </c>
      <c r="B232">
        <f>_xll.AnalizExpert.AnalizExpertIslem.AnKapanis(B$1,$A232)</f>
        <v>1392.64</v>
      </c>
      <c r="C232">
        <f>_xll.AnalizExpert.AnalizExpertIslem.AnKapanis(C$1,$A232)</f>
        <v>0</v>
      </c>
      <c r="E232">
        <f t="shared" si="3"/>
        <v>1323.008</v>
      </c>
    </row>
    <row r="233" spans="1:5" x14ac:dyDescent="0.25">
      <c r="A233" s="1">
        <f>_xll.AnalizExpert.AnalizExpertIslem.AnVeriTarihi($A$1,$A234,$A234,1,"G")</f>
        <v>44383</v>
      </c>
      <c r="B233">
        <f>_xll.AnalizExpert.AnalizExpertIslem.AnKapanis(B$1,$A233)</f>
        <v>1382.58</v>
      </c>
      <c r="C233">
        <f>_xll.AnalizExpert.AnalizExpertIslem.AnKapanis(C$1,$A233)</f>
        <v>0</v>
      </c>
      <c r="E233">
        <f t="shared" si="3"/>
        <v>1313.4509999999998</v>
      </c>
    </row>
    <row r="234" spans="1:5" x14ac:dyDescent="0.25">
      <c r="A234" s="1">
        <f>_xll.AnalizExpert.AnalizExpertIslem.AnVeriTarihi($A$1,$A235,$A235,1,"G")</f>
        <v>44384</v>
      </c>
      <c r="B234">
        <f>_xll.AnalizExpert.AnalizExpertIslem.AnKapanis(B$1,$A234)</f>
        <v>1390.58</v>
      </c>
      <c r="C234">
        <f>_xll.AnalizExpert.AnalizExpertIslem.AnKapanis(C$1,$A234)</f>
        <v>0</v>
      </c>
      <c r="E234">
        <f t="shared" si="3"/>
        <v>1321.0509999999999</v>
      </c>
    </row>
    <row r="235" spans="1:5" x14ac:dyDescent="0.25">
      <c r="A235" s="1">
        <f>_xll.AnalizExpert.AnalizExpertIslem.AnVeriTarihi($A$1,$A236,$A236,1,"G")</f>
        <v>44385</v>
      </c>
      <c r="B235">
        <f>_xll.AnalizExpert.AnalizExpertIslem.AnKapanis(B$1,$A235)</f>
        <v>1372.98</v>
      </c>
      <c r="C235">
        <f>_xll.AnalizExpert.AnalizExpertIslem.AnKapanis(C$1,$A235)</f>
        <v>0</v>
      </c>
      <c r="E235">
        <f t="shared" si="3"/>
        <v>1304.3309999999999</v>
      </c>
    </row>
    <row r="236" spans="1:5" x14ac:dyDescent="0.25">
      <c r="A236" s="1">
        <f>_xll.AnalizExpert.AnalizExpertIslem.AnVeriTarihi($A$1,$A237,$A237,1,"G")</f>
        <v>44386</v>
      </c>
      <c r="B236">
        <f>_xll.AnalizExpert.AnalizExpertIslem.AnKapanis(B$1,$A236)</f>
        <v>1378.28</v>
      </c>
      <c r="C236">
        <f>_xll.AnalizExpert.AnalizExpertIslem.AnKapanis(C$1,$A236)</f>
        <v>0</v>
      </c>
      <c r="E236">
        <f t="shared" si="3"/>
        <v>1309.366</v>
      </c>
    </row>
    <row r="237" spans="1:5" x14ac:dyDescent="0.25">
      <c r="A237" s="1">
        <f>_xll.AnalizExpert.AnalizExpertIslem.AnVeriTarihi($A$1,$A238,$A238,1,"G")</f>
        <v>44389</v>
      </c>
      <c r="B237">
        <f>_xll.AnalizExpert.AnalizExpertIslem.AnKapanis(B$1,$A237)</f>
        <v>1356.96</v>
      </c>
      <c r="C237">
        <f>_xll.AnalizExpert.AnalizExpertIslem.AnKapanis(C$1,$A237)</f>
        <v>0</v>
      </c>
      <c r="E237">
        <f t="shared" si="3"/>
        <v>1289.1120000000001</v>
      </c>
    </row>
    <row r="238" spans="1:5" x14ac:dyDescent="0.25">
      <c r="A238" s="1">
        <f>_xll.AnalizExpert.AnalizExpertIslem.AnVeriTarihi($A$1,$A239,$A239,1,"G")</f>
        <v>44390</v>
      </c>
      <c r="B238">
        <f>_xll.AnalizExpert.AnalizExpertIslem.AnKapanis(B$1,$A238)</f>
        <v>1346.84</v>
      </c>
      <c r="C238">
        <f>_xll.AnalizExpert.AnalizExpertIslem.AnKapanis(C$1,$A238)</f>
        <v>0</v>
      </c>
      <c r="E238">
        <f t="shared" si="3"/>
        <v>1279.4979999999998</v>
      </c>
    </row>
    <row r="239" spans="1:5" x14ac:dyDescent="0.25">
      <c r="A239" s="1">
        <f>_xll.AnalizExpert.AnalizExpertIslem.AnVeriTarihi($A$1,$A240,$A240,1,"G")</f>
        <v>44391</v>
      </c>
      <c r="B239">
        <f>_xll.AnalizExpert.AnalizExpertIslem.AnKapanis(B$1,$A239)</f>
        <v>1367.25</v>
      </c>
      <c r="C239">
        <f>_xll.AnalizExpert.AnalizExpertIslem.AnKapanis(C$1,$A239)</f>
        <v>0</v>
      </c>
      <c r="E239">
        <f t="shared" si="3"/>
        <v>1298.8875</v>
      </c>
    </row>
    <row r="240" spans="1:5" x14ac:dyDescent="0.25">
      <c r="A240" s="1">
        <f>_xll.AnalizExpert.AnalizExpertIslem.AnVeriTarihi($A$1,$A241,$A241,1,"G")</f>
        <v>44393</v>
      </c>
      <c r="B240">
        <f>_xll.AnalizExpert.AnalizExpertIslem.AnKapanis(B$1,$A240)</f>
        <v>1363.28</v>
      </c>
      <c r="C240">
        <f>_xll.AnalizExpert.AnalizExpertIslem.AnKapanis(C$1,$A240)</f>
        <v>0</v>
      </c>
      <c r="E240">
        <f t="shared" si="3"/>
        <v>1295.116</v>
      </c>
    </row>
    <row r="241" spans="1:5" x14ac:dyDescent="0.25">
      <c r="A241" s="1">
        <f>_xll.AnalizExpert.AnalizExpertIslem.AnVeriTarihi($A$1,$A242,$A242,1,"G")</f>
        <v>44396</v>
      </c>
      <c r="B241">
        <f>_xll.AnalizExpert.AnalizExpertIslem.AnKapanis(B$1,$A241)</f>
        <v>1351.59</v>
      </c>
      <c r="C241">
        <f>_xll.AnalizExpert.AnalizExpertIslem.AnKapanis(C$1,$A241)</f>
        <v>0</v>
      </c>
      <c r="E241">
        <f t="shared" si="3"/>
        <v>1284.0104999999999</v>
      </c>
    </row>
    <row r="242" spans="1:5" x14ac:dyDescent="0.25">
      <c r="A242" s="1">
        <f>_xll.AnalizExpert.AnalizExpertIslem.AnVeriTarihi($A$1,$A243,$A243,1,"G")</f>
        <v>44403</v>
      </c>
      <c r="B242">
        <f>_xll.AnalizExpert.AnalizExpertIslem.AnKapanis(B$1,$A242)</f>
        <v>1349.11</v>
      </c>
      <c r="C242">
        <f>_xll.AnalizExpert.AnalizExpertIslem.AnKapanis(C$1,$A242)</f>
        <v>0</v>
      </c>
      <c r="E242">
        <f t="shared" si="3"/>
        <v>1281.6544999999999</v>
      </c>
    </row>
    <row r="243" spans="1:5" x14ac:dyDescent="0.25">
      <c r="A243" s="1">
        <f>_xll.AnalizExpert.AnalizExpertIslem.AnVeriTarihi($A$1,$A244,$A244,1,"G")</f>
        <v>44404</v>
      </c>
      <c r="B243">
        <f>_xll.AnalizExpert.AnalizExpertIslem.AnKapanis(B$1,$A243)</f>
        <v>1359.55</v>
      </c>
      <c r="C243">
        <f>_xll.AnalizExpert.AnalizExpertIslem.AnKapanis(C$1,$A243)</f>
        <v>0</v>
      </c>
      <c r="E243">
        <f t="shared" si="3"/>
        <v>1291.5725</v>
      </c>
    </row>
    <row r="244" spans="1:5" x14ac:dyDescent="0.25">
      <c r="A244" s="1">
        <f>_xll.AnalizExpert.AnalizExpertIslem.AnVeriTarihi($A$1,$A245,$A245,1,"G")</f>
        <v>44405</v>
      </c>
      <c r="B244">
        <f>_xll.AnalizExpert.AnalizExpertIslem.AnKapanis(B$1,$A244)</f>
        <v>1360.75</v>
      </c>
      <c r="C244">
        <f>_xll.AnalizExpert.AnalizExpertIslem.AnKapanis(C$1,$A244)</f>
        <v>0</v>
      </c>
      <c r="E244">
        <f t="shared" si="3"/>
        <v>1292.7124999999999</v>
      </c>
    </row>
    <row r="245" spans="1:5" x14ac:dyDescent="0.25">
      <c r="A245" s="1">
        <f>_xll.AnalizExpert.AnalizExpertIslem.AnVeriTarihi($A$1,$A246,$A246,1,"G")</f>
        <v>44406</v>
      </c>
      <c r="B245">
        <f>_xll.AnalizExpert.AnalizExpertIslem.AnKapanis(B$1,$A245)</f>
        <v>1391.64</v>
      </c>
      <c r="C245">
        <f>_xll.AnalizExpert.AnalizExpertIslem.AnKapanis(C$1,$A245)</f>
        <v>0</v>
      </c>
      <c r="E245">
        <f t="shared" si="3"/>
        <v>1322.058</v>
      </c>
    </row>
    <row r="246" spans="1:5" x14ac:dyDescent="0.25">
      <c r="A246" s="1">
        <f>_xll.AnalizExpert.AnalizExpertIslem.AnVeriTarihi($A$1,$A247,$A247,1,"G")</f>
        <v>44407</v>
      </c>
      <c r="B246">
        <f>_xll.AnalizExpert.AnalizExpertIslem.AnKapanis(B$1,$A246)</f>
        <v>1392.91</v>
      </c>
      <c r="C246">
        <f>_xll.AnalizExpert.AnalizExpertIslem.AnKapanis(C$1,$A246)</f>
        <v>0</v>
      </c>
      <c r="E246">
        <f t="shared" si="3"/>
        <v>1323.2645</v>
      </c>
    </row>
    <row r="247" spans="1:5" x14ac:dyDescent="0.25">
      <c r="A247" s="1">
        <f>_xll.AnalizExpert.AnalizExpertIslem.AnVeriTarihi($A$1,$A248,$A248,1,"G")</f>
        <v>44410</v>
      </c>
      <c r="B247">
        <f>_xll.AnalizExpert.AnalizExpertIslem.AnKapanis(B$1,$A247)</f>
        <v>1399.65</v>
      </c>
      <c r="C247">
        <f>_xll.AnalizExpert.AnalizExpertIslem.AnKapanis(C$1,$A247)</f>
        <v>0</v>
      </c>
      <c r="E247">
        <f t="shared" si="3"/>
        <v>1329.6675</v>
      </c>
    </row>
    <row r="248" spans="1:5" x14ac:dyDescent="0.25">
      <c r="A248" s="1">
        <f>_xll.AnalizExpert.AnalizExpertIslem.AnVeriTarihi($A$1,$A249,$A249,1,"G")</f>
        <v>44411</v>
      </c>
      <c r="B248">
        <f>_xll.AnalizExpert.AnalizExpertIslem.AnKapanis(B$1,$A248)</f>
        <v>1408.81</v>
      </c>
      <c r="C248">
        <f>_xll.AnalizExpert.AnalizExpertIslem.AnKapanis(C$1,$A248)</f>
        <v>0</v>
      </c>
      <c r="E248">
        <f t="shared" si="3"/>
        <v>1338.3694999999998</v>
      </c>
    </row>
    <row r="249" spans="1:5" x14ac:dyDescent="0.25">
      <c r="A249" s="1">
        <f>_xll.AnalizExpert.AnalizExpertIslem.AnVeriTarihi($A$1,$A250,$A250,1,"G")</f>
        <v>44412</v>
      </c>
      <c r="B249">
        <f>_xll.AnalizExpert.AnalizExpertIslem.AnKapanis(B$1,$A249)</f>
        <v>1413.8</v>
      </c>
      <c r="C249">
        <f>_xll.AnalizExpert.AnalizExpertIslem.AnKapanis(C$1,$A249)</f>
        <v>0</v>
      </c>
      <c r="E249">
        <f t="shared" si="3"/>
        <v>1343.11</v>
      </c>
    </row>
    <row r="250" spans="1:5" x14ac:dyDescent="0.25">
      <c r="A250" s="1">
        <f>_xll.AnalizExpert.AnalizExpertIslem.AnVeriTarihi($A$1,$A251,$A251,1,"G")</f>
        <v>44413</v>
      </c>
      <c r="B250">
        <f>_xll.AnalizExpert.AnalizExpertIslem.AnKapanis(B$1,$A250)</f>
        <v>1431.78</v>
      </c>
      <c r="C250">
        <f>_xll.AnalizExpert.AnalizExpertIslem.AnKapanis(C$1,$A250)</f>
        <v>0</v>
      </c>
      <c r="E250">
        <f t="shared" si="3"/>
        <v>1360.1909999999998</v>
      </c>
    </row>
    <row r="251" spans="1:5" x14ac:dyDescent="0.25">
      <c r="A251" s="1">
        <f>_xll.AnalizExpert.AnalizExpertIslem.AnVeriTarihi($A$1,$A252,$A252,1,"G")</f>
        <v>44414</v>
      </c>
      <c r="B251">
        <f>_xll.AnalizExpert.AnalizExpertIslem.AnKapanis(B$1,$A251)</f>
        <v>1434.76</v>
      </c>
      <c r="C251">
        <f>_xll.AnalizExpert.AnalizExpertIslem.AnKapanis(C$1,$A251)</f>
        <v>0</v>
      </c>
      <c r="E251">
        <f t="shared" si="3"/>
        <v>1363.0219999999999</v>
      </c>
    </row>
    <row r="252" spans="1:5" x14ac:dyDescent="0.25">
      <c r="A252" s="1">
        <f>_xll.AnalizExpert.AnalizExpertIslem.AnVeriTarihi($A$1,$A253,$A253,1,"G")</f>
        <v>44417</v>
      </c>
      <c r="B252">
        <f>_xll.AnalizExpert.AnalizExpertIslem.AnKapanis(B$1,$A252)</f>
        <v>1432.61</v>
      </c>
      <c r="C252">
        <f>_xll.AnalizExpert.AnalizExpertIslem.AnKapanis(C$1,$A252)</f>
        <v>0</v>
      </c>
      <c r="E252">
        <f t="shared" si="3"/>
        <v>1360.9794999999999</v>
      </c>
    </row>
    <row r="253" spans="1:5" x14ac:dyDescent="0.25">
      <c r="A253" s="1">
        <f>_xll.AnalizExpert.AnalizExpertIslem.AnVeriTarihi($A$1,,,0,"G")</f>
        <v>44418</v>
      </c>
      <c r="B253">
        <f>_xll.AnalizExpert.AnalizExpertIslem.AnKapanis(B$1,$A253)</f>
        <v>1431.19</v>
      </c>
      <c r="C253">
        <f>_xll.AnalizExpert.AnalizExpertIslem.AnKapanis(C$1,$A253)</f>
        <v>0</v>
      </c>
      <c r="E253">
        <f t="shared" si="3"/>
        <v>1359.6305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rıfatcan</dc:creator>
  <cp:lastModifiedBy>rıfatcan</cp:lastModifiedBy>
  <dcterms:created xsi:type="dcterms:W3CDTF">2021-08-10T13:28:26Z</dcterms:created>
  <dcterms:modified xsi:type="dcterms:W3CDTF">2021-08-10T13:44:05Z</dcterms:modified>
</cp:coreProperties>
</file>