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13_ncr:1_{CABAAB5D-736F-49D3-9622-8E3EBA93C3C2}" xr6:coauthVersionLast="47" xr6:coauthVersionMax="47" xr10:uidLastSave="{00000000-0000-0000-0000-000000000000}"/>
  <bookViews>
    <workbookView xWindow="-120" yWindow="-120" windowWidth="20730" windowHeight="11160" xr2:uid="{2FE0EF40-BEDD-8A40-BB33-1994A070FB53}"/>
  </bookViews>
  <sheets>
    <sheet name="VIGENERE PLAINTEXT" sheetId="1" r:id="rId1"/>
    <sheet name="ENKRIPSI AFFINE" sheetId="3" r:id="rId2"/>
    <sheet name="DESKRIPSI AFFINE" sheetId="4" r:id="rId3"/>
    <sheet name="DESKRIPSI VIGENER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1" i="4" l="1"/>
  <c r="V22" i="4" s="1"/>
  <c r="V23" i="4" s="1"/>
  <c r="U21" i="4"/>
  <c r="U22" i="4" s="1"/>
  <c r="U23" i="4" s="1"/>
  <c r="T21" i="4"/>
  <c r="T22" i="4" s="1"/>
  <c r="T23" i="4" s="1"/>
  <c r="S21" i="4"/>
  <c r="S22" i="4" s="1"/>
  <c r="S23" i="4" s="1"/>
  <c r="R21" i="4"/>
  <c r="R22" i="4" s="1"/>
  <c r="R23" i="4" s="1"/>
  <c r="Q21" i="4"/>
  <c r="Q22" i="4" s="1"/>
  <c r="Q23" i="4" s="1"/>
  <c r="P21" i="4"/>
  <c r="P22" i="4" s="1"/>
  <c r="P23" i="4" s="1"/>
  <c r="O21" i="4"/>
  <c r="O22" i="4" s="1"/>
  <c r="O23" i="4" s="1"/>
  <c r="N21" i="4"/>
  <c r="N22" i="4" s="1"/>
  <c r="N23" i="4" s="1"/>
  <c r="M21" i="4"/>
  <c r="M22" i="4" s="1"/>
  <c r="M23" i="4" s="1"/>
  <c r="L21" i="4"/>
  <c r="L22" i="4" s="1"/>
  <c r="L23" i="4" s="1"/>
  <c r="K21" i="4"/>
  <c r="K22" i="4" s="1"/>
  <c r="K23" i="4" s="1"/>
  <c r="J21" i="4"/>
  <c r="J22" i="4" s="1"/>
  <c r="J23" i="4" s="1"/>
  <c r="I21" i="4"/>
  <c r="I22" i="4" s="1"/>
  <c r="I23" i="4" s="1"/>
  <c r="H21" i="4"/>
  <c r="H22" i="4" s="1"/>
  <c r="H23" i="4" s="1"/>
  <c r="G21" i="4"/>
  <c r="G22" i="4" s="1"/>
  <c r="G23" i="4" s="1"/>
  <c r="F21" i="4"/>
  <c r="F22" i="4" s="1"/>
  <c r="F23" i="4" s="1"/>
  <c r="E21" i="4"/>
  <c r="E22" i="4" s="1"/>
  <c r="E23" i="4" s="1"/>
  <c r="D21" i="4"/>
  <c r="D22" i="4" s="1"/>
  <c r="D23" i="4" s="1"/>
  <c r="C21" i="4"/>
  <c r="C22" i="4" s="1"/>
  <c r="C23" i="4" s="1"/>
  <c r="Z14" i="4"/>
  <c r="Z15" i="4" s="1"/>
  <c r="Z16" i="4" s="1"/>
  <c r="Y14" i="4"/>
  <c r="Y15" i="4" s="1"/>
  <c r="Y16" i="4" s="1"/>
  <c r="X14" i="4"/>
  <c r="X15" i="4" s="1"/>
  <c r="X16" i="4" s="1"/>
  <c r="W14" i="4"/>
  <c r="W15" i="4" s="1"/>
  <c r="W16" i="4" s="1"/>
  <c r="V14" i="4"/>
  <c r="V15" i="4" s="1"/>
  <c r="V16" i="4" s="1"/>
  <c r="U14" i="4"/>
  <c r="U15" i="4" s="1"/>
  <c r="U16" i="4" s="1"/>
  <c r="T14" i="4"/>
  <c r="T15" i="4" s="1"/>
  <c r="T16" i="4" s="1"/>
  <c r="S14" i="4"/>
  <c r="S15" i="4" s="1"/>
  <c r="S16" i="4" s="1"/>
  <c r="R14" i="4"/>
  <c r="R15" i="4" s="1"/>
  <c r="R16" i="4" s="1"/>
  <c r="Q14" i="4"/>
  <c r="Q15" i="4" s="1"/>
  <c r="Q16" i="4" s="1"/>
  <c r="P14" i="4"/>
  <c r="P15" i="4" s="1"/>
  <c r="P16" i="4" s="1"/>
  <c r="O14" i="4"/>
  <c r="O15" i="4" s="1"/>
  <c r="O16" i="4" s="1"/>
  <c r="N14" i="4"/>
  <c r="N15" i="4" s="1"/>
  <c r="N16" i="4" s="1"/>
  <c r="M14" i="4"/>
  <c r="M15" i="4" s="1"/>
  <c r="M16" i="4" s="1"/>
  <c r="L14" i="4"/>
  <c r="L15" i="4" s="1"/>
  <c r="L16" i="4" s="1"/>
  <c r="K14" i="4"/>
  <c r="K15" i="4" s="1"/>
  <c r="K16" i="4" s="1"/>
  <c r="J14" i="4"/>
  <c r="J15" i="4" s="1"/>
  <c r="J16" i="4" s="1"/>
  <c r="I14" i="4"/>
  <c r="I15" i="4" s="1"/>
  <c r="I16" i="4" s="1"/>
  <c r="H14" i="4"/>
  <c r="H15" i="4" s="1"/>
  <c r="H16" i="4" s="1"/>
  <c r="G14" i="4"/>
  <c r="G15" i="4" s="1"/>
  <c r="G16" i="4" s="1"/>
  <c r="F14" i="4"/>
  <c r="F15" i="4" s="1"/>
  <c r="F16" i="4" s="1"/>
  <c r="E14" i="4"/>
  <c r="E15" i="4" s="1"/>
  <c r="E16" i="4" s="1"/>
  <c r="D14" i="4"/>
  <c r="D15" i="4" s="1"/>
  <c r="D16" i="4" s="1"/>
  <c r="C14" i="4"/>
  <c r="C15" i="4" s="1"/>
  <c r="C16" i="4" s="1"/>
  <c r="Z7" i="4"/>
  <c r="Z8" i="4" s="1"/>
  <c r="Z9" i="4" s="1"/>
  <c r="Y7" i="4"/>
  <c r="Y8" i="4" s="1"/>
  <c r="Y9" i="4" s="1"/>
  <c r="X7" i="4"/>
  <c r="X8" i="4" s="1"/>
  <c r="X9" i="4" s="1"/>
  <c r="W7" i="4"/>
  <c r="W8" i="4" s="1"/>
  <c r="W9" i="4" s="1"/>
  <c r="V7" i="4"/>
  <c r="V8" i="4" s="1"/>
  <c r="V9" i="4" s="1"/>
  <c r="U7" i="4"/>
  <c r="U8" i="4" s="1"/>
  <c r="U9" i="4" s="1"/>
  <c r="T7" i="4"/>
  <c r="T8" i="4" s="1"/>
  <c r="T9" i="4" s="1"/>
  <c r="S7" i="4"/>
  <c r="S8" i="4" s="1"/>
  <c r="S9" i="4" s="1"/>
  <c r="R7" i="4"/>
  <c r="R8" i="4" s="1"/>
  <c r="R9" i="4" s="1"/>
  <c r="Q7" i="4"/>
  <c r="Q8" i="4" s="1"/>
  <c r="Q9" i="4" s="1"/>
  <c r="P7" i="4"/>
  <c r="P8" i="4" s="1"/>
  <c r="P9" i="4" s="1"/>
  <c r="O7" i="4"/>
  <c r="O8" i="4" s="1"/>
  <c r="O9" i="4" s="1"/>
  <c r="N7" i="4"/>
  <c r="N8" i="4" s="1"/>
  <c r="N9" i="4" s="1"/>
  <c r="M7" i="4"/>
  <c r="M8" i="4" s="1"/>
  <c r="M9" i="4" s="1"/>
  <c r="L7" i="4"/>
  <c r="L8" i="4" s="1"/>
  <c r="L9" i="4" s="1"/>
  <c r="K7" i="4"/>
  <c r="K8" i="4" s="1"/>
  <c r="K9" i="4" s="1"/>
  <c r="J7" i="4"/>
  <c r="J8" i="4" s="1"/>
  <c r="J9" i="4" s="1"/>
  <c r="I7" i="4"/>
  <c r="I8" i="4" s="1"/>
  <c r="I9" i="4" s="1"/>
  <c r="H7" i="4"/>
  <c r="H8" i="4" s="1"/>
  <c r="H9" i="4" s="1"/>
  <c r="G7" i="4"/>
  <c r="G8" i="4" s="1"/>
  <c r="G9" i="4" s="1"/>
  <c r="F7" i="4"/>
  <c r="F8" i="4" s="1"/>
  <c r="F9" i="4" s="1"/>
  <c r="E7" i="4"/>
  <c r="E8" i="4" s="1"/>
  <c r="E9" i="4" s="1"/>
  <c r="D7" i="4"/>
  <c r="D8" i="4" s="1"/>
  <c r="D9" i="4" s="1"/>
  <c r="C7" i="4"/>
  <c r="C8" i="4" s="1"/>
  <c r="C9" i="4" s="1"/>
  <c r="W28" i="3" l="1"/>
  <c r="W29" i="3" s="1"/>
  <c r="W30" i="3" s="1"/>
  <c r="V28" i="3"/>
  <c r="V29" i="3" s="1"/>
  <c r="V30" i="3" s="1"/>
  <c r="U28" i="3"/>
  <c r="U29" i="3" s="1"/>
  <c r="U30" i="3" s="1"/>
  <c r="T28" i="3"/>
  <c r="T29" i="3" s="1"/>
  <c r="T30" i="3" s="1"/>
  <c r="S28" i="3"/>
  <c r="S29" i="3" s="1"/>
  <c r="S30" i="3" s="1"/>
  <c r="R28" i="3"/>
  <c r="R29" i="3" s="1"/>
  <c r="R30" i="3" s="1"/>
  <c r="Q28" i="3"/>
  <c r="Q29" i="3" s="1"/>
  <c r="Q30" i="3" s="1"/>
  <c r="P28" i="3"/>
  <c r="P29" i="3" s="1"/>
  <c r="P30" i="3" s="1"/>
  <c r="O28" i="3"/>
  <c r="O29" i="3" s="1"/>
  <c r="O30" i="3" s="1"/>
  <c r="N28" i="3"/>
  <c r="N29" i="3" s="1"/>
  <c r="N30" i="3" s="1"/>
  <c r="M28" i="3"/>
  <c r="M29" i="3" s="1"/>
  <c r="M30" i="3" s="1"/>
  <c r="L28" i="3"/>
  <c r="L29" i="3" s="1"/>
  <c r="L30" i="3" s="1"/>
  <c r="K28" i="3"/>
  <c r="K29" i="3" s="1"/>
  <c r="K30" i="3" s="1"/>
  <c r="J28" i="3"/>
  <c r="J29" i="3" s="1"/>
  <c r="J30" i="3" s="1"/>
  <c r="I28" i="3"/>
  <c r="I29" i="3" s="1"/>
  <c r="I30" i="3" s="1"/>
  <c r="H28" i="3"/>
  <c r="H29" i="3" s="1"/>
  <c r="H30" i="3" s="1"/>
  <c r="G28" i="3"/>
  <c r="G29" i="3" s="1"/>
  <c r="G30" i="3" s="1"/>
  <c r="F28" i="3"/>
  <c r="F29" i="3" s="1"/>
  <c r="F30" i="3" s="1"/>
  <c r="E28" i="3"/>
  <c r="E29" i="3" s="1"/>
  <c r="E30" i="3" s="1"/>
  <c r="D28" i="3"/>
  <c r="D29" i="3" s="1"/>
  <c r="D30" i="3" s="1"/>
  <c r="X22" i="3"/>
  <c r="X23" i="3" s="1"/>
  <c r="P22" i="3"/>
  <c r="P23" i="3" s="1"/>
  <c r="AA21" i="3"/>
  <c r="AA22" i="3" s="1"/>
  <c r="AA23" i="3" s="1"/>
  <c r="Z21" i="3"/>
  <c r="Z22" i="3" s="1"/>
  <c r="Z23" i="3" s="1"/>
  <c r="Y21" i="3"/>
  <c r="Y22" i="3" s="1"/>
  <c r="Y23" i="3" s="1"/>
  <c r="X21" i="3"/>
  <c r="W21" i="3"/>
  <c r="W22" i="3" s="1"/>
  <c r="W23" i="3" s="1"/>
  <c r="V21" i="3"/>
  <c r="V22" i="3" s="1"/>
  <c r="V23" i="3" s="1"/>
  <c r="U21" i="3"/>
  <c r="U22" i="3" s="1"/>
  <c r="U23" i="3" s="1"/>
  <c r="T21" i="3"/>
  <c r="T22" i="3" s="1"/>
  <c r="T23" i="3" s="1"/>
  <c r="S21" i="3"/>
  <c r="S22" i="3" s="1"/>
  <c r="S23" i="3" s="1"/>
  <c r="R21" i="3"/>
  <c r="R22" i="3" s="1"/>
  <c r="R23" i="3" s="1"/>
  <c r="Q21" i="3"/>
  <c r="Q22" i="3" s="1"/>
  <c r="Q23" i="3" s="1"/>
  <c r="P21" i="3"/>
  <c r="O21" i="3"/>
  <c r="O22" i="3" s="1"/>
  <c r="O23" i="3" s="1"/>
  <c r="N21" i="3"/>
  <c r="N22" i="3" s="1"/>
  <c r="N23" i="3" s="1"/>
  <c r="M21" i="3"/>
  <c r="M22" i="3" s="1"/>
  <c r="M23" i="3" s="1"/>
  <c r="L21" i="3"/>
  <c r="L22" i="3" s="1"/>
  <c r="L23" i="3" s="1"/>
  <c r="K21" i="3"/>
  <c r="K22" i="3" s="1"/>
  <c r="K23" i="3" s="1"/>
  <c r="J21" i="3"/>
  <c r="J22" i="3" s="1"/>
  <c r="J23" i="3" s="1"/>
  <c r="I21" i="3"/>
  <c r="I22" i="3" s="1"/>
  <c r="I23" i="3" s="1"/>
  <c r="H21" i="3"/>
  <c r="H22" i="3" s="1"/>
  <c r="H23" i="3" s="1"/>
  <c r="G21" i="3"/>
  <c r="G22" i="3" s="1"/>
  <c r="G23" i="3" s="1"/>
  <c r="F21" i="3"/>
  <c r="F22" i="3" s="1"/>
  <c r="F23" i="3" s="1"/>
  <c r="E21" i="3"/>
  <c r="E22" i="3" s="1"/>
  <c r="E23" i="3" s="1"/>
  <c r="D21" i="3"/>
  <c r="D22" i="3" s="1"/>
  <c r="D23" i="3" s="1"/>
  <c r="Q15" i="3"/>
  <c r="Q16" i="3" s="1"/>
  <c r="AA14" i="3"/>
  <c r="AA15" i="3" s="1"/>
  <c r="AA16" i="3" s="1"/>
  <c r="Z14" i="3"/>
  <c r="Z15" i="3" s="1"/>
  <c r="Z16" i="3" s="1"/>
  <c r="Y14" i="3"/>
  <c r="Y15" i="3" s="1"/>
  <c r="Y16" i="3" s="1"/>
  <c r="X14" i="3"/>
  <c r="X15" i="3" s="1"/>
  <c r="X16" i="3" s="1"/>
  <c r="W14" i="3"/>
  <c r="W15" i="3" s="1"/>
  <c r="W16" i="3" s="1"/>
  <c r="V14" i="3"/>
  <c r="V15" i="3" s="1"/>
  <c r="V16" i="3" s="1"/>
  <c r="U14" i="3"/>
  <c r="U15" i="3" s="1"/>
  <c r="U16" i="3" s="1"/>
  <c r="T14" i="3"/>
  <c r="T15" i="3" s="1"/>
  <c r="T16" i="3" s="1"/>
  <c r="S14" i="3"/>
  <c r="S15" i="3" s="1"/>
  <c r="S16" i="3" s="1"/>
  <c r="R14" i="3"/>
  <c r="R15" i="3" s="1"/>
  <c r="R16" i="3" s="1"/>
  <c r="Q14" i="3"/>
  <c r="P14" i="3"/>
  <c r="P15" i="3" s="1"/>
  <c r="P16" i="3" s="1"/>
  <c r="O14" i="3"/>
  <c r="O15" i="3" s="1"/>
  <c r="O16" i="3" s="1"/>
  <c r="N14" i="3"/>
  <c r="N15" i="3" s="1"/>
  <c r="N16" i="3" s="1"/>
  <c r="M14" i="3"/>
  <c r="M15" i="3" s="1"/>
  <c r="M16" i="3" s="1"/>
  <c r="L14" i="3"/>
  <c r="L15" i="3" s="1"/>
  <c r="L16" i="3" s="1"/>
  <c r="K14" i="3"/>
  <c r="K15" i="3" s="1"/>
  <c r="K16" i="3" s="1"/>
  <c r="J14" i="3"/>
  <c r="J15" i="3" s="1"/>
  <c r="J16" i="3" s="1"/>
  <c r="I14" i="3"/>
  <c r="I15" i="3" s="1"/>
  <c r="I16" i="3" s="1"/>
  <c r="H14" i="3"/>
  <c r="H15" i="3" s="1"/>
  <c r="H16" i="3" s="1"/>
  <c r="G14" i="3"/>
  <c r="G15" i="3" s="1"/>
  <c r="G16" i="3" s="1"/>
  <c r="F14" i="3"/>
  <c r="F15" i="3" s="1"/>
  <c r="F16" i="3" s="1"/>
  <c r="E14" i="3"/>
  <c r="E15" i="3" s="1"/>
  <c r="E16" i="3" s="1"/>
  <c r="D14" i="3"/>
  <c r="D15" i="3" s="1"/>
  <c r="D16" i="3" s="1"/>
</calcChain>
</file>

<file path=xl/sharedStrings.xml><?xml version="1.0" encoding="utf-8"?>
<sst xmlns="http://schemas.openxmlformats.org/spreadsheetml/2006/main" count="1289" uniqueCount="58">
  <si>
    <t>PLAINTEXT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</si>
  <si>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</si>
  <si>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</si>
  <si>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</si>
  <si>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</si>
  <si>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</si>
  <si>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</si>
  <si>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</si>
  <si>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</si>
  <si>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</si>
  <si>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</si>
  <si>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</si>
  <si>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</si>
  <si>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</si>
  <si>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</si>
  <si>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</si>
  <si>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</si>
  <si>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</si>
  <si>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</si>
  <si>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</si>
  <si>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</si>
  <si>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</si>
  <si>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</si>
  <si>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</si>
  <si>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</si>
  <si>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</si>
  <si>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</si>
  <si>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KEY</t>
  </si>
  <si>
    <t>X</t>
  </si>
  <si>
    <t>Table Tabula Recta (Square Table of Alphabets)</t>
  </si>
  <si>
    <t>PLAINTEXT = SUCCESS IS NOT FINAL FAILURE IS NOT FATAL IT IS THE COURAGE TO CONTINUE THAT COUNTS</t>
  </si>
  <si>
    <t>Plaintext</t>
  </si>
  <si>
    <t>Kunci</t>
  </si>
  <si>
    <t>Ciphertext</t>
  </si>
  <si>
    <t xml:space="preserve">Kunci </t>
  </si>
  <si>
    <t>Alfabet (m)</t>
  </si>
  <si>
    <t>x</t>
  </si>
  <si>
    <t>y</t>
  </si>
  <si>
    <t>KEY = MADIUN</t>
  </si>
  <si>
    <t>(3x + 5)</t>
  </si>
  <si>
    <t>(3x + 5) mod 26</t>
  </si>
  <si>
    <t>Hasil Enkripsi Kedua : RNUJZURDQQDBXEDBDUHPDVLRZNHBTSHPKOKLXNHTYZYFNNDFEUVUTAXNSWPSNPKUTVFUH</t>
  </si>
  <si>
    <t xml:space="preserve">DEKRIPSI KEDUA DENGAN VIGENERE CIPHER  </t>
  </si>
  <si>
    <t>Chipertext</t>
  </si>
  <si>
    <t>Nomor Kunci</t>
  </si>
  <si>
    <t>Hasil Dekripsi</t>
  </si>
  <si>
    <t>Chipertext lanjutan</t>
  </si>
  <si>
    <t>Hasil Dekripsi lanjutan</t>
  </si>
  <si>
    <t xml:space="preserve">Nomor Kunci </t>
  </si>
  <si>
    <t>HASIL DEKRIPSI KEDUA :  SUCCESSISNOTFINALFAILUERISNOTFATALITISTHECOURAGETOCONTINUETHATCOUNTS</t>
  </si>
  <si>
    <t xml:space="preserve">Enkripsi </t>
  </si>
  <si>
    <t>9(y-5)</t>
  </si>
  <si>
    <t xml:space="preserve">9(y-5) mod 26 </t>
  </si>
  <si>
    <t>Dekripsi</t>
  </si>
  <si>
    <t>Lanjutan</t>
  </si>
  <si>
    <t>Hasil Dekripsi Pertama : EUFKYFEIVVIGRIQIFSMIOCEYUSQWNSMTDTCGUSWPYPAUUIARFOFWHGUNXMNUMTFWOAFS</t>
  </si>
  <si>
    <t>ENKRIPSI 2 DENGAN AFFINE CIPHER</t>
  </si>
  <si>
    <t>DESKRIPSI DENGAN AFFINE CIPHER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</si>
</sst>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6" fillId="0" borderId="0" xfId="0" applyFont="1"/>
    <xf numFmtId="0" fontId="0" fillId="6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11" borderId="12" xfId="0" applyFill="1" applyBorder="1"/>
    <xf numFmtId="0" fontId="0" fillId="11" borderId="9" xfId="0" applyFill="1" applyBorder="1"/>
    <xf numFmtId="0" fontId="0" fillId="11" borderId="9" xfId="0" applyFill="1" applyBorder="1" applyAlignment="1">
      <alignment horizontal="center"/>
    </xf>
    <xf numFmtId="0" fontId="0" fillId="12" borderId="10" xfId="0" applyFill="1" applyBorder="1"/>
    <xf numFmtId="0" fontId="0" fillId="12" borderId="11" xfId="0" applyFill="1" applyBorder="1"/>
    <xf numFmtId="0" fontId="0" fillId="12" borderId="9" xfId="0" applyFill="1" applyBorder="1" applyAlignment="1">
      <alignment horizontal="center"/>
    </xf>
    <xf numFmtId="0" fontId="0" fillId="13" borderId="13" xfId="0" applyFill="1" applyBorder="1"/>
    <xf numFmtId="0" fontId="0" fillId="13" borderId="9" xfId="0" applyFill="1" applyBorder="1"/>
    <xf numFmtId="0" fontId="0" fillId="13" borderId="9" xfId="0" applyFill="1" applyBorder="1" applyAlignment="1">
      <alignment horizontal="center"/>
    </xf>
    <xf numFmtId="0" fontId="0" fillId="14" borderId="9" xfId="0" applyFill="1" applyBorder="1"/>
    <xf numFmtId="0" fontId="0" fillId="14" borderId="9" xfId="0" applyFill="1" applyBorder="1" applyAlignment="1">
      <alignment horizontal="center"/>
    </xf>
    <xf numFmtId="0" fontId="7" fillId="6" borderId="10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9" fillId="0" borderId="0" xfId="0" applyFont="1"/>
    <xf numFmtId="0" fontId="8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0" fillId="0" borderId="0" xfId="0" applyFont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1" borderId="9" xfId="0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15" borderId="10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DE7C"/>
      <color rgb="FFF8C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69F2-0F56-8041-9EC6-41CD63E68F33}">
  <dimension ref="A1:BR36"/>
  <sheetViews>
    <sheetView tabSelected="1" zoomScale="70" zoomScaleNormal="70" workbookViewId="0">
      <selection activeCell="B18" sqref="B18"/>
    </sheetView>
  </sheetViews>
  <sheetFormatPr defaultColWidth="8.875" defaultRowHeight="15.75" x14ac:dyDescent="0.25"/>
  <sheetData>
    <row r="1" spans="1:28" ht="16.5" thickBot="1" x14ac:dyDescent="0.3">
      <c r="C1" s="21" t="s">
        <v>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ht="16.5" thickBot="1" x14ac:dyDescent="0.3">
      <c r="C2" s="1" t="s">
        <v>1</v>
      </c>
      <c r="D2" s="2" t="s">
        <v>2</v>
      </c>
      <c r="E2" s="2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4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5" t="s">
        <v>26</v>
      </c>
    </row>
    <row r="3" spans="1:28" x14ac:dyDescent="0.25">
      <c r="A3" s="22" t="s">
        <v>27</v>
      </c>
      <c r="B3" s="6" t="s">
        <v>1</v>
      </c>
      <c r="C3" s="29" t="s">
        <v>1</v>
      </c>
      <c r="D3" s="7" t="s">
        <v>2</v>
      </c>
      <c r="E3" s="30" t="s">
        <v>3</v>
      </c>
      <c r="F3" s="8" t="s">
        <v>4</v>
      </c>
      <c r="G3" s="31" t="s">
        <v>5</v>
      </c>
      <c r="H3" s="31" t="s">
        <v>6</v>
      </c>
      <c r="I3" s="31" t="s">
        <v>7</v>
      </c>
      <c r="J3" s="31" t="s">
        <v>8</v>
      </c>
      <c r="K3" s="34" t="s">
        <v>9</v>
      </c>
      <c r="L3" s="30" t="s">
        <v>10</v>
      </c>
      <c r="M3" s="30" t="s">
        <v>11</v>
      </c>
      <c r="N3" s="30" t="s">
        <v>12</v>
      </c>
      <c r="O3" s="30" t="s">
        <v>13</v>
      </c>
      <c r="P3" s="30" t="s">
        <v>14</v>
      </c>
      <c r="Q3" s="30" t="s">
        <v>15</v>
      </c>
      <c r="R3" s="30" t="s">
        <v>16</v>
      </c>
      <c r="S3" s="30" t="s">
        <v>17</v>
      </c>
      <c r="T3" s="30" t="s">
        <v>18</v>
      </c>
      <c r="U3" s="30" t="s">
        <v>19</v>
      </c>
      <c r="V3" s="34" t="s">
        <v>20</v>
      </c>
      <c r="W3" s="34" t="s">
        <v>21</v>
      </c>
      <c r="X3" s="30" t="s">
        <v>22</v>
      </c>
      <c r="Y3" s="30" t="s">
        <v>23</v>
      </c>
      <c r="Z3" s="30" t="s">
        <v>24</v>
      </c>
      <c r="AA3" s="30" t="s">
        <v>25</v>
      </c>
      <c r="AB3" s="31" t="s">
        <v>26</v>
      </c>
    </row>
    <row r="4" spans="1:28" x14ac:dyDescent="0.25">
      <c r="A4" s="22"/>
      <c r="B4" s="9" t="s">
        <v>2</v>
      </c>
      <c r="C4" s="30" t="s">
        <v>2</v>
      </c>
      <c r="D4" s="7" t="s">
        <v>3</v>
      </c>
      <c r="E4" s="31" t="s">
        <v>4</v>
      </c>
      <c r="F4" s="8" t="s">
        <v>5</v>
      </c>
      <c r="G4" s="31" t="s">
        <v>6</v>
      </c>
      <c r="H4" s="31" t="s">
        <v>7</v>
      </c>
      <c r="I4" s="31" t="s">
        <v>8</v>
      </c>
      <c r="J4" s="30" t="s">
        <v>9</v>
      </c>
      <c r="K4" s="30" t="s">
        <v>10</v>
      </c>
      <c r="L4" s="30" t="s">
        <v>11</v>
      </c>
      <c r="M4" s="30" t="s">
        <v>12</v>
      </c>
      <c r="N4" s="30" t="s">
        <v>13</v>
      </c>
      <c r="O4" s="30" t="s">
        <v>14</v>
      </c>
      <c r="P4" s="30" t="s">
        <v>15</v>
      </c>
      <c r="Q4" s="30" t="s">
        <v>16</v>
      </c>
      <c r="R4" s="30" t="s">
        <v>17</v>
      </c>
      <c r="S4" s="30" t="s">
        <v>18</v>
      </c>
      <c r="T4" s="30" t="s">
        <v>19</v>
      </c>
      <c r="U4" s="30" t="s">
        <v>20</v>
      </c>
      <c r="V4" s="34" t="s">
        <v>21</v>
      </c>
      <c r="W4" s="30" t="s">
        <v>22</v>
      </c>
      <c r="X4" s="30" t="s">
        <v>23</v>
      </c>
      <c r="Y4" s="30" t="s">
        <v>24</v>
      </c>
      <c r="Z4" s="30" t="s">
        <v>25</v>
      </c>
      <c r="AA4" s="31" t="s">
        <v>26</v>
      </c>
      <c r="AB4" s="30" t="s">
        <v>1</v>
      </c>
    </row>
    <row r="5" spans="1:28" x14ac:dyDescent="0.25">
      <c r="A5" s="22"/>
      <c r="B5" s="9" t="s">
        <v>3</v>
      </c>
      <c r="C5" s="30" t="s">
        <v>3</v>
      </c>
      <c r="D5" s="8" t="s">
        <v>4</v>
      </c>
      <c r="E5" s="31" t="s">
        <v>5</v>
      </c>
      <c r="F5" s="8" t="s">
        <v>6</v>
      </c>
      <c r="G5" s="31" t="s">
        <v>7</v>
      </c>
      <c r="H5" s="31" t="s">
        <v>8</v>
      </c>
      <c r="I5" s="30" t="s">
        <v>9</v>
      </c>
      <c r="J5" s="30" t="s">
        <v>10</v>
      </c>
      <c r="K5" s="30" t="s">
        <v>11</v>
      </c>
      <c r="L5" s="30" t="s">
        <v>12</v>
      </c>
      <c r="M5" s="30" t="s">
        <v>13</v>
      </c>
      <c r="N5" s="30" t="s">
        <v>14</v>
      </c>
      <c r="O5" s="30" t="s">
        <v>15</v>
      </c>
      <c r="P5" s="30" t="s">
        <v>16</v>
      </c>
      <c r="Q5" s="30" t="s">
        <v>17</v>
      </c>
      <c r="R5" s="30" t="s">
        <v>18</v>
      </c>
      <c r="S5" s="30" t="s">
        <v>19</v>
      </c>
      <c r="T5" s="30" t="s">
        <v>20</v>
      </c>
      <c r="U5" s="30" t="s">
        <v>21</v>
      </c>
      <c r="V5" s="30" t="s">
        <v>22</v>
      </c>
      <c r="W5" s="30" t="s">
        <v>23</v>
      </c>
      <c r="X5" s="30" t="s">
        <v>24</v>
      </c>
      <c r="Y5" s="30" t="s">
        <v>25</v>
      </c>
      <c r="Z5" s="31" t="s">
        <v>26</v>
      </c>
      <c r="AA5" s="30" t="s">
        <v>1</v>
      </c>
      <c r="AB5" s="32" t="s">
        <v>2</v>
      </c>
    </row>
    <row r="6" spans="1:28" x14ac:dyDescent="0.25">
      <c r="A6" s="22"/>
      <c r="B6" s="9" t="s">
        <v>4</v>
      </c>
      <c r="C6" s="33" t="s">
        <v>4</v>
      </c>
      <c r="D6" s="8" t="s">
        <v>5</v>
      </c>
      <c r="E6" s="33" t="s">
        <v>6</v>
      </c>
      <c r="F6" s="8" t="s">
        <v>7</v>
      </c>
      <c r="G6" s="31" t="s">
        <v>8</v>
      </c>
      <c r="H6" s="30" t="s">
        <v>9</v>
      </c>
      <c r="I6" s="30" t="s">
        <v>10</v>
      </c>
      <c r="J6" s="30" t="s">
        <v>11</v>
      </c>
      <c r="K6" s="30" t="s">
        <v>12</v>
      </c>
      <c r="L6" s="30" t="s">
        <v>13</v>
      </c>
      <c r="M6" s="30" t="s">
        <v>14</v>
      </c>
      <c r="N6" s="30" t="s">
        <v>15</v>
      </c>
      <c r="O6" s="30" t="s">
        <v>16</v>
      </c>
      <c r="P6" s="34" t="s">
        <v>17</v>
      </c>
      <c r="Q6" s="30" t="s">
        <v>18</v>
      </c>
      <c r="R6" s="30" t="s">
        <v>19</v>
      </c>
      <c r="S6" s="30" t="s">
        <v>20</v>
      </c>
      <c r="T6" s="30" t="s">
        <v>21</v>
      </c>
      <c r="U6" s="34" t="s">
        <v>22</v>
      </c>
      <c r="V6" s="34" t="s">
        <v>23</v>
      </c>
      <c r="W6" s="34" t="s">
        <v>24</v>
      </c>
      <c r="X6" s="30" t="s">
        <v>25</v>
      </c>
      <c r="Y6" s="31" t="s">
        <v>26</v>
      </c>
      <c r="Z6" s="30" t="s">
        <v>1</v>
      </c>
      <c r="AA6" s="30" t="s">
        <v>2</v>
      </c>
      <c r="AB6" s="32" t="s">
        <v>3</v>
      </c>
    </row>
    <row r="7" spans="1:28" x14ac:dyDescent="0.25">
      <c r="A7" s="22"/>
      <c r="B7" s="9" t="s">
        <v>5</v>
      </c>
      <c r="C7" s="31" t="s">
        <v>5</v>
      </c>
      <c r="D7" s="8" t="s">
        <v>6</v>
      </c>
      <c r="E7" s="31" t="s">
        <v>7</v>
      </c>
      <c r="F7" s="8" t="s">
        <v>8</v>
      </c>
      <c r="G7" s="30" t="s">
        <v>9</v>
      </c>
      <c r="H7" s="30" t="s">
        <v>10</v>
      </c>
      <c r="I7" s="30" t="s">
        <v>11</v>
      </c>
      <c r="J7" s="30" t="s">
        <v>12</v>
      </c>
      <c r="K7" s="30" t="s">
        <v>13</v>
      </c>
      <c r="L7" s="30" t="s">
        <v>14</v>
      </c>
      <c r="M7" s="30" t="s">
        <v>15</v>
      </c>
      <c r="N7" s="30" t="s">
        <v>16</v>
      </c>
      <c r="O7" s="30" t="s">
        <v>17</v>
      </c>
      <c r="P7" s="30" t="s">
        <v>18</v>
      </c>
      <c r="Q7" s="30" t="s">
        <v>19</v>
      </c>
      <c r="R7" s="30" t="s">
        <v>20</v>
      </c>
      <c r="S7" s="30" t="s">
        <v>21</v>
      </c>
      <c r="T7" s="30" t="s">
        <v>22</v>
      </c>
      <c r="U7" s="30" t="s">
        <v>23</v>
      </c>
      <c r="V7" s="30" t="s">
        <v>24</v>
      </c>
      <c r="W7" s="30" t="s">
        <v>25</v>
      </c>
      <c r="X7" s="31" t="s">
        <v>26</v>
      </c>
      <c r="Y7" s="30" t="s">
        <v>1</v>
      </c>
      <c r="Z7" s="30" t="s">
        <v>2</v>
      </c>
      <c r="AA7" s="30" t="s">
        <v>3</v>
      </c>
      <c r="AB7" s="32" t="s">
        <v>4</v>
      </c>
    </row>
    <row r="8" spans="1:28" x14ac:dyDescent="0.25">
      <c r="A8" s="22"/>
      <c r="B8" s="9" t="s">
        <v>6</v>
      </c>
      <c r="C8" s="31" t="s">
        <v>6</v>
      </c>
      <c r="D8" s="8" t="s">
        <v>7</v>
      </c>
      <c r="E8" s="31" t="s">
        <v>8</v>
      </c>
      <c r="F8" s="7" t="s">
        <v>9</v>
      </c>
      <c r="G8" s="30" t="s">
        <v>10</v>
      </c>
      <c r="H8" s="30" t="s">
        <v>11</v>
      </c>
      <c r="I8" s="30" t="s">
        <v>12</v>
      </c>
      <c r="J8" s="30" t="s">
        <v>13</v>
      </c>
      <c r="K8" s="30" t="s">
        <v>14</v>
      </c>
      <c r="L8" s="30" t="s">
        <v>15</v>
      </c>
      <c r="M8" s="30" t="s">
        <v>16</v>
      </c>
      <c r="N8" s="30" t="s">
        <v>17</v>
      </c>
      <c r="O8" s="30" t="s">
        <v>18</v>
      </c>
      <c r="P8" s="30" t="s">
        <v>19</v>
      </c>
      <c r="Q8" s="30" t="s">
        <v>20</v>
      </c>
      <c r="R8" s="30" t="s">
        <v>21</v>
      </c>
      <c r="S8" s="30" t="s">
        <v>22</v>
      </c>
      <c r="T8" s="30" t="s">
        <v>23</v>
      </c>
      <c r="U8" s="30" t="s">
        <v>24</v>
      </c>
      <c r="V8" s="30" t="s">
        <v>25</v>
      </c>
      <c r="W8" s="31" t="s">
        <v>26</v>
      </c>
      <c r="X8" s="30" t="s">
        <v>1</v>
      </c>
      <c r="Y8" s="30" t="s">
        <v>2</v>
      </c>
      <c r="Z8" s="30" t="s">
        <v>3</v>
      </c>
      <c r="AA8" s="31" t="s">
        <v>4</v>
      </c>
      <c r="AB8" s="32" t="s">
        <v>5</v>
      </c>
    </row>
    <row r="9" spans="1:28" x14ac:dyDescent="0.25">
      <c r="A9" s="22"/>
      <c r="B9" s="9" t="s">
        <v>7</v>
      </c>
      <c r="C9" s="31" t="s">
        <v>7</v>
      </c>
      <c r="D9" s="8" t="s">
        <v>8</v>
      </c>
      <c r="E9" s="30" t="s">
        <v>9</v>
      </c>
      <c r="F9" s="7" t="s">
        <v>10</v>
      </c>
      <c r="G9" s="30" t="s">
        <v>11</v>
      </c>
      <c r="H9" s="30" t="s">
        <v>12</v>
      </c>
      <c r="I9" s="30" t="s">
        <v>13</v>
      </c>
      <c r="J9" s="30" t="s">
        <v>14</v>
      </c>
      <c r="K9" s="30" t="s">
        <v>15</v>
      </c>
      <c r="L9" s="30" t="s">
        <v>16</v>
      </c>
      <c r="M9" s="30" t="s">
        <v>17</v>
      </c>
      <c r="N9" s="30" t="s">
        <v>18</v>
      </c>
      <c r="O9" s="30" t="s">
        <v>19</v>
      </c>
      <c r="P9" s="30" t="s">
        <v>20</v>
      </c>
      <c r="Q9" s="30" t="s">
        <v>21</v>
      </c>
      <c r="R9" s="30" t="s">
        <v>22</v>
      </c>
      <c r="S9" s="30" t="s">
        <v>23</v>
      </c>
      <c r="T9" s="30" t="s">
        <v>24</v>
      </c>
      <c r="U9" s="30" t="s">
        <v>25</v>
      </c>
      <c r="V9" s="31" t="s">
        <v>26</v>
      </c>
      <c r="W9" s="30" t="s">
        <v>1</v>
      </c>
      <c r="X9" s="30" t="s">
        <v>2</v>
      </c>
      <c r="Y9" s="30" t="s">
        <v>3</v>
      </c>
      <c r="Z9" s="31" t="s">
        <v>4</v>
      </c>
      <c r="AA9" s="31" t="s">
        <v>5</v>
      </c>
      <c r="AB9" s="32" t="s">
        <v>6</v>
      </c>
    </row>
    <row r="10" spans="1:28" x14ac:dyDescent="0.25">
      <c r="A10" s="22"/>
      <c r="B10" s="9" t="s">
        <v>8</v>
      </c>
      <c r="C10" s="31" t="s">
        <v>8</v>
      </c>
      <c r="D10" s="7" t="s">
        <v>9</v>
      </c>
      <c r="E10" s="30" t="s">
        <v>10</v>
      </c>
      <c r="F10" s="7" t="s">
        <v>11</v>
      </c>
      <c r="G10" s="30" t="s">
        <v>12</v>
      </c>
      <c r="H10" s="30" t="s">
        <v>13</v>
      </c>
      <c r="I10" s="30" t="s">
        <v>14</v>
      </c>
      <c r="J10" s="30" t="s">
        <v>15</v>
      </c>
      <c r="K10" s="30" t="s">
        <v>16</v>
      </c>
      <c r="L10" s="30" t="s">
        <v>17</v>
      </c>
      <c r="M10" s="30" t="s">
        <v>18</v>
      </c>
      <c r="N10" s="30" t="s">
        <v>19</v>
      </c>
      <c r="O10" s="30" t="s">
        <v>20</v>
      </c>
      <c r="P10" s="30" t="s">
        <v>21</v>
      </c>
      <c r="Q10" s="30" t="s">
        <v>22</v>
      </c>
      <c r="R10" s="30" t="s">
        <v>23</v>
      </c>
      <c r="S10" s="30" t="s">
        <v>24</v>
      </c>
      <c r="T10" s="30" t="s">
        <v>25</v>
      </c>
      <c r="U10" s="31" t="s">
        <v>26</v>
      </c>
      <c r="V10" s="30" t="s">
        <v>1</v>
      </c>
      <c r="W10" s="30" t="s">
        <v>2</v>
      </c>
      <c r="X10" s="30" t="s">
        <v>3</v>
      </c>
      <c r="Y10" s="31" t="s">
        <v>4</v>
      </c>
      <c r="Z10" s="31" t="s">
        <v>5</v>
      </c>
      <c r="AA10" s="31" t="s">
        <v>6</v>
      </c>
      <c r="AB10" s="32" t="s">
        <v>7</v>
      </c>
    </row>
    <row r="11" spans="1:28" x14ac:dyDescent="0.25">
      <c r="A11" s="22"/>
      <c r="B11" s="9" t="s">
        <v>9</v>
      </c>
      <c r="C11" s="34" t="s">
        <v>9</v>
      </c>
      <c r="D11" s="7" t="s">
        <v>10</v>
      </c>
      <c r="E11" s="34" t="s">
        <v>11</v>
      </c>
      <c r="F11" s="7" t="s">
        <v>12</v>
      </c>
      <c r="G11" s="34" t="s">
        <v>13</v>
      </c>
      <c r="H11" s="30" t="s">
        <v>14</v>
      </c>
      <c r="I11" s="30" t="s">
        <v>15</v>
      </c>
      <c r="J11" s="34" t="s">
        <v>16</v>
      </c>
      <c r="K11" s="30" t="s">
        <v>17</v>
      </c>
      <c r="L11" s="30" t="s">
        <v>18</v>
      </c>
      <c r="M11" s="30" t="s">
        <v>19</v>
      </c>
      <c r="N11" s="34" t="s">
        <v>20</v>
      </c>
      <c r="O11" s="30" t="s">
        <v>21</v>
      </c>
      <c r="P11" s="34" t="s">
        <v>22</v>
      </c>
      <c r="Q11" s="34" t="s">
        <v>23</v>
      </c>
      <c r="R11" s="30" t="s">
        <v>24</v>
      </c>
      <c r="S11" s="30" t="s">
        <v>25</v>
      </c>
      <c r="T11" s="31" t="s">
        <v>26</v>
      </c>
      <c r="U11" s="30" t="s">
        <v>1</v>
      </c>
      <c r="V11" s="30" t="s">
        <v>2</v>
      </c>
      <c r="W11" s="34" t="s">
        <v>3</v>
      </c>
      <c r="X11" s="31" t="s">
        <v>4</v>
      </c>
      <c r="Y11" s="31" t="s">
        <v>5</v>
      </c>
      <c r="Z11" s="31" t="s">
        <v>6</v>
      </c>
      <c r="AA11" s="31" t="s">
        <v>7</v>
      </c>
      <c r="AB11" s="32" t="s">
        <v>8</v>
      </c>
    </row>
    <row r="12" spans="1:28" x14ac:dyDescent="0.25">
      <c r="A12" s="22"/>
      <c r="B12" s="9" t="s">
        <v>10</v>
      </c>
      <c r="C12" s="30" t="s">
        <v>10</v>
      </c>
      <c r="D12" s="7" t="s">
        <v>11</v>
      </c>
      <c r="E12" s="30" t="s">
        <v>12</v>
      </c>
      <c r="F12" s="7" t="s">
        <v>13</v>
      </c>
      <c r="G12" s="30" t="s">
        <v>14</v>
      </c>
      <c r="H12" s="30" t="s">
        <v>15</v>
      </c>
      <c r="I12" s="30" t="s">
        <v>16</v>
      </c>
      <c r="J12" s="30" t="s">
        <v>17</v>
      </c>
      <c r="K12" s="30" t="s">
        <v>18</v>
      </c>
      <c r="L12" s="30" t="s">
        <v>19</v>
      </c>
      <c r="M12" s="30" t="s">
        <v>20</v>
      </c>
      <c r="N12" s="30" t="s">
        <v>21</v>
      </c>
      <c r="O12" s="30" t="s">
        <v>22</v>
      </c>
      <c r="P12" s="30" t="s">
        <v>23</v>
      </c>
      <c r="Q12" s="30" t="s">
        <v>24</v>
      </c>
      <c r="R12" s="30" t="s">
        <v>25</v>
      </c>
      <c r="S12" s="31" t="s">
        <v>26</v>
      </c>
      <c r="T12" s="30" t="s">
        <v>1</v>
      </c>
      <c r="U12" s="30" t="s">
        <v>2</v>
      </c>
      <c r="V12" s="30" t="s">
        <v>3</v>
      </c>
      <c r="W12" s="31" t="s">
        <v>4</v>
      </c>
      <c r="X12" s="31" t="s">
        <v>5</v>
      </c>
      <c r="Y12" s="31" t="s">
        <v>6</v>
      </c>
      <c r="Z12" s="31" t="s">
        <v>7</v>
      </c>
      <c r="AA12" s="31" t="s">
        <v>8</v>
      </c>
      <c r="AB12" s="32" t="s">
        <v>9</v>
      </c>
    </row>
    <row r="13" spans="1:28" x14ac:dyDescent="0.25">
      <c r="A13" s="22"/>
      <c r="B13" s="9" t="s">
        <v>11</v>
      </c>
      <c r="C13" s="30" t="s">
        <v>11</v>
      </c>
      <c r="D13" s="7" t="s">
        <v>12</v>
      </c>
      <c r="E13" s="30" t="s">
        <v>13</v>
      </c>
      <c r="F13" s="7" t="s">
        <v>14</v>
      </c>
      <c r="G13" s="30" t="s">
        <v>15</v>
      </c>
      <c r="H13" s="30" t="s">
        <v>16</v>
      </c>
      <c r="I13" s="30" t="s">
        <v>17</v>
      </c>
      <c r="J13" s="30" t="s">
        <v>18</v>
      </c>
      <c r="K13" s="30" t="s">
        <v>19</v>
      </c>
      <c r="L13" s="30" t="s">
        <v>20</v>
      </c>
      <c r="M13" s="30" t="s">
        <v>21</v>
      </c>
      <c r="N13" s="30" t="s">
        <v>22</v>
      </c>
      <c r="O13" s="30" t="s">
        <v>23</v>
      </c>
      <c r="P13" s="30" t="s">
        <v>24</v>
      </c>
      <c r="Q13" s="30" t="s">
        <v>25</v>
      </c>
      <c r="R13" s="31" t="s">
        <v>26</v>
      </c>
      <c r="S13" s="30" t="s">
        <v>1</v>
      </c>
      <c r="T13" s="30" t="s">
        <v>2</v>
      </c>
      <c r="U13" s="30" t="s">
        <v>3</v>
      </c>
      <c r="V13" s="31" t="s">
        <v>4</v>
      </c>
      <c r="W13" s="31" t="s">
        <v>5</v>
      </c>
      <c r="X13" s="31" t="s">
        <v>6</v>
      </c>
      <c r="Y13" s="31" t="s">
        <v>7</v>
      </c>
      <c r="Z13" s="31" t="s">
        <v>8</v>
      </c>
      <c r="AA13" s="30" t="s">
        <v>9</v>
      </c>
      <c r="AB13" s="32" t="s">
        <v>10</v>
      </c>
    </row>
    <row r="14" spans="1:28" x14ac:dyDescent="0.25">
      <c r="A14" s="22"/>
      <c r="B14" s="9" t="s">
        <v>12</v>
      </c>
      <c r="C14" s="30" t="s">
        <v>12</v>
      </c>
      <c r="D14" s="7" t="s">
        <v>13</v>
      </c>
      <c r="E14" s="30" t="s">
        <v>14</v>
      </c>
      <c r="F14" s="7" t="s">
        <v>15</v>
      </c>
      <c r="G14" s="30" t="s">
        <v>16</v>
      </c>
      <c r="H14" s="30" t="s">
        <v>17</v>
      </c>
      <c r="I14" s="30" t="s">
        <v>18</v>
      </c>
      <c r="J14" s="30" t="s">
        <v>19</v>
      </c>
      <c r="K14" s="30" t="s">
        <v>20</v>
      </c>
      <c r="L14" s="30" t="s">
        <v>21</v>
      </c>
      <c r="M14" s="30" t="s">
        <v>22</v>
      </c>
      <c r="N14" s="30" t="s">
        <v>23</v>
      </c>
      <c r="O14" s="30" t="s">
        <v>24</v>
      </c>
      <c r="P14" s="30" t="s">
        <v>25</v>
      </c>
      <c r="Q14" s="31" t="s">
        <v>26</v>
      </c>
      <c r="R14" s="30" t="s">
        <v>1</v>
      </c>
      <c r="S14" s="30" t="s">
        <v>2</v>
      </c>
      <c r="T14" s="30" t="s">
        <v>3</v>
      </c>
      <c r="U14" s="31" t="s">
        <v>4</v>
      </c>
      <c r="V14" s="31" t="s">
        <v>5</v>
      </c>
      <c r="W14" s="31" t="s">
        <v>6</v>
      </c>
      <c r="X14" s="31" t="s">
        <v>7</v>
      </c>
      <c r="Y14" s="31" t="s">
        <v>8</v>
      </c>
      <c r="Z14" s="30" t="s">
        <v>9</v>
      </c>
      <c r="AA14" s="30" t="s">
        <v>10</v>
      </c>
      <c r="AB14" s="32" t="s">
        <v>11</v>
      </c>
    </row>
    <row r="15" spans="1:28" x14ac:dyDescent="0.25">
      <c r="A15" s="22"/>
      <c r="B15" s="9" t="s">
        <v>13</v>
      </c>
      <c r="C15" s="34" t="s">
        <v>13</v>
      </c>
      <c r="D15" s="7" t="s">
        <v>14</v>
      </c>
      <c r="E15" s="30" t="s">
        <v>15</v>
      </c>
      <c r="F15" s="7" t="s">
        <v>16</v>
      </c>
      <c r="G15" s="30" t="s">
        <v>17</v>
      </c>
      <c r="H15" s="34" t="s">
        <v>18</v>
      </c>
      <c r="I15" s="30" t="s">
        <v>19</v>
      </c>
      <c r="J15" s="30" t="s">
        <v>20</v>
      </c>
      <c r="K15" s="34" t="s">
        <v>21</v>
      </c>
      <c r="L15" s="30" t="s">
        <v>22</v>
      </c>
      <c r="M15" s="30" t="s">
        <v>23</v>
      </c>
      <c r="N15" s="30" t="s">
        <v>24</v>
      </c>
      <c r="O15" s="30" t="s">
        <v>25</v>
      </c>
      <c r="P15" s="31" t="s">
        <v>26</v>
      </c>
      <c r="Q15" s="30" t="s">
        <v>1</v>
      </c>
      <c r="R15" s="30" t="s">
        <v>2</v>
      </c>
      <c r="S15" s="30" t="s">
        <v>3</v>
      </c>
      <c r="T15" s="31" t="s">
        <v>4</v>
      </c>
      <c r="U15" s="33" t="s">
        <v>5</v>
      </c>
      <c r="V15" s="33" t="s">
        <v>6</v>
      </c>
      <c r="W15" s="31" t="s">
        <v>7</v>
      </c>
      <c r="X15" s="31" t="s">
        <v>8</v>
      </c>
      <c r="Y15" s="30" t="s">
        <v>9</v>
      </c>
      <c r="Z15" s="30" t="s">
        <v>10</v>
      </c>
      <c r="AA15" s="30" t="s">
        <v>11</v>
      </c>
      <c r="AB15" s="32" t="s">
        <v>12</v>
      </c>
    </row>
    <row r="16" spans="1:28" x14ac:dyDescent="0.25">
      <c r="A16" s="22"/>
      <c r="B16" s="9" t="s">
        <v>14</v>
      </c>
      <c r="C16" s="30" t="s">
        <v>14</v>
      </c>
      <c r="D16" s="7" t="s">
        <v>15</v>
      </c>
      <c r="E16" s="34" t="s">
        <v>16</v>
      </c>
      <c r="F16" s="7" t="s">
        <v>17</v>
      </c>
      <c r="G16" s="34" t="s">
        <v>18</v>
      </c>
      <c r="H16" s="34" t="s">
        <v>19</v>
      </c>
      <c r="I16" s="30" t="s">
        <v>20</v>
      </c>
      <c r="J16" s="34" t="s">
        <v>21</v>
      </c>
      <c r="K16" s="30" t="s">
        <v>22</v>
      </c>
      <c r="L16" s="30" t="s">
        <v>23</v>
      </c>
      <c r="M16" s="30" t="s">
        <v>24</v>
      </c>
      <c r="N16" s="30" t="s">
        <v>25</v>
      </c>
      <c r="O16" s="31" t="s">
        <v>26</v>
      </c>
      <c r="P16" s="34" t="s">
        <v>1</v>
      </c>
      <c r="Q16" s="30" t="s">
        <v>2</v>
      </c>
      <c r="R16" s="30" t="s">
        <v>3</v>
      </c>
      <c r="S16" s="31" t="s">
        <v>4</v>
      </c>
      <c r="T16" s="31" t="s">
        <v>5</v>
      </c>
      <c r="U16" s="33" t="s">
        <v>6</v>
      </c>
      <c r="V16" s="33" t="s">
        <v>7</v>
      </c>
      <c r="W16" s="31" t="s">
        <v>8</v>
      </c>
      <c r="X16" s="30" t="s">
        <v>9</v>
      </c>
      <c r="Y16" s="30" t="s">
        <v>10</v>
      </c>
      <c r="Z16" s="30" t="s">
        <v>11</v>
      </c>
      <c r="AA16" s="30" t="s">
        <v>12</v>
      </c>
      <c r="AB16" s="32" t="s">
        <v>13</v>
      </c>
    </row>
    <row r="17" spans="1:28" x14ac:dyDescent="0.25">
      <c r="A17" s="22"/>
      <c r="B17" s="9" t="s">
        <v>15</v>
      </c>
      <c r="C17" s="30" t="s">
        <v>15</v>
      </c>
      <c r="D17" s="7" t="s">
        <v>16</v>
      </c>
      <c r="E17" s="30" t="s">
        <v>17</v>
      </c>
      <c r="F17" s="7" t="s">
        <v>18</v>
      </c>
      <c r="G17" s="30" t="s">
        <v>19</v>
      </c>
      <c r="H17" s="30" t="s">
        <v>20</v>
      </c>
      <c r="I17" s="30" t="s">
        <v>21</v>
      </c>
      <c r="J17" s="30" t="s">
        <v>22</v>
      </c>
      <c r="K17" s="30" t="s">
        <v>23</v>
      </c>
      <c r="L17" s="30" t="s">
        <v>24</v>
      </c>
      <c r="M17" s="30" t="s">
        <v>25</v>
      </c>
      <c r="N17" s="31" t="s">
        <v>26</v>
      </c>
      <c r="O17" s="30" t="s">
        <v>1</v>
      </c>
      <c r="P17" s="30" t="s">
        <v>2</v>
      </c>
      <c r="Q17" s="30" t="s">
        <v>3</v>
      </c>
      <c r="R17" s="31" t="s">
        <v>4</v>
      </c>
      <c r="S17" s="31" t="s">
        <v>5</v>
      </c>
      <c r="T17" s="31" t="s">
        <v>6</v>
      </c>
      <c r="U17" s="31" t="s">
        <v>7</v>
      </c>
      <c r="V17" s="31" t="s">
        <v>8</v>
      </c>
      <c r="W17" s="30" t="s">
        <v>9</v>
      </c>
      <c r="X17" s="30" t="s">
        <v>10</v>
      </c>
      <c r="Y17" s="30" t="s">
        <v>11</v>
      </c>
      <c r="Z17" s="30" t="s">
        <v>12</v>
      </c>
      <c r="AA17" s="30" t="s">
        <v>13</v>
      </c>
      <c r="AB17" s="32" t="s">
        <v>14</v>
      </c>
    </row>
    <row r="18" spans="1:28" x14ac:dyDescent="0.25">
      <c r="A18" s="22"/>
      <c r="B18" s="9" t="s">
        <v>16</v>
      </c>
      <c r="C18" s="30" t="s">
        <v>16</v>
      </c>
      <c r="D18" s="7" t="s">
        <v>17</v>
      </c>
      <c r="E18" s="30" t="s">
        <v>18</v>
      </c>
      <c r="F18" s="7" t="s">
        <v>19</v>
      </c>
      <c r="G18" s="30" t="s">
        <v>20</v>
      </c>
      <c r="H18" s="30" t="s">
        <v>21</v>
      </c>
      <c r="I18" s="30" t="s">
        <v>22</v>
      </c>
      <c r="J18" s="30" t="s">
        <v>23</v>
      </c>
      <c r="K18" s="30" t="s">
        <v>24</v>
      </c>
      <c r="L18" s="30" t="s">
        <v>25</v>
      </c>
      <c r="M18" s="31" t="s">
        <v>26</v>
      </c>
      <c r="N18" s="30" t="s">
        <v>1</v>
      </c>
      <c r="O18" s="30" t="s">
        <v>2</v>
      </c>
      <c r="P18" s="30" t="s">
        <v>3</v>
      </c>
      <c r="Q18" s="31" t="s">
        <v>4</v>
      </c>
      <c r="R18" s="31" t="s">
        <v>5</v>
      </c>
      <c r="S18" s="31" t="s">
        <v>6</v>
      </c>
      <c r="T18" s="31" t="s">
        <v>7</v>
      </c>
      <c r="U18" s="31" t="s">
        <v>8</v>
      </c>
      <c r="V18" s="30" t="s">
        <v>9</v>
      </c>
      <c r="W18" s="30" t="s">
        <v>10</v>
      </c>
      <c r="X18" s="30" t="s">
        <v>11</v>
      </c>
      <c r="Y18" s="30" t="s">
        <v>12</v>
      </c>
      <c r="Z18" s="30" t="s">
        <v>13</v>
      </c>
      <c r="AA18" s="30" t="s">
        <v>14</v>
      </c>
      <c r="AB18" s="32" t="s">
        <v>15</v>
      </c>
    </row>
    <row r="19" spans="1:28" x14ac:dyDescent="0.25">
      <c r="A19" s="22"/>
      <c r="B19" s="9" t="s">
        <v>17</v>
      </c>
      <c r="C19" s="30" t="s">
        <v>17</v>
      </c>
      <c r="D19" s="7" t="s">
        <v>18</v>
      </c>
      <c r="E19" s="30" t="s">
        <v>19</v>
      </c>
      <c r="F19" s="7" t="s">
        <v>20</v>
      </c>
      <c r="G19" s="30" t="s">
        <v>21</v>
      </c>
      <c r="H19" s="30" t="s">
        <v>22</v>
      </c>
      <c r="I19" s="30" t="s">
        <v>23</v>
      </c>
      <c r="J19" s="30" t="s">
        <v>24</v>
      </c>
      <c r="K19" s="30" t="s">
        <v>25</v>
      </c>
      <c r="L19" s="31" t="s">
        <v>26</v>
      </c>
      <c r="M19" s="30" t="s">
        <v>1</v>
      </c>
      <c r="N19" s="30" t="s">
        <v>2</v>
      </c>
      <c r="O19" s="30" t="s">
        <v>3</v>
      </c>
      <c r="P19" s="31" t="s">
        <v>4</v>
      </c>
      <c r="Q19" s="31" t="s">
        <v>5</v>
      </c>
      <c r="R19" s="31" t="s">
        <v>6</v>
      </c>
      <c r="S19" s="31" t="s">
        <v>7</v>
      </c>
      <c r="T19" s="31" t="s">
        <v>8</v>
      </c>
      <c r="U19" s="30" t="s">
        <v>9</v>
      </c>
      <c r="V19" s="30" t="s">
        <v>10</v>
      </c>
      <c r="W19" s="30" t="s">
        <v>11</v>
      </c>
      <c r="X19" s="30" t="s">
        <v>12</v>
      </c>
      <c r="Y19" s="30" t="s">
        <v>13</v>
      </c>
      <c r="Z19" s="30" t="s">
        <v>14</v>
      </c>
      <c r="AA19" s="30" t="s">
        <v>15</v>
      </c>
      <c r="AB19" s="32" t="s">
        <v>16</v>
      </c>
    </row>
    <row r="20" spans="1:28" x14ac:dyDescent="0.25">
      <c r="A20" s="22"/>
      <c r="B20" s="9" t="s">
        <v>18</v>
      </c>
      <c r="C20" s="30" t="s">
        <v>18</v>
      </c>
      <c r="D20" s="7" t="s">
        <v>19</v>
      </c>
      <c r="E20" s="30" t="s">
        <v>20</v>
      </c>
      <c r="F20" s="7" t="s">
        <v>21</v>
      </c>
      <c r="G20" s="30" t="s">
        <v>22</v>
      </c>
      <c r="H20" s="30" t="s">
        <v>23</v>
      </c>
      <c r="I20" s="30" t="s">
        <v>24</v>
      </c>
      <c r="J20" s="30" t="s">
        <v>25</v>
      </c>
      <c r="K20" s="31" t="s">
        <v>26</v>
      </c>
      <c r="L20" s="30" t="s">
        <v>1</v>
      </c>
      <c r="M20" s="30" t="s">
        <v>2</v>
      </c>
      <c r="N20" s="30" t="s">
        <v>3</v>
      </c>
      <c r="O20" s="31" t="s">
        <v>4</v>
      </c>
      <c r="P20" s="31" t="s">
        <v>5</v>
      </c>
      <c r="Q20" s="31" t="s">
        <v>6</v>
      </c>
      <c r="R20" s="31" t="s">
        <v>7</v>
      </c>
      <c r="S20" s="31" t="s">
        <v>8</v>
      </c>
      <c r="T20" s="30" t="s">
        <v>9</v>
      </c>
      <c r="U20" s="30" t="s">
        <v>10</v>
      </c>
      <c r="V20" s="34" t="s">
        <v>11</v>
      </c>
      <c r="W20" s="30" t="s">
        <v>12</v>
      </c>
      <c r="X20" s="30" t="s">
        <v>13</v>
      </c>
      <c r="Y20" s="30" t="s">
        <v>14</v>
      </c>
      <c r="Z20" s="30" t="s">
        <v>15</v>
      </c>
      <c r="AA20" s="30" t="s">
        <v>16</v>
      </c>
      <c r="AB20" s="32" t="s">
        <v>17</v>
      </c>
    </row>
    <row r="21" spans="1:28" x14ac:dyDescent="0.25">
      <c r="A21" s="22"/>
      <c r="B21" s="9" t="s">
        <v>19</v>
      </c>
      <c r="C21" s="30" t="s">
        <v>19</v>
      </c>
      <c r="D21" s="7" t="s">
        <v>20</v>
      </c>
      <c r="E21" s="30" t="s">
        <v>21</v>
      </c>
      <c r="F21" s="7" t="s">
        <v>22</v>
      </c>
      <c r="G21" s="30" t="s">
        <v>23</v>
      </c>
      <c r="H21" s="30" t="s">
        <v>24</v>
      </c>
      <c r="I21" s="30" t="s">
        <v>25</v>
      </c>
      <c r="J21" s="31" t="s">
        <v>26</v>
      </c>
      <c r="K21" s="30" t="s">
        <v>1</v>
      </c>
      <c r="L21" s="30" t="s">
        <v>2</v>
      </c>
      <c r="M21" s="30" t="s">
        <v>3</v>
      </c>
      <c r="N21" s="31" t="s">
        <v>4</v>
      </c>
      <c r="O21" s="31" t="s">
        <v>5</v>
      </c>
      <c r="P21" s="31" t="s">
        <v>6</v>
      </c>
      <c r="Q21" s="31" t="s">
        <v>7</v>
      </c>
      <c r="R21" s="31" t="s">
        <v>8</v>
      </c>
      <c r="S21" s="30" t="s">
        <v>9</v>
      </c>
      <c r="T21" s="30" t="s">
        <v>10</v>
      </c>
      <c r="U21" s="30" t="s">
        <v>11</v>
      </c>
      <c r="V21" s="30" t="s">
        <v>12</v>
      </c>
      <c r="W21" s="30" t="s">
        <v>13</v>
      </c>
      <c r="X21" s="30" t="s">
        <v>14</v>
      </c>
      <c r="Y21" s="30" t="s">
        <v>15</v>
      </c>
      <c r="Z21" s="30" t="s">
        <v>16</v>
      </c>
      <c r="AA21" s="30" t="s">
        <v>17</v>
      </c>
      <c r="AB21" s="32" t="s">
        <v>18</v>
      </c>
    </row>
    <row r="22" spans="1:28" x14ac:dyDescent="0.25">
      <c r="A22" s="22"/>
      <c r="B22" s="9" t="s">
        <v>20</v>
      </c>
      <c r="C22" s="30" t="s">
        <v>20</v>
      </c>
      <c r="D22" s="7" t="s">
        <v>21</v>
      </c>
      <c r="E22" s="30" t="s">
        <v>22</v>
      </c>
      <c r="F22" s="7" t="s">
        <v>23</v>
      </c>
      <c r="G22" s="30" t="s">
        <v>24</v>
      </c>
      <c r="H22" s="30" t="s">
        <v>25</v>
      </c>
      <c r="I22" s="31" t="s">
        <v>26</v>
      </c>
      <c r="J22" s="30" t="s">
        <v>1</v>
      </c>
      <c r="K22" s="30" t="s">
        <v>2</v>
      </c>
      <c r="L22" s="30" t="s">
        <v>3</v>
      </c>
      <c r="M22" s="31" t="s">
        <v>4</v>
      </c>
      <c r="N22" s="31" t="s">
        <v>5</v>
      </c>
      <c r="O22" s="31" t="s">
        <v>6</v>
      </c>
      <c r="P22" s="31" t="s">
        <v>7</v>
      </c>
      <c r="Q22" s="31" t="s">
        <v>8</v>
      </c>
      <c r="R22" s="30" t="s">
        <v>9</v>
      </c>
      <c r="S22" s="30" t="s">
        <v>10</v>
      </c>
      <c r="T22" s="30" t="s">
        <v>11</v>
      </c>
      <c r="U22" s="30" t="s">
        <v>12</v>
      </c>
      <c r="V22" s="30" t="s">
        <v>13</v>
      </c>
      <c r="W22" s="30" t="s">
        <v>14</v>
      </c>
      <c r="X22" s="30" t="s">
        <v>15</v>
      </c>
      <c r="Y22" s="30" t="s">
        <v>16</v>
      </c>
      <c r="Z22" s="30" t="s">
        <v>17</v>
      </c>
      <c r="AA22" s="30" t="s">
        <v>18</v>
      </c>
      <c r="AB22" s="32" t="s">
        <v>19</v>
      </c>
    </row>
    <row r="23" spans="1:28" x14ac:dyDescent="0.25">
      <c r="A23" s="22"/>
      <c r="B23" s="9" t="s">
        <v>21</v>
      </c>
      <c r="C23" s="30" t="s">
        <v>21</v>
      </c>
      <c r="D23" s="7" t="s">
        <v>22</v>
      </c>
      <c r="E23" s="30" t="s">
        <v>23</v>
      </c>
      <c r="F23" s="7" t="s">
        <v>24</v>
      </c>
      <c r="G23" s="34" t="s">
        <v>25</v>
      </c>
      <c r="H23" s="31" t="s">
        <v>26</v>
      </c>
      <c r="I23" s="34" t="s">
        <v>1</v>
      </c>
      <c r="J23" s="30" t="s">
        <v>2</v>
      </c>
      <c r="K23" s="34" t="s">
        <v>3</v>
      </c>
      <c r="L23" s="31" t="s">
        <v>4</v>
      </c>
      <c r="M23" s="31" t="s">
        <v>5</v>
      </c>
      <c r="N23" s="33" t="s">
        <v>6</v>
      </c>
      <c r="O23" s="31" t="s">
        <v>7</v>
      </c>
      <c r="P23" s="33" t="s">
        <v>8</v>
      </c>
      <c r="Q23" s="34" t="s">
        <v>9</v>
      </c>
      <c r="R23" s="30" t="s">
        <v>10</v>
      </c>
      <c r="S23" s="30" t="s">
        <v>11</v>
      </c>
      <c r="T23" s="34" t="s">
        <v>12</v>
      </c>
      <c r="U23" s="30" t="s">
        <v>13</v>
      </c>
      <c r="V23" s="34" t="s">
        <v>14</v>
      </c>
      <c r="W23" s="34" t="s">
        <v>15</v>
      </c>
      <c r="X23" s="30" t="s">
        <v>16</v>
      </c>
      <c r="Y23" s="30" t="s">
        <v>17</v>
      </c>
      <c r="Z23" s="30" t="s">
        <v>18</v>
      </c>
      <c r="AA23" s="30" t="s">
        <v>19</v>
      </c>
      <c r="AB23" s="32" t="s">
        <v>20</v>
      </c>
    </row>
    <row r="24" spans="1:28" x14ac:dyDescent="0.25">
      <c r="A24" s="22"/>
      <c r="B24" s="9" t="s">
        <v>22</v>
      </c>
      <c r="C24" s="30" t="s">
        <v>22</v>
      </c>
      <c r="D24" s="7" t="s">
        <v>23</v>
      </c>
      <c r="E24" s="30" t="s">
        <v>24</v>
      </c>
      <c r="F24" s="7" t="s">
        <v>25</v>
      </c>
      <c r="G24" s="31" t="s">
        <v>26</v>
      </c>
      <c r="H24" s="30" t="s">
        <v>1</v>
      </c>
      <c r="I24" s="30" t="s">
        <v>2</v>
      </c>
      <c r="J24" s="30" t="s">
        <v>3</v>
      </c>
      <c r="K24" s="31" t="s">
        <v>4</v>
      </c>
      <c r="L24" s="31" t="s">
        <v>5</v>
      </c>
      <c r="M24" s="31" t="s">
        <v>6</v>
      </c>
      <c r="N24" s="31" t="s">
        <v>7</v>
      </c>
      <c r="O24" s="31" t="s">
        <v>8</v>
      </c>
      <c r="P24" s="30" t="s">
        <v>9</v>
      </c>
      <c r="Q24" s="30" t="s">
        <v>10</v>
      </c>
      <c r="R24" s="30" t="s">
        <v>11</v>
      </c>
      <c r="S24" s="30" t="s">
        <v>12</v>
      </c>
      <c r="T24" s="30" t="s">
        <v>13</v>
      </c>
      <c r="U24" s="30" t="s">
        <v>14</v>
      </c>
      <c r="V24" s="30" t="s">
        <v>15</v>
      </c>
      <c r="W24" s="30" t="s">
        <v>16</v>
      </c>
      <c r="X24" s="30" t="s">
        <v>17</v>
      </c>
      <c r="Y24" s="30" t="s">
        <v>18</v>
      </c>
      <c r="Z24" s="30" t="s">
        <v>19</v>
      </c>
      <c r="AA24" s="30" t="s">
        <v>20</v>
      </c>
      <c r="AB24" s="32" t="s">
        <v>21</v>
      </c>
    </row>
    <row r="25" spans="1:28" x14ac:dyDescent="0.25">
      <c r="A25" s="22"/>
      <c r="B25" s="9" t="s">
        <v>23</v>
      </c>
      <c r="C25" s="30" t="s">
        <v>23</v>
      </c>
      <c r="D25" s="7" t="s">
        <v>24</v>
      </c>
      <c r="E25" s="30" t="s">
        <v>25</v>
      </c>
      <c r="F25" s="8" t="s">
        <v>26</v>
      </c>
      <c r="G25" s="30" t="s">
        <v>1</v>
      </c>
      <c r="H25" s="30" t="s">
        <v>2</v>
      </c>
      <c r="I25" s="30" t="s">
        <v>3</v>
      </c>
      <c r="J25" s="31" t="s">
        <v>4</v>
      </c>
      <c r="K25" s="31" t="s">
        <v>5</v>
      </c>
      <c r="L25" s="31" t="s">
        <v>6</v>
      </c>
      <c r="M25" s="31" t="s">
        <v>7</v>
      </c>
      <c r="N25" s="31" t="s">
        <v>8</v>
      </c>
      <c r="O25" s="30" t="s">
        <v>9</v>
      </c>
      <c r="P25" s="30" t="s">
        <v>10</v>
      </c>
      <c r="Q25" s="30" t="s">
        <v>11</v>
      </c>
      <c r="R25" s="30" t="s">
        <v>12</v>
      </c>
      <c r="S25" s="30" t="s">
        <v>13</v>
      </c>
      <c r="T25" s="30" t="s">
        <v>14</v>
      </c>
      <c r="U25" s="30" t="s">
        <v>15</v>
      </c>
      <c r="V25" s="30" t="s">
        <v>16</v>
      </c>
      <c r="W25" s="30" t="s">
        <v>17</v>
      </c>
      <c r="X25" s="30" t="s">
        <v>18</v>
      </c>
      <c r="Y25" s="30" t="s">
        <v>19</v>
      </c>
      <c r="Z25" s="30" t="s">
        <v>20</v>
      </c>
      <c r="AA25" s="30" t="s">
        <v>21</v>
      </c>
      <c r="AB25" s="32" t="s">
        <v>22</v>
      </c>
    </row>
    <row r="26" spans="1:28" x14ac:dyDescent="0.25">
      <c r="A26" s="22"/>
      <c r="B26" s="9" t="s">
        <v>28</v>
      </c>
      <c r="C26" s="30" t="s">
        <v>24</v>
      </c>
      <c r="D26" s="7" t="s">
        <v>25</v>
      </c>
      <c r="E26" s="31" t="s">
        <v>26</v>
      </c>
      <c r="F26" s="7" t="s">
        <v>1</v>
      </c>
      <c r="G26" s="30" t="s">
        <v>2</v>
      </c>
      <c r="H26" s="30" t="s">
        <v>3</v>
      </c>
      <c r="I26" s="31" t="s">
        <v>4</v>
      </c>
      <c r="J26" s="31" t="s">
        <v>5</v>
      </c>
      <c r="K26" s="31" t="s">
        <v>6</v>
      </c>
      <c r="L26" s="31" t="s">
        <v>7</v>
      </c>
      <c r="M26" s="31" t="s">
        <v>8</v>
      </c>
      <c r="N26" s="30" t="s">
        <v>9</v>
      </c>
      <c r="O26" s="30" t="s">
        <v>10</v>
      </c>
      <c r="P26" s="30" t="s">
        <v>11</v>
      </c>
      <c r="Q26" s="30" t="s">
        <v>12</v>
      </c>
      <c r="R26" s="30" t="s">
        <v>13</v>
      </c>
      <c r="S26" s="30" t="s">
        <v>14</v>
      </c>
      <c r="T26" s="30" t="s">
        <v>15</v>
      </c>
      <c r="U26" s="30" t="s">
        <v>16</v>
      </c>
      <c r="V26" s="30" t="s">
        <v>17</v>
      </c>
      <c r="W26" s="30" t="s">
        <v>18</v>
      </c>
      <c r="X26" s="30" t="s">
        <v>19</v>
      </c>
      <c r="Y26" s="30" t="s">
        <v>20</v>
      </c>
      <c r="Z26" s="30" t="s">
        <v>21</v>
      </c>
      <c r="AA26" s="30" t="s">
        <v>22</v>
      </c>
      <c r="AB26" s="32" t="s">
        <v>23</v>
      </c>
    </row>
    <row r="27" spans="1:28" x14ac:dyDescent="0.25">
      <c r="A27" s="22"/>
      <c r="B27" s="9" t="s">
        <v>25</v>
      </c>
      <c r="C27" s="30" t="s">
        <v>25</v>
      </c>
      <c r="D27" s="7" t="s">
        <v>26</v>
      </c>
      <c r="E27" s="30" t="s">
        <v>1</v>
      </c>
      <c r="F27" s="7" t="s">
        <v>2</v>
      </c>
      <c r="G27" s="30" t="s">
        <v>3</v>
      </c>
      <c r="H27" s="31" t="s">
        <v>4</v>
      </c>
      <c r="I27" s="31" t="s">
        <v>5</v>
      </c>
      <c r="J27" s="31" t="s">
        <v>6</v>
      </c>
      <c r="K27" s="31" t="s">
        <v>7</v>
      </c>
      <c r="L27" s="31" t="s">
        <v>8</v>
      </c>
      <c r="M27" s="30" t="s">
        <v>9</v>
      </c>
      <c r="N27" s="30" t="s">
        <v>10</v>
      </c>
      <c r="O27" s="30" t="s">
        <v>11</v>
      </c>
      <c r="P27" s="30" t="s">
        <v>12</v>
      </c>
      <c r="Q27" s="30" t="s">
        <v>13</v>
      </c>
      <c r="R27" s="30" t="s">
        <v>14</v>
      </c>
      <c r="S27" s="30" t="s">
        <v>15</v>
      </c>
      <c r="T27" s="30" t="s">
        <v>16</v>
      </c>
      <c r="U27" s="30" t="s">
        <v>17</v>
      </c>
      <c r="V27" s="30" t="s">
        <v>18</v>
      </c>
      <c r="W27" s="30" t="s">
        <v>19</v>
      </c>
      <c r="X27" s="30" t="s">
        <v>20</v>
      </c>
      <c r="Y27" s="30" t="s">
        <v>21</v>
      </c>
      <c r="Z27" s="30" t="s">
        <v>22</v>
      </c>
      <c r="AA27" s="30" t="s">
        <v>23</v>
      </c>
      <c r="AB27" s="32" t="s">
        <v>28</v>
      </c>
    </row>
    <row r="28" spans="1:28" ht="16.5" thickBot="1" x14ac:dyDescent="0.3">
      <c r="A28" s="22"/>
      <c r="B28" s="10" t="s">
        <v>26</v>
      </c>
      <c r="C28" s="30" t="s">
        <v>26</v>
      </c>
      <c r="D28" s="7" t="s">
        <v>1</v>
      </c>
      <c r="E28" s="30" t="s">
        <v>2</v>
      </c>
      <c r="F28" s="7" t="s">
        <v>3</v>
      </c>
      <c r="G28" s="31" t="s">
        <v>4</v>
      </c>
      <c r="H28" s="31" t="s">
        <v>5</v>
      </c>
      <c r="I28" s="31" t="s">
        <v>6</v>
      </c>
      <c r="J28" s="31" t="s">
        <v>7</v>
      </c>
      <c r="K28" s="31" t="s">
        <v>8</v>
      </c>
      <c r="L28" s="30" t="s">
        <v>9</v>
      </c>
      <c r="M28" s="30" t="s">
        <v>10</v>
      </c>
      <c r="N28" s="30" t="s">
        <v>11</v>
      </c>
      <c r="O28" s="30" t="s">
        <v>12</v>
      </c>
      <c r="P28" s="30" t="s">
        <v>13</v>
      </c>
      <c r="Q28" s="30" t="s">
        <v>14</v>
      </c>
      <c r="R28" s="30" t="s">
        <v>15</v>
      </c>
      <c r="S28" s="30" t="s">
        <v>16</v>
      </c>
      <c r="T28" s="30" t="s">
        <v>17</v>
      </c>
      <c r="U28" s="30" t="s">
        <v>18</v>
      </c>
      <c r="V28" s="30" t="s">
        <v>19</v>
      </c>
      <c r="W28" s="30" t="s">
        <v>20</v>
      </c>
      <c r="X28" s="30" t="s">
        <v>21</v>
      </c>
      <c r="Y28" s="30" t="s">
        <v>22</v>
      </c>
      <c r="Z28" s="30" t="s">
        <v>23</v>
      </c>
      <c r="AA28" s="30" t="s">
        <v>24</v>
      </c>
      <c r="AB28" s="30" t="s">
        <v>25</v>
      </c>
    </row>
    <row r="29" spans="1:28" x14ac:dyDescent="0.25">
      <c r="C29" s="23" t="s">
        <v>29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1" spans="1:28" x14ac:dyDescent="0.25">
      <c r="A31" t="s">
        <v>30</v>
      </c>
    </row>
    <row r="32" spans="1:28" x14ac:dyDescent="0.25">
      <c r="A32" t="s">
        <v>38</v>
      </c>
    </row>
    <row r="34" spans="1:70" x14ac:dyDescent="0.25">
      <c r="A34" t="s">
        <v>31</v>
      </c>
      <c r="C34" s="12" t="s">
        <v>19</v>
      </c>
      <c r="D34" s="12" t="s">
        <v>21</v>
      </c>
      <c r="E34" s="12" t="s">
        <v>3</v>
      </c>
      <c r="F34" s="12" t="s">
        <v>3</v>
      </c>
      <c r="G34" s="12" t="s">
        <v>5</v>
      </c>
      <c r="H34" s="12" t="s">
        <v>19</v>
      </c>
      <c r="I34" s="12" t="s">
        <v>19</v>
      </c>
      <c r="J34" s="12" t="s">
        <v>9</v>
      </c>
      <c r="K34" s="12" t="s">
        <v>19</v>
      </c>
      <c r="L34" s="12" t="s">
        <v>14</v>
      </c>
      <c r="M34" s="12" t="s">
        <v>15</v>
      </c>
      <c r="N34" s="12" t="s">
        <v>20</v>
      </c>
      <c r="O34" s="12" t="s">
        <v>6</v>
      </c>
      <c r="P34" s="12" t="s">
        <v>9</v>
      </c>
      <c r="Q34" s="12" t="s">
        <v>14</v>
      </c>
      <c r="R34" s="12" t="s">
        <v>1</v>
      </c>
      <c r="S34" s="12" t="s">
        <v>12</v>
      </c>
      <c r="T34" s="12" t="s">
        <v>6</v>
      </c>
      <c r="U34" s="12" t="s">
        <v>1</v>
      </c>
      <c r="V34" s="12" t="s">
        <v>9</v>
      </c>
      <c r="W34" s="12" t="s">
        <v>12</v>
      </c>
      <c r="X34" s="12" t="s">
        <v>21</v>
      </c>
      <c r="Y34" s="12" t="s">
        <v>18</v>
      </c>
      <c r="Z34" s="12" t="s">
        <v>5</v>
      </c>
      <c r="AA34" s="12" t="s">
        <v>9</v>
      </c>
      <c r="AB34" s="12" t="s">
        <v>19</v>
      </c>
      <c r="AC34" s="12" t="s">
        <v>14</v>
      </c>
      <c r="AD34" s="12" t="s">
        <v>15</v>
      </c>
      <c r="AE34" s="12" t="s">
        <v>20</v>
      </c>
      <c r="AF34" s="12" t="s">
        <v>6</v>
      </c>
      <c r="AG34" s="12" t="s">
        <v>1</v>
      </c>
      <c r="AH34" s="12" t="s">
        <v>20</v>
      </c>
      <c r="AI34" s="12" t="s">
        <v>1</v>
      </c>
      <c r="AJ34" s="12" t="s">
        <v>12</v>
      </c>
      <c r="AK34" s="12" t="s">
        <v>9</v>
      </c>
      <c r="AL34" s="12" t="s">
        <v>20</v>
      </c>
      <c r="AM34" s="12" t="s">
        <v>9</v>
      </c>
      <c r="AN34" s="12" t="s">
        <v>19</v>
      </c>
      <c r="AO34" s="12" t="s">
        <v>20</v>
      </c>
      <c r="AP34" s="12" t="s">
        <v>8</v>
      </c>
      <c r="AQ34" s="12" t="s">
        <v>5</v>
      </c>
      <c r="AR34" s="12" t="s">
        <v>3</v>
      </c>
      <c r="AS34" s="12" t="s">
        <v>15</v>
      </c>
      <c r="AT34" s="12" t="s">
        <v>21</v>
      </c>
      <c r="AU34" s="12" t="s">
        <v>18</v>
      </c>
      <c r="AV34" s="12" t="s">
        <v>1</v>
      </c>
      <c r="AW34" s="12" t="s">
        <v>7</v>
      </c>
      <c r="AX34" s="12" t="s">
        <v>5</v>
      </c>
      <c r="AY34" s="12" t="s">
        <v>20</v>
      </c>
      <c r="AZ34" s="12" t="s">
        <v>15</v>
      </c>
      <c r="BA34" s="12" t="s">
        <v>3</v>
      </c>
      <c r="BB34" s="12" t="s">
        <v>15</v>
      </c>
      <c r="BC34" s="12" t="s">
        <v>14</v>
      </c>
      <c r="BD34" s="12" t="s">
        <v>20</v>
      </c>
      <c r="BE34" s="12" t="s">
        <v>9</v>
      </c>
      <c r="BF34" s="12" t="s">
        <v>14</v>
      </c>
      <c r="BG34" s="12" t="s">
        <v>21</v>
      </c>
      <c r="BH34" s="12" t="s">
        <v>5</v>
      </c>
      <c r="BI34" s="12" t="s">
        <v>20</v>
      </c>
      <c r="BJ34" s="12" t="s">
        <v>8</v>
      </c>
      <c r="BK34" s="12" t="s">
        <v>1</v>
      </c>
      <c r="BL34" s="12" t="s">
        <v>20</v>
      </c>
      <c r="BM34" s="12" t="s">
        <v>3</v>
      </c>
      <c r="BN34" s="12" t="s">
        <v>15</v>
      </c>
      <c r="BO34" s="12" t="s">
        <v>21</v>
      </c>
      <c r="BP34" s="12" t="s">
        <v>14</v>
      </c>
      <c r="BQ34" s="12" t="s">
        <v>20</v>
      </c>
      <c r="BR34" s="12" t="s">
        <v>19</v>
      </c>
    </row>
    <row r="35" spans="1:70" x14ac:dyDescent="0.25">
      <c r="A35" t="s">
        <v>32</v>
      </c>
      <c r="C35" s="13" t="s">
        <v>13</v>
      </c>
      <c r="D35" s="13" t="s">
        <v>1</v>
      </c>
      <c r="E35" s="13" t="s">
        <v>4</v>
      </c>
      <c r="F35" s="13" t="s">
        <v>9</v>
      </c>
      <c r="G35" s="13" t="s">
        <v>21</v>
      </c>
      <c r="H35" s="13" t="s">
        <v>14</v>
      </c>
      <c r="I35" s="13" t="s">
        <v>13</v>
      </c>
      <c r="J35" s="13" t="s">
        <v>1</v>
      </c>
      <c r="K35" s="13" t="s">
        <v>4</v>
      </c>
      <c r="L35" s="13" t="s">
        <v>9</v>
      </c>
      <c r="M35" s="13" t="s">
        <v>21</v>
      </c>
      <c r="N35" s="13" t="s">
        <v>14</v>
      </c>
      <c r="O35" s="13" t="s">
        <v>13</v>
      </c>
      <c r="P35" s="13" t="s">
        <v>1</v>
      </c>
      <c r="Q35" s="13" t="s">
        <v>4</v>
      </c>
      <c r="R35" s="13" t="s">
        <v>9</v>
      </c>
      <c r="S35" s="13" t="s">
        <v>21</v>
      </c>
      <c r="T35" s="13" t="s">
        <v>14</v>
      </c>
      <c r="U35" s="13" t="s">
        <v>13</v>
      </c>
      <c r="V35" s="13" t="s">
        <v>1</v>
      </c>
      <c r="W35" s="13" t="s">
        <v>4</v>
      </c>
      <c r="X35" s="13" t="s">
        <v>9</v>
      </c>
      <c r="Y35" s="13" t="s">
        <v>21</v>
      </c>
      <c r="Z35" s="13" t="s">
        <v>14</v>
      </c>
      <c r="AA35" s="13" t="s">
        <v>13</v>
      </c>
      <c r="AB35" s="13" t="s">
        <v>1</v>
      </c>
      <c r="AC35" s="13" t="s">
        <v>4</v>
      </c>
      <c r="AD35" s="13" t="s">
        <v>9</v>
      </c>
      <c r="AE35" s="13" t="s">
        <v>21</v>
      </c>
      <c r="AF35" s="13" t="s">
        <v>14</v>
      </c>
      <c r="AG35" s="13" t="s">
        <v>13</v>
      </c>
      <c r="AH35" s="13" t="s">
        <v>1</v>
      </c>
      <c r="AI35" s="13" t="s">
        <v>4</v>
      </c>
      <c r="AJ35" s="13" t="s">
        <v>9</v>
      </c>
      <c r="AK35" s="13" t="s">
        <v>21</v>
      </c>
      <c r="AL35" s="13" t="s">
        <v>14</v>
      </c>
      <c r="AM35" s="13" t="s">
        <v>13</v>
      </c>
      <c r="AN35" s="13" t="s">
        <v>1</v>
      </c>
      <c r="AO35" s="13" t="s">
        <v>4</v>
      </c>
      <c r="AP35" s="13" t="s">
        <v>9</v>
      </c>
      <c r="AQ35" s="13" t="s">
        <v>21</v>
      </c>
      <c r="AR35" s="13" t="s">
        <v>14</v>
      </c>
      <c r="AS35" s="13" t="s">
        <v>13</v>
      </c>
      <c r="AT35" s="13" t="s">
        <v>1</v>
      </c>
      <c r="AU35" s="13" t="s">
        <v>4</v>
      </c>
      <c r="AV35" s="13" t="s">
        <v>9</v>
      </c>
      <c r="AW35" s="13" t="s">
        <v>21</v>
      </c>
      <c r="AX35" s="13" t="s">
        <v>14</v>
      </c>
      <c r="AY35" s="13" t="s">
        <v>13</v>
      </c>
      <c r="AZ35" s="13" t="s">
        <v>1</v>
      </c>
      <c r="BA35" s="13" t="s">
        <v>4</v>
      </c>
      <c r="BB35" s="13" t="s">
        <v>9</v>
      </c>
      <c r="BC35" s="13" t="s">
        <v>21</v>
      </c>
      <c r="BD35" s="13" t="s">
        <v>14</v>
      </c>
      <c r="BE35" s="13" t="s">
        <v>13</v>
      </c>
      <c r="BF35" s="13" t="s">
        <v>1</v>
      </c>
      <c r="BG35" s="13" t="s">
        <v>4</v>
      </c>
      <c r="BH35" s="13" t="s">
        <v>9</v>
      </c>
      <c r="BI35" s="13" t="s">
        <v>21</v>
      </c>
      <c r="BJ35" s="13" t="s">
        <v>14</v>
      </c>
      <c r="BK35" s="13" t="s">
        <v>13</v>
      </c>
      <c r="BL35" s="13" t="s">
        <v>1</v>
      </c>
      <c r="BM35" s="13" t="s">
        <v>4</v>
      </c>
      <c r="BN35" s="13" t="s">
        <v>9</v>
      </c>
      <c r="BO35" s="13" t="s">
        <v>21</v>
      </c>
      <c r="BP35" s="13" t="s">
        <v>14</v>
      </c>
      <c r="BQ35" s="13" t="s">
        <v>13</v>
      </c>
      <c r="BR35" s="13" t="s">
        <v>1</v>
      </c>
    </row>
    <row r="36" spans="1:70" x14ac:dyDescent="0.25">
      <c r="A36" t="s">
        <v>33</v>
      </c>
      <c r="C36" s="14" t="s">
        <v>5</v>
      </c>
      <c r="D36" s="14" t="s">
        <v>21</v>
      </c>
      <c r="E36" s="14" t="s">
        <v>6</v>
      </c>
      <c r="F36" s="14" t="s">
        <v>11</v>
      </c>
      <c r="G36" s="14" t="s">
        <v>25</v>
      </c>
      <c r="H36" s="14" t="s">
        <v>6</v>
      </c>
      <c r="I36" s="14" t="s">
        <v>5</v>
      </c>
      <c r="J36" s="14" t="s">
        <v>9</v>
      </c>
      <c r="K36" s="14" t="s">
        <v>22</v>
      </c>
      <c r="L36" s="14" t="s">
        <v>22</v>
      </c>
      <c r="M36" s="14" t="s">
        <v>9</v>
      </c>
      <c r="N36" s="14" t="s">
        <v>7</v>
      </c>
      <c r="O36" s="14" t="s">
        <v>18</v>
      </c>
      <c r="P36" s="14" t="s">
        <v>9</v>
      </c>
      <c r="Q36" s="14" t="s">
        <v>17</v>
      </c>
      <c r="R36" s="14" t="s">
        <v>9</v>
      </c>
      <c r="S36" s="14" t="s">
        <v>6</v>
      </c>
      <c r="T36" s="14" t="s">
        <v>19</v>
      </c>
      <c r="U36" s="14" t="s">
        <v>13</v>
      </c>
      <c r="V36" s="14" t="s">
        <v>9</v>
      </c>
      <c r="W36" s="14" t="s">
        <v>15</v>
      </c>
      <c r="X36" s="14" t="s">
        <v>3</v>
      </c>
      <c r="Y36" s="14" t="s">
        <v>12</v>
      </c>
      <c r="Z36" s="14" t="s">
        <v>18</v>
      </c>
      <c r="AA36" s="14" t="s">
        <v>21</v>
      </c>
      <c r="AB36" s="14" t="s">
        <v>19</v>
      </c>
      <c r="AC36" s="14" t="s">
        <v>17</v>
      </c>
      <c r="AD36" s="14" t="s">
        <v>23</v>
      </c>
      <c r="AE36" s="14" t="s">
        <v>11</v>
      </c>
      <c r="AF36" s="14" t="s">
        <v>19</v>
      </c>
      <c r="AG36" s="14" t="s">
        <v>13</v>
      </c>
      <c r="AH36" s="14" t="s">
        <v>20</v>
      </c>
      <c r="AI36" s="14" t="s">
        <v>4</v>
      </c>
      <c r="AJ36" s="14" t="s">
        <v>20</v>
      </c>
      <c r="AK36" s="14" t="s">
        <v>3</v>
      </c>
      <c r="AL36" s="14" t="s">
        <v>7</v>
      </c>
      <c r="AM36" s="14" t="s">
        <v>21</v>
      </c>
      <c r="AN36" s="14" t="s">
        <v>19</v>
      </c>
      <c r="AO36" s="14" t="s">
        <v>23</v>
      </c>
      <c r="AP36" s="14" t="s">
        <v>16</v>
      </c>
      <c r="AQ36" s="14" t="s">
        <v>25</v>
      </c>
      <c r="AR36" s="14" t="s">
        <v>16</v>
      </c>
      <c r="AS36" s="14" t="s">
        <v>1</v>
      </c>
      <c r="AT36" s="14" t="s">
        <v>21</v>
      </c>
      <c r="AU36" s="14" t="s">
        <v>21</v>
      </c>
      <c r="AV36" s="14" t="s">
        <v>9</v>
      </c>
      <c r="AW36" s="14" t="s">
        <v>1</v>
      </c>
      <c r="AX36" s="14" t="s">
        <v>18</v>
      </c>
      <c r="AY36" s="14" t="s">
        <v>6</v>
      </c>
      <c r="AZ36" s="14" t="s">
        <v>15</v>
      </c>
      <c r="BA36" s="14" t="s">
        <v>6</v>
      </c>
      <c r="BB36" s="14" t="s">
        <v>3</v>
      </c>
      <c r="BC36" s="14" t="s">
        <v>8</v>
      </c>
      <c r="BD36" s="14" t="s">
        <v>7</v>
      </c>
      <c r="BE36" s="14" t="s">
        <v>21</v>
      </c>
      <c r="BF36" s="14" t="s">
        <v>14</v>
      </c>
      <c r="BG36" s="14" t="s">
        <v>28</v>
      </c>
      <c r="BH36" s="14" t="s">
        <v>13</v>
      </c>
      <c r="BI36" s="14" t="s">
        <v>14</v>
      </c>
      <c r="BJ36" s="14" t="s">
        <v>21</v>
      </c>
      <c r="BK36" s="14" t="s">
        <v>13</v>
      </c>
      <c r="BL36" s="14" t="s">
        <v>20</v>
      </c>
      <c r="BM36" s="14" t="s">
        <v>6</v>
      </c>
      <c r="BN36" s="14" t="s">
        <v>3</v>
      </c>
      <c r="BO36" s="14" t="s">
        <v>15</v>
      </c>
      <c r="BP36" s="14" t="s">
        <v>1</v>
      </c>
      <c r="BQ36" s="14" t="s">
        <v>6</v>
      </c>
      <c r="BR36" s="14" t="s">
        <v>19</v>
      </c>
    </row>
  </sheetData>
  <mergeCells count="3">
    <mergeCell ref="C1:AB1"/>
    <mergeCell ref="A3:A28"/>
    <mergeCell ref="C29:AB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231F-7A98-4AF2-93A2-D0954260BA7C}">
  <dimension ref="A2:AC89"/>
  <sheetViews>
    <sheetView workbookViewId="0">
      <selection activeCell="J10" sqref="J10"/>
    </sheetView>
  </sheetViews>
  <sheetFormatPr defaultColWidth="5.5" defaultRowHeight="15.75" x14ac:dyDescent="0.25"/>
  <cols>
    <col min="3" max="3" width="9.375" customWidth="1"/>
    <col min="4" max="4" width="7.375" bestFit="1" customWidth="1"/>
    <col min="8" max="8" width="6.75" bestFit="1" customWidth="1"/>
  </cols>
  <sheetData>
    <row r="2" spans="1:29" ht="33.75" x14ac:dyDescent="0.5">
      <c r="A2" s="28" t="s">
        <v>56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52"/>
    </row>
    <row r="4" spans="1:29" x14ac:dyDescent="0.25">
      <c r="C4" s="35" t="s">
        <v>1</v>
      </c>
      <c r="D4" s="35" t="s">
        <v>2</v>
      </c>
      <c r="E4" s="35" t="s">
        <v>3</v>
      </c>
      <c r="F4" s="35" t="s">
        <v>4</v>
      </c>
      <c r="G4" s="35" t="s">
        <v>5</v>
      </c>
      <c r="H4" s="35" t="s">
        <v>6</v>
      </c>
      <c r="I4" s="35" t="s">
        <v>7</v>
      </c>
      <c r="J4" s="35" t="s">
        <v>8</v>
      </c>
      <c r="K4" s="35" t="s">
        <v>9</v>
      </c>
      <c r="L4" s="35" t="s">
        <v>10</v>
      </c>
      <c r="M4" s="35" t="s">
        <v>11</v>
      </c>
      <c r="N4" s="35" t="s">
        <v>12</v>
      </c>
      <c r="O4" s="35" t="s">
        <v>13</v>
      </c>
      <c r="P4" s="35" t="s">
        <v>14</v>
      </c>
      <c r="Q4" s="35" t="s">
        <v>15</v>
      </c>
      <c r="R4" s="35" t="s">
        <v>16</v>
      </c>
      <c r="S4" s="35" t="s">
        <v>17</v>
      </c>
      <c r="T4" s="35" t="s">
        <v>18</v>
      </c>
      <c r="U4" s="35" t="s">
        <v>19</v>
      </c>
      <c r="V4" s="35" t="s">
        <v>20</v>
      </c>
      <c r="W4" s="35" t="s">
        <v>21</v>
      </c>
      <c r="X4" s="35" t="s">
        <v>22</v>
      </c>
      <c r="Y4" s="35" t="s">
        <v>23</v>
      </c>
      <c r="Z4" s="35" t="s">
        <v>28</v>
      </c>
      <c r="AA4" s="35" t="s">
        <v>25</v>
      </c>
      <c r="AB4" s="35" t="s">
        <v>26</v>
      </c>
    </row>
    <row r="5" spans="1:29" x14ac:dyDescent="0.25">
      <c r="C5" s="11">
        <v>0</v>
      </c>
      <c r="D5" s="11">
        <v>1</v>
      </c>
      <c r="E5" s="11">
        <v>2</v>
      </c>
      <c r="F5" s="11">
        <v>3</v>
      </c>
      <c r="G5" s="11">
        <v>4</v>
      </c>
      <c r="H5" s="11">
        <v>5</v>
      </c>
      <c r="I5" s="11">
        <v>6</v>
      </c>
      <c r="J5" s="11">
        <v>7</v>
      </c>
      <c r="K5" s="11">
        <v>8</v>
      </c>
      <c r="L5" s="11">
        <v>9</v>
      </c>
      <c r="M5" s="11">
        <v>10</v>
      </c>
      <c r="N5" s="11">
        <v>11</v>
      </c>
      <c r="O5" s="11">
        <v>12</v>
      </c>
      <c r="P5" s="11">
        <v>13</v>
      </c>
      <c r="Q5" s="11">
        <v>14</v>
      </c>
      <c r="R5" s="11">
        <v>15</v>
      </c>
      <c r="S5" s="11">
        <v>16</v>
      </c>
      <c r="T5" s="11">
        <v>17</v>
      </c>
      <c r="U5" s="11">
        <v>18</v>
      </c>
      <c r="V5" s="11">
        <v>19</v>
      </c>
      <c r="W5" s="11">
        <v>20</v>
      </c>
      <c r="X5" s="11">
        <v>21</v>
      </c>
      <c r="Y5" s="11">
        <v>22</v>
      </c>
      <c r="Z5" s="11">
        <v>23</v>
      </c>
      <c r="AA5" s="11">
        <v>24</v>
      </c>
      <c r="AB5" s="11">
        <v>25</v>
      </c>
    </row>
    <row r="8" spans="1:29" x14ac:dyDescent="0.25">
      <c r="B8" s="36" t="s">
        <v>34</v>
      </c>
      <c r="C8" s="18" t="s">
        <v>1</v>
      </c>
      <c r="D8" s="18" t="s">
        <v>2</v>
      </c>
      <c r="F8" t="s">
        <v>35</v>
      </c>
    </row>
    <row r="9" spans="1:29" x14ac:dyDescent="0.25">
      <c r="B9" s="36"/>
      <c r="C9" s="18">
        <v>3</v>
      </c>
      <c r="D9" s="18">
        <v>5</v>
      </c>
      <c r="F9">
        <v>26</v>
      </c>
    </row>
    <row r="12" spans="1:29" x14ac:dyDescent="0.25">
      <c r="B12" s="37" t="s">
        <v>31</v>
      </c>
      <c r="C12" s="38"/>
      <c r="D12" s="39" t="s">
        <v>5</v>
      </c>
      <c r="E12" s="39" t="s">
        <v>21</v>
      </c>
      <c r="F12" s="39" t="s">
        <v>6</v>
      </c>
      <c r="G12" s="39" t="s">
        <v>11</v>
      </c>
      <c r="H12" s="39" t="s">
        <v>25</v>
      </c>
      <c r="I12" s="39" t="s">
        <v>6</v>
      </c>
      <c r="J12" s="39" t="s">
        <v>5</v>
      </c>
      <c r="K12" s="39" t="s">
        <v>9</v>
      </c>
      <c r="L12" s="39" t="s">
        <v>22</v>
      </c>
      <c r="M12" s="39" t="s">
        <v>22</v>
      </c>
      <c r="N12" s="39" t="s">
        <v>9</v>
      </c>
      <c r="O12" s="39" t="s">
        <v>7</v>
      </c>
      <c r="P12" s="39" t="s">
        <v>18</v>
      </c>
      <c r="Q12" s="39" t="s">
        <v>9</v>
      </c>
      <c r="R12" s="39" t="s">
        <v>17</v>
      </c>
      <c r="S12" s="39" t="s">
        <v>9</v>
      </c>
      <c r="T12" s="39" t="s">
        <v>6</v>
      </c>
      <c r="U12" s="39" t="s">
        <v>19</v>
      </c>
      <c r="V12" s="39" t="s">
        <v>13</v>
      </c>
      <c r="W12" s="39" t="s">
        <v>9</v>
      </c>
      <c r="X12" s="39" t="s">
        <v>15</v>
      </c>
      <c r="Y12" s="39" t="s">
        <v>3</v>
      </c>
      <c r="Z12" s="39" t="s">
        <v>5</v>
      </c>
      <c r="AA12" s="39" t="s">
        <v>25</v>
      </c>
    </row>
    <row r="13" spans="1:29" x14ac:dyDescent="0.25">
      <c r="B13" s="40" t="s">
        <v>36</v>
      </c>
      <c r="C13" s="41"/>
      <c r="D13" s="42">
        <v>4</v>
      </c>
      <c r="E13" s="42">
        <v>20</v>
      </c>
      <c r="F13" s="42">
        <v>5</v>
      </c>
      <c r="G13" s="42">
        <v>10</v>
      </c>
      <c r="H13" s="42">
        <v>24</v>
      </c>
      <c r="I13" s="42">
        <v>5</v>
      </c>
      <c r="J13" s="42">
        <v>4</v>
      </c>
      <c r="K13" s="42">
        <v>8</v>
      </c>
      <c r="L13" s="42">
        <v>21</v>
      </c>
      <c r="M13" s="42">
        <v>21</v>
      </c>
      <c r="N13" s="42">
        <v>8</v>
      </c>
      <c r="O13" s="42">
        <v>6</v>
      </c>
      <c r="P13" s="42">
        <v>17</v>
      </c>
      <c r="Q13" s="42">
        <v>8</v>
      </c>
      <c r="R13" s="42">
        <v>16</v>
      </c>
      <c r="S13" s="42">
        <v>8</v>
      </c>
      <c r="T13" s="42">
        <v>5</v>
      </c>
      <c r="U13" s="42">
        <v>18</v>
      </c>
      <c r="V13" s="42">
        <v>12</v>
      </c>
      <c r="W13" s="42">
        <v>8</v>
      </c>
      <c r="X13" s="42">
        <v>14</v>
      </c>
      <c r="Y13" s="42">
        <v>2</v>
      </c>
      <c r="Z13" s="42">
        <v>4</v>
      </c>
      <c r="AA13" s="42">
        <v>24</v>
      </c>
    </row>
    <row r="14" spans="1:29" x14ac:dyDescent="0.25">
      <c r="B14" s="43" t="s">
        <v>39</v>
      </c>
      <c r="C14" s="44"/>
      <c r="D14" s="45">
        <f t="shared" ref="D14:AA14" si="0">3*D13+5</f>
        <v>17</v>
      </c>
      <c r="E14" s="45">
        <f t="shared" si="0"/>
        <v>65</v>
      </c>
      <c r="F14" s="45">
        <f t="shared" si="0"/>
        <v>20</v>
      </c>
      <c r="G14" s="45">
        <f t="shared" si="0"/>
        <v>35</v>
      </c>
      <c r="H14" s="45">
        <f t="shared" si="0"/>
        <v>77</v>
      </c>
      <c r="I14" s="45">
        <f t="shared" si="0"/>
        <v>20</v>
      </c>
      <c r="J14" s="45">
        <f t="shared" si="0"/>
        <v>17</v>
      </c>
      <c r="K14" s="45">
        <f t="shared" si="0"/>
        <v>29</v>
      </c>
      <c r="L14" s="45">
        <f t="shared" si="0"/>
        <v>68</v>
      </c>
      <c r="M14" s="45">
        <f t="shared" si="0"/>
        <v>68</v>
      </c>
      <c r="N14" s="45">
        <f t="shared" si="0"/>
        <v>29</v>
      </c>
      <c r="O14" s="45">
        <f t="shared" si="0"/>
        <v>23</v>
      </c>
      <c r="P14" s="45">
        <f t="shared" si="0"/>
        <v>56</v>
      </c>
      <c r="Q14" s="45">
        <f t="shared" si="0"/>
        <v>29</v>
      </c>
      <c r="R14" s="45">
        <f t="shared" si="0"/>
        <v>53</v>
      </c>
      <c r="S14" s="45">
        <f t="shared" si="0"/>
        <v>29</v>
      </c>
      <c r="T14" s="45">
        <f t="shared" si="0"/>
        <v>20</v>
      </c>
      <c r="U14" s="45">
        <f t="shared" si="0"/>
        <v>59</v>
      </c>
      <c r="V14" s="45">
        <f t="shared" si="0"/>
        <v>41</v>
      </c>
      <c r="W14" s="45">
        <f t="shared" si="0"/>
        <v>29</v>
      </c>
      <c r="X14" s="45">
        <f t="shared" si="0"/>
        <v>47</v>
      </c>
      <c r="Y14" s="45">
        <f t="shared" si="0"/>
        <v>11</v>
      </c>
      <c r="Z14" s="45">
        <f t="shared" si="0"/>
        <v>17</v>
      </c>
      <c r="AA14" s="45">
        <f t="shared" si="0"/>
        <v>77</v>
      </c>
    </row>
    <row r="15" spans="1:29" x14ac:dyDescent="0.25">
      <c r="B15" s="46" t="s">
        <v>40</v>
      </c>
      <c r="C15" s="46"/>
      <c r="D15" s="47">
        <f t="shared" ref="D15:AA15" si="1">MOD(D14,26)</f>
        <v>17</v>
      </c>
      <c r="E15" s="47">
        <f t="shared" si="1"/>
        <v>13</v>
      </c>
      <c r="F15" s="47">
        <f t="shared" si="1"/>
        <v>20</v>
      </c>
      <c r="G15" s="47">
        <f t="shared" si="1"/>
        <v>9</v>
      </c>
      <c r="H15" s="47">
        <f t="shared" si="1"/>
        <v>25</v>
      </c>
      <c r="I15" s="47">
        <f t="shared" si="1"/>
        <v>20</v>
      </c>
      <c r="J15" s="47">
        <f t="shared" si="1"/>
        <v>17</v>
      </c>
      <c r="K15" s="47">
        <f t="shared" si="1"/>
        <v>3</v>
      </c>
      <c r="L15" s="47">
        <f t="shared" si="1"/>
        <v>16</v>
      </c>
      <c r="M15" s="47">
        <f t="shared" si="1"/>
        <v>16</v>
      </c>
      <c r="N15" s="47">
        <f t="shared" si="1"/>
        <v>3</v>
      </c>
      <c r="O15" s="47">
        <f>MOD(O14,26)</f>
        <v>23</v>
      </c>
      <c r="P15" s="47">
        <f t="shared" si="1"/>
        <v>4</v>
      </c>
      <c r="Q15" s="47">
        <f>MOD(Q14,26)</f>
        <v>3</v>
      </c>
      <c r="R15" s="47">
        <f t="shared" si="1"/>
        <v>1</v>
      </c>
      <c r="S15" s="47">
        <f t="shared" si="1"/>
        <v>3</v>
      </c>
      <c r="T15" s="47">
        <f t="shared" si="1"/>
        <v>20</v>
      </c>
      <c r="U15" s="47">
        <f t="shared" si="1"/>
        <v>7</v>
      </c>
      <c r="V15" s="47">
        <f t="shared" si="1"/>
        <v>15</v>
      </c>
      <c r="W15" s="47">
        <f t="shared" si="1"/>
        <v>3</v>
      </c>
      <c r="X15" s="47">
        <f t="shared" si="1"/>
        <v>21</v>
      </c>
      <c r="Y15" s="47">
        <f t="shared" si="1"/>
        <v>11</v>
      </c>
      <c r="Z15" s="47">
        <f t="shared" si="1"/>
        <v>17</v>
      </c>
      <c r="AA15" s="47">
        <f t="shared" si="1"/>
        <v>25</v>
      </c>
    </row>
    <row r="16" spans="1:29" x14ac:dyDescent="0.25">
      <c r="B16" s="17" t="s">
        <v>33</v>
      </c>
      <c r="C16" s="17"/>
      <c r="D16" s="18" t="str">
        <f t="shared" ref="D16:AA16" si="2">CHAR(D15+65)</f>
        <v>R</v>
      </c>
      <c r="E16" s="18" t="str">
        <f t="shared" si="2"/>
        <v>N</v>
      </c>
      <c r="F16" s="18" t="str">
        <f t="shared" si="2"/>
        <v>U</v>
      </c>
      <c r="G16" s="18" t="str">
        <f t="shared" si="2"/>
        <v>J</v>
      </c>
      <c r="H16" s="18" t="str">
        <f t="shared" si="2"/>
        <v>Z</v>
      </c>
      <c r="I16" s="18" t="str">
        <f t="shared" si="2"/>
        <v>U</v>
      </c>
      <c r="J16" s="18" t="str">
        <f t="shared" si="2"/>
        <v>R</v>
      </c>
      <c r="K16" s="18" t="str">
        <f t="shared" si="2"/>
        <v>D</v>
      </c>
      <c r="L16" s="18" t="str">
        <f t="shared" si="2"/>
        <v>Q</v>
      </c>
      <c r="M16" s="18" t="str">
        <f t="shared" si="2"/>
        <v>Q</v>
      </c>
      <c r="N16" s="18" t="str">
        <f t="shared" si="2"/>
        <v>D</v>
      </c>
      <c r="O16" s="18" t="str">
        <f t="shared" si="2"/>
        <v>X</v>
      </c>
      <c r="P16" s="18" t="str">
        <f t="shared" si="2"/>
        <v>E</v>
      </c>
      <c r="Q16" s="18" t="str">
        <f t="shared" si="2"/>
        <v>D</v>
      </c>
      <c r="R16" s="18" t="str">
        <f t="shared" si="2"/>
        <v>B</v>
      </c>
      <c r="S16" s="18" t="str">
        <f t="shared" si="2"/>
        <v>D</v>
      </c>
      <c r="T16" s="18" t="str">
        <f t="shared" si="2"/>
        <v>U</v>
      </c>
      <c r="U16" s="18" t="str">
        <f t="shared" si="2"/>
        <v>H</v>
      </c>
      <c r="V16" s="18" t="str">
        <f t="shared" si="2"/>
        <v>P</v>
      </c>
      <c r="W16" s="18" t="str">
        <f t="shared" si="2"/>
        <v>D</v>
      </c>
      <c r="X16" s="18" t="str">
        <f t="shared" si="2"/>
        <v>V</v>
      </c>
      <c r="Y16" s="18" t="str">
        <f t="shared" si="2"/>
        <v>L</v>
      </c>
      <c r="Z16" s="18" t="str">
        <f t="shared" si="2"/>
        <v>R</v>
      </c>
      <c r="AA16" s="18" t="str">
        <f t="shared" si="2"/>
        <v>Z</v>
      </c>
    </row>
    <row r="19" spans="2:27" x14ac:dyDescent="0.25">
      <c r="B19" s="37" t="s">
        <v>31</v>
      </c>
      <c r="C19" s="38"/>
      <c r="D19" s="39" t="s">
        <v>21</v>
      </c>
      <c r="E19" s="39" t="s">
        <v>19</v>
      </c>
      <c r="F19" s="39" t="s">
        <v>17</v>
      </c>
      <c r="G19" s="39" t="s">
        <v>23</v>
      </c>
      <c r="H19" s="39" t="s">
        <v>14</v>
      </c>
      <c r="I19" s="39" t="s">
        <v>19</v>
      </c>
      <c r="J19" s="39" t="s">
        <v>13</v>
      </c>
      <c r="K19" s="39" t="s">
        <v>20</v>
      </c>
      <c r="L19" s="39" t="s">
        <v>4</v>
      </c>
      <c r="M19" s="39" t="s">
        <v>20</v>
      </c>
      <c r="N19" s="39" t="s">
        <v>3</v>
      </c>
      <c r="O19" s="39" t="s">
        <v>7</v>
      </c>
      <c r="P19" s="39" t="s">
        <v>21</v>
      </c>
      <c r="Q19" s="39" t="s">
        <v>19</v>
      </c>
      <c r="R19" s="39" t="s">
        <v>23</v>
      </c>
      <c r="S19" s="39" t="s">
        <v>16</v>
      </c>
      <c r="T19" s="39" t="s">
        <v>25</v>
      </c>
      <c r="U19" s="39" t="s">
        <v>16</v>
      </c>
      <c r="V19" s="39" t="s">
        <v>1</v>
      </c>
      <c r="W19" s="39" t="s">
        <v>21</v>
      </c>
      <c r="X19" s="39" t="s">
        <v>21</v>
      </c>
      <c r="Y19" s="39" t="s">
        <v>9</v>
      </c>
      <c r="Z19" s="39" t="s">
        <v>1</v>
      </c>
      <c r="AA19" s="39" t="s">
        <v>18</v>
      </c>
    </row>
    <row r="20" spans="2:27" x14ac:dyDescent="0.25">
      <c r="B20" s="40" t="s">
        <v>36</v>
      </c>
      <c r="C20" s="41"/>
      <c r="D20" s="42">
        <v>20</v>
      </c>
      <c r="E20" s="42">
        <v>18</v>
      </c>
      <c r="F20" s="42">
        <v>16</v>
      </c>
      <c r="G20" s="42">
        <v>22</v>
      </c>
      <c r="H20" s="42">
        <v>13</v>
      </c>
      <c r="I20" s="42">
        <v>18</v>
      </c>
      <c r="J20" s="42">
        <v>12</v>
      </c>
      <c r="K20" s="42">
        <v>19</v>
      </c>
      <c r="L20" s="42">
        <v>3</v>
      </c>
      <c r="M20" s="42">
        <v>19</v>
      </c>
      <c r="N20" s="42">
        <v>2</v>
      </c>
      <c r="O20" s="42">
        <v>6</v>
      </c>
      <c r="P20" s="42">
        <v>20</v>
      </c>
      <c r="Q20" s="42">
        <v>18</v>
      </c>
      <c r="R20" s="42">
        <v>22</v>
      </c>
      <c r="S20" s="42">
        <v>15</v>
      </c>
      <c r="T20" s="42">
        <v>24</v>
      </c>
      <c r="U20" s="42">
        <v>15</v>
      </c>
      <c r="V20" s="42">
        <v>0</v>
      </c>
      <c r="W20" s="42">
        <v>20</v>
      </c>
      <c r="X20" s="42">
        <v>20</v>
      </c>
      <c r="Y20" s="42">
        <v>8</v>
      </c>
      <c r="Z20" s="42">
        <v>0</v>
      </c>
      <c r="AA20" s="42">
        <v>17</v>
      </c>
    </row>
    <row r="21" spans="2:27" ht="15" customHeight="1" x14ac:dyDescent="0.25">
      <c r="B21" s="43" t="s">
        <v>39</v>
      </c>
      <c r="C21" s="44"/>
      <c r="D21" s="45">
        <f t="shared" ref="D21:AA21" si="3">3*D20+5</f>
        <v>65</v>
      </c>
      <c r="E21" s="45">
        <f t="shared" si="3"/>
        <v>59</v>
      </c>
      <c r="F21" s="45">
        <f t="shared" si="3"/>
        <v>53</v>
      </c>
      <c r="G21" s="45">
        <f t="shared" si="3"/>
        <v>71</v>
      </c>
      <c r="H21" s="45">
        <f t="shared" si="3"/>
        <v>44</v>
      </c>
      <c r="I21" s="45">
        <f t="shared" si="3"/>
        <v>59</v>
      </c>
      <c r="J21" s="45">
        <f t="shared" si="3"/>
        <v>41</v>
      </c>
      <c r="K21" s="45">
        <f t="shared" si="3"/>
        <v>62</v>
      </c>
      <c r="L21" s="45">
        <f t="shared" si="3"/>
        <v>14</v>
      </c>
      <c r="M21" s="45">
        <f t="shared" si="3"/>
        <v>62</v>
      </c>
      <c r="N21" s="45">
        <f t="shared" si="3"/>
        <v>11</v>
      </c>
      <c r="O21" s="45">
        <f t="shared" si="3"/>
        <v>23</v>
      </c>
      <c r="P21" s="45">
        <f t="shared" si="3"/>
        <v>65</v>
      </c>
      <c r="Q21" s="45">
        <f t="shared" si="3"/>
        <v>59</v>
      </c>
      <c r="R21" s="45">
        <f t="shared" si="3"/>
        <v>71</v>
      </c>
      <c r="S21" s="45">
        <f t="shared" si="3"/>
        <v>50</v>
      </c>
      <c r="T21" s="45">
        <f t="shared" si="3"/>
        <v>77</v>
      </c>
      <c r="U21" s="45">
        <f t="shared" si="3"/>
        <v>50</v>
      </c>
      <c r="V21" s="45">
        <f t="shared" si="3"/>
        <v>5</v>
      </c>
      <c r="W21" s="45">
        <f t="shared" si="3"/>
        <v>65</v>
      </c>
      <c r="X21" s="45">
        <f t="shared" si="3"/>
        <v>65</v>
      </c>
      <c r="Y21" s="45">
        <f t="shared" si="3"/>
        <v>29</v>
      </c>
      <c r="Z21" s="45">
        <f t="shared" si="3"/>
        <v>5</v>
      </c>
      <c r="AA21" s="45">
        <f t="shared" si="3"/>
        <v>56</v>
      </c>
    </row>
    <row r="22" spans="2:27" x14ac:dyDescent="0.25">
      <c r="B22" s="46" t="s">
        <v>40</v>
      </c>
      <c r="C22" s="46"/>
      <c r="D22" s="47">
        <f t="shared" ref="D22:N22" si="4">MOD(D21,26)</f>
        <v>13</v>
      </c>
      <c r="E22" s="47">
        <f t="shared" si="4"/>
        <v>7</v>
      </c>
      <c r="F22" s="47">
        <f t="shared" si="4"/>
        <v>1</v>
      </c>
      <c r="G22" s="47">
        <f t="shared" si="4"/>
        <v>19</v>
      </c>
      <c r="H22" s="47">
        <f t="shared" si="4"/>
        <v>18</v>
      </c>
      <c r="I22" s="47">
        <f t="shared" si="4"/>
        <v>7</v>
      </c>
      <c r="J22" s="47">
        <f t="shared" si="4"/>
        <v>15</v>
      </c>
      <c r="K22" s="47">
        <f t="shared" si="4"/>
        <v>10</v>
      </c>
      <c r="L22" s="47">
        <f t="shared" si="4"/>
        <v>14</v>
      </c>
      <c r="M22" s="47">
        <f t="shared" si="4"/>
        <v>10</v>
      </c>
      <c r="N22" s="47">
        <f t="shared" si="4"/>
        <v>11</v>
      </c>
      <c r="O22" s="47">
        <f>MOD(O21,26)</f>
        <v>23</v>
      </c>
      <c r="P22" s="47">
        <f t="shared" ref="P22:AA22" si="5">MOD(P21,26)</f>
        <v>13</v>
      </c>
      <c r="Q22" s="47">
        <f t="shared" si="5"/>
        <v>7</v>
      </c>
      <c r="R22" s="47">
        <f t="shared" si="5"/>
        <v>19</v>
      </c>
      <c r="S22" s="47">
        <f t="shared" si="5"/>
        <v>24</v>
      </c>
      <c r="T22" s="47">
        <f t="shared" si="5"/>
        <v>25</v>
      </c>
      <c r="U22" s="47">
        <f t="shared" si="5"/>
        <v>24</v>
      </c>
      <c r="V22" s="47">
        <f t="shared" si="5"/>
        <v>5</v>
      </c>
      <c r="W22" s="47">
        <f t="shared" si="5"/>
        <v>13</v>
      </c>
      <c r="X22" s="47">
        <f t="shared" si="5"/>
        <v>13</v>
      </c>
      <c r="Y22" s="47">
        <f t="shared" si="5"/>
        <v>3</v>
      </c>
      <c r="Z22" s="47">
        <f t="shared" si="5"/>
        <v>5</v>
      </c>
      <c r="AA22" s="47">
        <f t="shared" si="5"/>
        <v>4</v>
      </c>
    </row>
    <row r="23" spans="2:27" x14ac:dyDescent="0.25">
      <c r="B23" s="17" t="s">
        <v>33</v>
      </c>
      <c r="C23" s="17"/>
      <c r="D23" s="18" t="str">
        <f>CHAR(D22+65)</f>
        <v>N</v>
      </c>
      <c r="E23" s="18" t="str">
        <f t="shared" ref="E23:AA23" si="6">CHAR(E22+65)</f>
        <v>H</v>
      </c>
      <c r="F23" s="18" t="str">
        <f t="shared" si="6"/>
        <v>B</v>
      </c>
      <c r="G23" s="18" t="str">
        <f t="shared" si="6"/>
        <v>T</v>
      </c>
      <c r="H23" s="18" t="str">
        <f t="shared" si="6"/>
        <v>S</v>
      </c>
      <c r="I23" s="18" t="str">
        <f t="shared" si="6"/>
        <v>H</v>
      </c>
      <c r="J23" s="18" t="str">
        <f t="shared" si="6"/>
        <v>P</v>
      </c>
      <c r="K23" s="18" t="str">
        <f t="shared" si="6"/>
        <v>K</v>
      </c>
      <c r="L23" s="18" t="str">
        <f t="shared" si="6"/>
        <v>O</v>
      </c>
      <c r="M23" s="18" t="str">
        <f t="shared" si="6"/>
        <v>K</v>
      </c>
      <c r="N23" s="18" t="str">
        <f t="shared" si="6"/>
        <v>L</v>
      </c>
      <c r="O23" s="18" t="str">
        <f t="shared" si="6"/>
        <v>X</v>
      </c>
      <c r="P23" s="18" t="str">
        <f t="shared" si="6"/>
        <v>N</v>
      </c>
      <c r="Q23" s="18" t="str">
        <f t="shared" si="6"/>
        <v>H</v>
      </c>
      <c r="R23" s="18" t="str">
        <f t="shared" si="6"/>
        <v>T</v>
      </c>
      <c r="S23" s="18" t="str">
        <f t="shared" si="6"/>
        <v>Y</v>
      </c>
      <c r="T23" s="18" t="str">
        <f t="shared" si="6"/>
        <v>Z</v>
      </c>
      <c r="U23" s="18" t="str">
        <f t="shared" si="6"/>
        <v>Y</v>
      </c>
      <c r="V23" s="18" t="str">
        <f t="shared" si="6"/>
        <v>F</v>
      </c>
      <c r="W23" s="18" t="str">
        <f t="shared" si="6"/>
        <v>N</v>
      </c>
      <c r="X23" s="18" t="str">
        <f t="shared" si="6"/>
        <v>N</v>
      </c>
      <c r="Y23" s="18" t="str">
        <f t="shared" si="6"/>
        <v>D</v>
      </c>
      <c r="Z23" s="18" t="str">
        <f t="shared" si="6"/>
        <v>F</v>
      </c>
      <c r="AA23" s="18" t="str">
        <f t="shared" si="6"/>
        <v>E</v>
      </c>
    </row>
    <row r="26" spans="2:27" x14ac:dyDescent="0.25">
      <c r="B26" s="37" t="s">
        <v>31</v>
      </c>
      <c r="C26" s="38"/>
      <c r="D26" s="39" t="s">
        <v>6</v>
      </c>
      <c r="E26" s="39" t="s">
        <v>15</v>
      </c>
      <c r="F26" s="39" t="s">
        <v>6</v>
      </c>
      <c r="G26" s="39" t="s">
        <v>23</v>
      </c>
      <c r="H26" s="39" t="s">
        <v>8</v>
      </c>
      <c r="I26" s="39" t="s">
        <v>7</v>
      </c>
      <c r="J26" s="39" t="s">
        <v>21</v>
      </c>
      <c r="K26" s="39" t="s">
        <v>14</v>
      </c>
      <c r="L26" s="39" t="s">
        <v>28</v>
      </c>
      <c r="M26" s="39" t="s">
        <v>13</v>
      </c>
      <c r="N26" s="39" t="s">
        <v>14</v>
      </c>
      <c r="O26" s="39" t="s">
        <v>21</v>
      </c>
      <c r="P26" s="39" t="s">
        <v>13</v>
      </c>
      <c r="Q26" s="39" t="s">
        <v>20</v>
      </c>
      <c r="R26" s="39" t="s">
        <v>6</v>
      </c>
      <c r="S26" s="39" t="s">
        <v>23</v>
      </c>
      <c r="T26" s="39" t="s">
        <v>15</v>
      </c>
      <c r="U26" s="39" t="s">
        <v>1</v>
      </c>
      <c r="V26" s="39" t="s">
        <v>6</v>
      </c>
      <c r="W26" s="39" t="s">
        <v>19</v>
      </c>
      <c r="X26" s="16"/>
      <c r="Y26" s="16"/>
      <c r="Z26" s="16"/>
      <c r="AA26" s="16"/>
    </row>
    <row r="27" spans="2:27" x14ac:dyDescent="0.25">
      <c r="B27" s="40" t="s">
        <v>36</v>
      </c>
      <c r="C27" s="41"/>
      <c r="D27" s="42">
        <v>5</v>
      </c>
      <c r="E27" s="42">
        <v>14</v>
      </c>
      <c r="F27" s="42">
        <v>5</v>
      </c>
      <c r="G27" s="42">
        <v>22</v>
      </c>
      <c r="H27" s="42">
        <v>7</v>
      </c>
      <c r="I27" s="42">
        <v>6</v>
      </c>
      <c r="J27" s="42">
        <v>20</v>
      </c>
      <c r="K27" s="42">
        <v>13</v>
      </c>
      <c r="L27" s="42">
        <v>23</v>
      </c>
      <c r="M27" s="42">
        <v>12</v>
      </c>
      <c r="N27" s="42">
        <v>13</v>
      </c>
      <c r="O27" s="42">
        <v>20</v>
      </c>
      <c r="P27" s="42">
        <v>12</v>
      </c>
      <c r="Q27" s="42">
        <v>19</v>
      </c>
      <c r="R27" s="42">
        <v>5</v>
      </c>
      <c r="S27" s="42">
        <v>22</v>
      </c>
      <c r="T27" s="42">
        <v>14</v>
      </c>
      <c r="U27" s="42">
        <v>0</v>
      </c>
      <c r="V27" s="42">
        <v>5</v>
      </c>
      <c r="W27" s="42">
        <v>18</v>
      </c>
      <c r="X27" s="11"/>
      <c r="Y27" s="11"/>
      <c r="Z27" s="11"/>
      <c r="AA27" s="11"/>
    </row>
    <row r="28" spans="2:27" x14ac:dyDescent="0.25">
      <c r="B28" s="43" t="s">
        <v>39</v>
      </c>
      <c r="C28" s="44"/>
      <c r="D28" s="45">
        <f>3*D27+5</f>
        <v>20</v>
      </c>
      <c r="E28" s="45">
        <f t="shared" ref="E28:W28" si="7">3*E27+5</f>
        <v>47</v>
      </c>
      <c r="F28" s="45">
        <f t="shared" si="7"/>
        <v>20</v>
      </c>
      <c r="G28" s="45">
        <f t="shared" si="7"/>
        <v>71</v>
      </c>
      <c r="H28" s="45">
        <f t="shared" si="7"/>
        <v>26</v>
      </c>
      <c r="I28" s="45">
        <f t="shared" si="7"/>
        <v>23</v>
      </c>
      <c r="J28" s="45">
        <f t="shared" si="7"/>
        <v>65</v>
      </c>
      <c r="K28" s="45">
        <f t="shared" si="7"/>
        <v>44</v>
      </c>
      <c r="L28" s="45">
        <f t="shared" si="7"/>
        <v>74</v>
      </c>
      <c r="M28" s="45">
        <f t="shared" si="7"/>
        <v>41</v>
      </c>
      <c r="N28" s="45">
        <f t="shared" si="7"/>
        <v>44</v>
      </c>
      <c r="O28" s="45">
        <f t="shared" si="7"/>
        <v>65</v>
      </c>
      <c r="P28" s="45">
        <f t="shared" si="7"/>
        <v>41</v>
      </c>
      <c r="Q28" s="45">
        <f t="shared" si="7"/>
        <v>62</v>
      </c>
      <c r="R28" s="45">
        <f t="shared" si="7"/>
        <v>20</v>
      </c>
      <c r="S28" s="45">
        <f t="shared" si="7"/>
        <v>71</v>
      </c>
      <c r="T28" s="45">
        <f t="shared" si="7"/>
        <v>47</v>
      </c>
      <c r="U28" s="45">
        <f t="shared" si="7"/>
        <v>5</v>
      </c>
      <c r="V28" s="45">
        <f t="shared" si="7"/>
        <v>20</v>
      </c>
      <c r="W28" s="45">
        <f t="shared" si="7"/>
        <v>59</v>
      </c>
      <c r="X28" s="11"/>
      <c r="Y28" s="11"/>
      <c r="Z28" s="11"/>
      <c r="AA28" s="11"/>
    </row>
    <row r="29" spans="2:27" x14ac:dyDescent="0.25">
      <c r="B29" s="46" t="s">
        <v>40</v>
      </c>
      <c r="C29" s="46"/>
      <c r="D29" s="47">
        <f>MOD(D28,26)</f>
        <v>20</v>
      </c>
      <c r="E29" s="47">
        <f>MOD(E28,26)</f>
        <v>21</v>
      </c>
      <c r="F29" s="47">
        <f t="shared" ref="F29:N29" si="8">MOD(F28,26)</f>
        <v>20</v>
      </c>
      <c r="G29" s="47">
        <f t="shared" si="8"/>
        <v>19</v>
      </c>
      <c r="H29" s="47">
        <f t="shared" si="8"/>
        <v>0</v>
      </c>
      <c r="I29" s="47">
        <f t="shared" si="8"/>
        <v>23</v>
      </c>
      <c r="J29" s="47">
        <f t="shared" si="8"/>
        <v>13</v>
      </c>
      <c r="K29" s="47">
        <f t="shared" si="8"/>
        <v>18</v>
      </c>
      <c r="L29" s="47">
        <f t="shared" si="8"/>
        <v>22</v>
      </c>
      <c r="M29" s="47">
        <f t="shared" si="8"/>
        <v>15</v>
      </c>
      <c r="N29" s="47">
        <f t="shared" si="8"/>
        <v>18</v>
      </c>
      <c r="O29" s="47">
        <f>MOD(O28,26)</f>
        <v>13</v>
      </c>
      <c r="P29" s="47">
        <f t="shared" ref="P29:W29" si="9">MOD(P28,26)</f>
        <v>15</v>
      </c>
      <c r="Q29" s="47">
        <f t="shared" si="9"/>
        <v>10</v>
      </c>
      <c r="R29" s="47">
        <f t="shared" si="9"/>
        <v>20</v>
      </c>
      <c r="S29" s="47">
        <f t="shared" si="9"/>
        <v>19</v>
      </c>
      <c r="T29" s="47">
        <f t="shared" si="9"/>
        <v>21</v>
      </c>
      <c r="U29" s="47">
        <f t="shared" si="9"/>
        <v>5</v>
      </c>
      <c r="V29" s="47">
        <f t="shared" si="9"/>
        <v>20</v>
      </c>
      <c r="W29" s="47">
        <f t="shared" si="9"/>
        <v>7</v>
      </c>
      <c r="X29" s="11"/>
      <c r="Y29" s="11"/>
      <c r="Z29" s="11"/>
      <c r="AA29" s="11"/>
    </row>
    <row r="30" spans="2:27" x14ac:dyDescent="0.25">
      <c r="B30" s="17" t="s">
        <v>33</v>
      </c>
      <c r="C30" s="17"/>
      <c r="D30" s="18" t="str">
        <f>CHAR(D29+65)</f>
        <v>U</v>
      </c>
      <c r="E30" s="18" t="str">
        <f t="shared" ref="E30:W30" si="10">CHAR(E29+65)</f>
        <v>V</v>
      </c>
      <c r="F30" s="18" t="str">
        <f t="shared" si="10"/>
        <v>U</v>
      </c>
      <c r="G30" s="18" t="str">
        <f t="shared" si="10"/>
        <v>T</v>
      </c>
      <c r="H30" s="18" t="str">
        <f t="shared" si="10"/>
        <v>A</v>
      </c>
      <c r="I30" s="18" t="str">
        <f t="shared" si="10"/>
        <v>X</v>
      </c>
      <c r="J30" s="18" t="str">
        <f t="shared" si="10"/>
        <v>N</v>
      </c>
      <c r="K30" s="18" t="str">
        <f t="shared" si="10"/>
        <v>S</v>
      </c>
      <c r="L30" s="18" t="str">
        <f t="shared" si="10"/>
        <v>W</v>
      </c>
      <c r="M30" s="18" t="str">
        <f t="shared" si="10"/>
        <v>P</v>
      </c>
      <c r="N30" s="18" t="str">
        <f t="shared" si="10"/>
        <v>S</v>
      </c>
      <c r="O30" s="18" t="str">
        <f t="shared" si="10"/>
        <v>N</v>
      </c>
      <c r="P30" s="18" t="str">
        <f t="shared" si="10"/>
        <v>P</v>
      </c>
      <c r="Q30" s="18" t="str">
        <f t="shared" si="10"/>
        <v>K</v>
      </c>
      <c r="R30" s="18" t="str">
        <f t="shared" si="10"/>
        <v>U</v>
      </c>
      <c r="S30" s="18" t="str">
        <f t="shared" si="10"/>
        <v>T</v>
      </c>
      <c r="T30" s="18" t="str">
        <f t="shared" si="10"/>
        <v>V</v>
      </c>
      <c r="U30" s="18" t="str">
        <f t="shared" si="10"/>
        <v>F</v>
      </c>
      <c r="V30" s="18" t="str">
        <f t="shared" si="10"/>
        <v>U</v>
      </c>
      <c r="W30" s="18" t="str">
        <f t="shared" si="10"/>
        <v>H</v>
      </c>
      <c r="X30" s="11"/>
      <c r="Y30" s="11"/>
      <c r="Z30" s="11"/>
      <c r="AA30" s="11"/>
    </row>
    <row r="33" spans="2:27" ht="18.75" x14ac:dyDescent="0.3">
      <c r="B33" s="48" t="s">
        <v>41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50"/>
      <c r="T33" s="51"/>
      <c r="U33" s="51"/>
      <c r="V33" s="51"/>
      <c r="W33" s="51"/>
      <c r="X33" s="51"/>
      <c r="Y33" s="51"/>
      <c r="Z33" s="51"/>
      <c r="AA33" s="51"/>
    </row>
    <row r="35" spans="2:27" x14ac:dyDescent="0.25"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2:27" x14ac:dyDescent="0.25">
      <c r="B36" s="53"/>
      <c r="C36" s="5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6"/>
      <c r="P36" s="16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2:27" x14ac:dyDescent="0.25">
      <c r="B37" s="53"/>
      <c r="C37" s="5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2:27" x14ac:dyDescent="0.25"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2:27" x14ac:dyDescent="0.25"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2" spans="2:27" x14ac:dyDescent="0.25"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2:27" x14ac:dyDescent="0.25">
      <c r="B43" s="53"/>
      <c r="C43" s="5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6"/>
      <c r="P43" s="16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2:27" x14ac:dyDescent="0.25">
      <c r="B44" s="53"/>
      <c r="C44" s="5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2:27" x14ac:dyDescent="0.25"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2:27" x14ac:dyDescent="0.25"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8" spans="2:27" x14ac:dyDescent="0.25">
      <c r="X48" s="11"/>
      <c r="Y48" s="11"/>
      <c r="Z48" s="11"/>
      <c r="AA48" s="11"/>
    </row>
    <row r="49" spans="2:27" x14ac:dyDescent="0.25"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2:27" x14ac:dyDescent="0.25"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6"/>
      <c r="P50" s="16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2:27" x14ac:dyDescent="0.25"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6"/>
      <c r="P51" s="16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2:27" x14ac:dyDescent="0.25"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2:27" x14ac:dyDescent="0.25"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61" spans="2:27" x14ac:dyDescent="0.25">
      <c r="B61" s="11"/>
      <c r="C61" s="11"/>
      <c r="D61" s="11"/>
      <c r="E61" s="11"/>
      <c r="F61" s="11"/>
    </row>
    <row r="62" spans="2:27" x14ac:dyDescent="0.25">
      <c r="B62" s="11"/>
      <c r="C62" s="11"/>
      <c r="D62" s="11"/>
      <c r="E62" s="11"/>
      <c r="F62" s="11"/>
    </row>
    <row r="63" spans="2:27" x14ac:dyDescent="0.25">
      <c r="B63" s="11"/>
      <c r="C63" s="11"/>
      <c r="D63" s="11"/>
      <c r="E63" s="11"/>
      <c r="F63" s="11"/>
      <c r="J63" s="54"/>
      <c r="K63" s="54"/>
    </row>
    <row r="64" spans="2:27" x14ac:dyDescent="0.25">
      <c r="B64" s="11"/>
      <c r="C64" s="11"/>
      <c r="D64" s="11"/>
      <c r="E64" s="11"/>
      <c r="F64" s="11"/>
      <c r="J64" s="11"/>
      <c r="K64" s="11"/>
    </row>
    <row r="65" spans="2:21" x14ac:dyDescent="0.25">
      <c r="B65" s="11"/>
      <c r="C65" s="11"/>
      <c r="D65" s="11"/>
      <c r="E65" s="11"/>
      <c r="F65" s="11"/>
      <c r="J65" s="11"/>
      <c r="K65" s="11"/>
    </row>
    <row r="66" spans="2:21" x14ac:dyDescent="0.25">
      <c r="B66" s="11"/>
      <c r="C66" s="11"/>
      <c r="D66" s="11"/>
      <c r="E66" s="11"/>
      <c r="F66" s="11"/>
      <c r="J66" s="11"/>
      <c r="K66" s="11"/>
    </row>
    <row r="67" spans="2:21" x14ac:dyDescent="0.25">
      <c r="B67" s="11"/>
      <c r="C67" s="11"/>
      <c r="D67" s="11"/>
      <c r="E67" s="11"/>
      <c r="F67" s="11"/>
      <c r="J67" s="11"/>
      <c r="K67" s="11"/>
    </row>
    <row r="68" spans="2:21" x14ac:dyDescent="0.25">
      <c r="B68" s="11"/>
      <c r="C68" s="11"/>
      <c r="D68" s="11"/>
      <c r="E68" s="11"/>
      <c r="F68" s="11"/>
      <c r="J68" s="11"/>
      <c r="K68" s="11"/>
    </row>
    <row r="69" spans="2:21" x14ac:dyDescent="0.25">
      <c r="B69" s="11"/>
      <c r="C69" s="11"/>
      <c r="D69" s="11"/>
      <c r="E69" s="11"/>
      <c r="F69" s="11"/>
      <c r="J69" s="11"/>
      <c r="K69" s="11"/>
    </row>
    <row r="70" spans="2:21" x14ac:dyDescent="0.25">
      <c r="B70" s="11"/>
      <c r="C70" s="11"/>
      <c r="D70" s="11"/>
      <c r="E70" s="11"/>
      <c r="F70" s="11"/>
      <c r="J70" s="11"/>
      <c r="K70" s="11"/>
    </row>
    <row r="71" spans="2:21" x14ac:dyDescent="0.25">
      <c r="B71" s="11"/>
      <c r="C71" s="11"/>
      <c r="D71" s="11"/>
      <c r="E71" s="11"/>
      <c r="F71" s="11"/>
      <c r="J71" s="11"/>
      <c r="K71" s="11"/>
    </row>
    <row r="72" spans="2:21" x14ac:dyDescent="0.25">
      <c r="B72" s="11"/>
      <c r="C72" s="11"/>
      <c r="D72" s="11"/>
      <c r="E72" s="11"/>
      <c r="F72" s="11"/>
      <c r="J72" s="11"/>
      <c r="K72" s="11"/>
      <c r="M72" s="55"/>
      <c r="N72" s="55"/>
      <c r="O72" s="55"/>
      <c r="P72" s="55"/>
      <c r="Q72" s="55"/>
      <c r="R72" s="55"/>
      <c r="S72" s="55"/>
      <c r="T72" s="55"/>
      <c r="U72" s="55"/>
    </row>
    <row r="73" spans="2:21" x14ac:dyDescent="0.25">
      <c r="B73" s="11"/>
      <c r="C73" s="11"/>
      <c r="D73" s="11"/>
      <c r="E73" s="11"/>
      <c r="F73" s="11"/>
      <c r="J73" s="11"/>
      <c r="K73" s="11"/>
      <c r="M73" s="55"/>
      <c r="N73" s="55"/>
      <c r="O73" s="55"/>
      <c r="P73" s="55"/>
      <c r="Q73" s="55"/>
      <c r="R73" s="55"/>
      <c r="S73" s="55"/>
      <c r="T73" s="55"/>
      <c r="U73" s="55"/>
    </row>
    <row r="74" spans="2:21" x14ac:dyDescent="0.25">
      <c r="J74" s="11"/>
      <c r="K74" s="11"/>
      <c r="M74" s="23"/>
      <c r="N74" s="23"/>
      <c r="O74" s="23"/>
      <c r="P74" s="23"/>
      <c r="Q74" s="23"/>
      <c r="R74" s="23"/>
      <c r="S74" s="23"/>
      <c r="T74" s="23"/>
      <c r="U74" s="23"/>
    </row>
    <row r="75" spans="2:21" x14ac:dyDescent="0.25">
      <c r="J75" s="11"/>
      <c r="K75" s="11"/>
    </row>
    <row r="76" spans="2:21" x14ac:dyDescent="0.25">
      <c r="J76" s="11"/>
      <c r="K76" s="11"/>
    </row>
    <row r="77" spans="2:21" x14ac:dyDescent="0.25">
      <c r="J77" s="11"/>
      <c r="K77" s="11"/>
    </row>
    <row r="78" spans="2:21" x14ac:dyDescent="0.25">
      <c r="J78" s="11"/>
      <c r="K78" s="11"/>
    </row>
    <row r="79" spans="2:21" x14ac:dyDescent="0.25">
      <c r="J79" s="11"/>
      <c r="K79" s="11"/>
    </row>
    <row r="80" spans="2:21" x14ac:dyDescent="0.25">
      <c r="J80" s="11"/>
      <c r="K80" s="11"/>
    </row>
    <row r="81" spans="10:11" x14ac:dyDescent="0.25">
      <c r="J81" s="11"/>
      <c r="K81" s="11"/>
    </row>
    <row r="82" spans="10:11" x14ac:dyDescent="0.25">
      <c r="J82" s="11"/>
      <c r="K82" s="11"/>
    </row>
    <row r="83" spans="10:11" x14ac:dyDescent="0.25">
      <c r="J83" s="11"/>
      <c r="K83" s="11"/>
    </row>
    <row r="84" spans="10:11" x14ac:dyDescent="0.25">
      <c r="J84" s="11"/>
      <c r="K84" s="11"/>
    </row>
    <row r="85" spans="10:11" x14ac:dyDescent="0.25">
      <c r="J85" s="11"/>
      <c r="K85" s="11"/>
    </row>
    <row r="86" spans="10:11" x14ac:dyDescent="0.25">
      <c r="J86" s="11"/>
      <c r="K86" s="11"/>
    </row>
    <row r="87" spans="10:11" x14ac:dyDescent="0.25">
      <c r="J87" s="11"/>
      <c r="K87" s="11"/>
    </row>
    <row r="88" spans="10:11" x14ac:dyDescent="0.25">
      <c r="J88" s="11"/>
      <c r="K88" s="11"/>
    </row>
    <row r="89" spans="10:11" x14ac:dyDescent="0.25">
      <c r="J89" s="11"/>
      <c r="K89" s="11"/>
    </row>
  </sheetData>
  <mergeCells count="9">
    <mergeCell ref="B44:C44"/>
    <mergeCell ref="M72:U73"/>
    <mergeCell ref="M74:U74"/>
    <mergeCell ref="A2:AB2"/>
    <mergeCell ref="B8:B9"/>
    <mergeCell ref="B33:S33"/>
    <mergeCell ref="B36:C36"/>
    <mergeCell ref="B37:C37"/>
    <mergeCell ref="B43:C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1DFA1-4B22-4528-B691-ADCE7CEA5A99}">
  <dimension ref="A3:AB31"/>
  <sheetViews>
    <sheetView workbookViewId="0">
      <selection activeCell="J29" sqref="J29"/>
    </sheetView>
  </sheetViews>
  <sheetFormatPr defaultRowHeight="15.75" x14ac:dyDescent="0.25"/>
  <cols>
    <col min="3" max="28" width="5.5" customWidth="1"/>
  </cols>
  <sheetData>
    <row r="3" spans="1:28" ht="23.25" x14ac:dyDescent="0.25">
      <c r="A3" s="26" t="s">
        <v>57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x14ac:dyDescent="0.25">
      <c r="AA4" s="11"/>
      <c r="AB4" s="11"/>
    </row>
    <row r="5" spans="1:28" x14ac:dyDescent="0.25">
      <c r="A5" s="24" t="s">
        <v>50</v>
      </c>
      <c r="B5" s="25"/>
      <c r="C5" s="18" t="s">
        <v>18</v>
      </c>
      <c r="D5" s="18" t="s">
        <v>14</v>
      </c>
      <c r="E5" s="18" t="s">
        <v>21</v>
      </c>
      <c r="F5" s="18" t="s">
        <v>10</v>
      </c>
      <c r="G5" s="18" t="s">
        <v>26</v>
      </c>
      <c r="H5" s="18" t="s">
        <v>21</v>
      </c>
      <c r="I5" s="18" t="s">
        <v>18</v>
      </c>
      <c r="J5" s="18" t="s">
        <v>4</v>
      </c>
      <c r="K5" s="18" t="s">
        <v>17</v>
      </c>
      <c r="L5" s="18" t="s">
        <v>17</v>
      </c>
      <c r="M5" s="18" t="s">
        <v>4</v>
      </c>
      <c r="N5" s="18" t="s">
        <v>28</v>
      </c>
      <c r="O5" s="18" t="s">
        <v>5</v>
      </c>
      <c r="P5" s="18" t="s">
        <v>4</v>
      </c>
      <c r="Q5" s="18" t="s">
        <v>2</v>
      </c>
      <c r="R5" s="18" t="s">
        <v>4</v>
      </c>
      <c r="S5" s="18" t="s">
        <v>21</v>
      </c>
      <c r="T5" s="18" t="s">
        <v>8</v>
      </c>
      <c r="U5" s="18" t="s">
        <v>16</v>
      </c>
      <c r="V5" s="18" t="s">
        <v>4</v>
      </c>
      <c r="W5" s="18" t="s">
        <v>22</v>
      </c>
      <c r="X5" s="18" t="s">
        <v>12</v>
      </c>
      <c r="Y5" s="18" t="s">
        <v>18</v>
      </c>
      <c r="Z5" s="18" t="s">
        <v>26</v>
      </c>
    </row>
    <row r="6" spans="1:28" x14ac:dyDescent="0.25">
      <c r="A6" s="62" t="s">
        <v>37</v>
      </c>
      <c r="B6" s="63"/>
      <c r="C6" s="47">
        <v>17</v>
      </c>
      <c r="D6" s="47">
        <v>13</v>
      </c>
      <c r="E6" s="47">
        <v>20</v>
      </c>
      <c r="F6" s="47">
        <v>9</v>
      </c>
      <c r="G6" s="47">
        <v>25</v>
      </c>
      <c r="H6" s="47">
        <v>20</v>
      </c>
      <c r="I6" s="47">
        <v>17</v>
      </c>
      <c r="J6" s="47">
        <v>3</v>
      </c>
      <c r="K6" s="47">
        <v>16</v>
      </c>
      <c r="L6" s="47">
        <v>16</v>
      </c>
      <c r="M6" s="47">
        <v>3</v>
      </c>
      <c r="N6" s="64">
        <v>23</v>
      </c>
      <c r="O6" s="64">
        <v>4</v>
      </c>
      <c r="P6" s="47">
        <v>3</v>
      </c>
      <c r="Q6" s="47">
        <v>1</v>
      </c>
      <c r="R6" s="47">
        <v>3</v>
      </c>
      <c r="S6" s="47">
        <v>20</v>
      </c>
      <c r="T6" s="47">
        <v>7</v>
      </c>
      <c r="U6" s="47">
        <v>15</v>
      </c>
      <c r="V6" s="47">
        <v>3</v>
      </c>
      <c r="W6" s="47">
        <v>21</v>
      </c>
      <c r="X6" s="47">
        <v>11</v>
      </c>
      <c r="Y6" s="47">
        <v>17</v>
      </c>
      <c r="Z6" s="47">
        <v>25</v>
      </c>
    </row>
    <row r="7" spans="1:28" x14ac:dyDescent="0.25">
      <c r="A7" s="65" t="s">
        <v>51</v>
      </c>
      <c r="B7" s="66"/>
      <c r="C7" s="20">
        <f>9*(C6-5)</f>
        <v>108</v>
      </c>
      <c r="D7" s="20">
        <f t="shared" ref="D7:Z7" si="0">9*(D6-5)</f>
        <v>72</v>
      </c>
      <c r="E7" s="20">
        <f t="shared" si="0"/>
        <v>135</v>
      </c>
      <c r="F7" s="20">
        <f t="shared" si="0"/>
        <v>36</v>
      </c>
      <c r="G7" s="20">
        <f t="shared" si="0"/>
        <v>180</v>
      </c>
      <c r="H7" s="20">
        <f t="shared" si="0"/>
        <v>135</v>
      </c>
      <c r="I7" s="20">
        <f t="shared" si="0"/>
        <v>108</v>
      </c>
      <c r="J7" s="20">
        <f t="shared" si="0"/>
        <v>-18</v>
      </c>
      <c r="K7" s="20">
        <f t="shared" si="0"/>
        <v>99</v>
      </c>
      <c r="L7" s="20">
        <f t="shared" si="0"/>
        <v>99</v>
      </c>
      <c r="M7" s="20">
        <f t="shared" si="0"/>
        <v>-18</v>
      </c>
      <c r="N7" s="20">
        <f t="shared" si="0"/>
        <v>162</v>
      </c>
      <c r="O7" s="20">
        <f t="shared" si="0"/>
        <v>-9</v>
      </c>
      <c r="P7" s="20">
        <f t="shared" si="0"/>
        <v>-18</v>
      </c>
      <c r="Q7" s="20">
        <f t="shared" si="0"/>
        <v>-36</v>
      </c>
      <c r="R7" s="20">
        <f t="shared" si="0"/>
        <v>-18</v>
      </c>
      <c r="S7" s="20">
        <f t="shared" si="0"/>
        <v>135</v>
      </c>
      <c r="T7" s="20">
        <f t="shared" si="0"/>
        <v>18</v>
      </c>
      <c r="U7" s="20">
        <f t="shared" si="0"/>
        <v>90</v>
      </c>
      <c r="V7" s="20">
        <f t="shared" si="0"/>
        <v>-18</v>
      </c>
      <c r="W7" s="20">
        <f t="shared" si="0"/>
        <v>144</v>
      </c>
      <c r="X7" s="20">
        <f t="shared" si="0"/>
        <v>54</v>
      </c>
      <c r="Y7" s="20">
        <f t="shared" si="0"/>
        <v>108</v>
      </c>
      <c r="Z7" s="20">
        <f t="shared" si="0"/>
        <v>180</v>
      </c>
    </row>
    <row r="8" spans="1:28" x14ac:dyDescent="0.25">
      <c r="A8" s="67" t="s">
        <v>52</v>
      </c>
      <c r="B8" s="68"/>
      <c r="C8" s="69">
        <f>MOD(C7,26)</f>
        <v>4</v>
      </c>
      <c r="D8" s="69">
        <f t="shared" ref="D8:Z8" si="1">MOD(D7,26)</f>
        <v>20</v>
      </c>
      <c r="E8" s="69">
        <f t="shared" si="1"/>
        <v>5</v>
      </c>
      <c r="F8" s="69">
        <f t="shared" si="1"/>
        <v>10</v>
      </c>
      <c r="G8" s="69">
        <f t="shared" si="1"/>
        <v>24</v>
      </c>
      <c r="H8" s="69">
        <f t="shared" si="1"/>
        <v>5</v>
      </c>
      <c r="I8" s="69">
        <f t="shared" si="1"/>
        <v>4</v>
      </c>
      <c r="J8" s="69">
        <f t="shared" si="1"/>
        <v>8</v>
      </c>
      <c r="K8" s="69">
        <f t="shared" si="1"/>
        <v>21</v>
      </c>
      <c r="L8" s="69">
        <f t="shared" si="1"/>
        <v>21</v>
      </c>
      <c r="M8" s="69">
        <f t="shared" si="1"/>
        <v>8</v>
      </c>
      <c r="N8" s="69">
        <f t="shared" si="1"/>
        <v>6</v>
      </c>
      <c r="O8" s="69">
        <f t="shared" si="1"/>
        <v>17</v>
      </c>
      <c r="P8" s="69">
        <f t="shared" si="1"/>
        <v>8</v>
      </c>
      <c r="Q8" s="69">
        <f t="shared" si="1"/>
        <v>16</v>
      </c>
      <c r="R8" s="69">
        <f t="shared" si="1"/>
        <v>8</v>
      </c>
      <c r="S8" s="69">
        <f t="shared" si="1"/>
        <v>5</v>
      </c>
      <c r="T8" s="69">
        <f t="shared" si="1"/>
        <v>18</v>
      </c>
      <c r="U8" s="69">
        <f t="shared" si="1"/>
        <v>12</v>
      </c>
      <c r="V8" s="69">
        <f t="shared" si="1"/>
        <v>8</v>
      </c>
      <c r="W8" s="69">
        <f t="shared" si="1"/>
        <v>14</v>
      </c>
      <c r="X8" s="69">
        <f t="shared" si="1"/>
        <v>2</v>
      </c>
      <c r="Y8" s="69">
        <f t="shared" si="1"/>
        <v>4</v>
      </c>
      <c r="Z8" s="69">
        <f t="shared" si="1"/>
        <v>24</v>
      </c>
    </row>
    <row r="9" spans="1:28" x14ac:dyDescent="0.25">
      <c r="A9" s="70" t="s">
        <v>53</v>
      </c>
      <c r="B9" s="71"/>
      <c r="C9" s="72" t="str">
        <f>CHAR(C8+65)</f>
        <v>E</v>
      </c>
      <c r="D9" s="72" t="str">
        <f t="shared" ref="D9:X9" si="2">CHAR(D8+65)</f>
        <v>U</v>
      </c>
      <c r="E9" s="72" t="str">
        <f t="shared" si="2"/>
        <v>F</v>
      </c>
      <c r="F9" s="72" t="str">
        <f t="shared" si="2"/>
        <v>K</v>
      </c>
      <c r="G9" s="72" t="str">
        <f t="shared" si="2"/>
        <v>Y</v>
      </c>
      <c r="H9" s="72" t="str">
        <f t="shared" si="2"/>
        <v>F</v>
      </c>
      <c r="I9" s="72" t="str">
        <f t="shared" si="2"/>
        <v>E</v>
      </c>
      <c r="J9" s="72" t="str">
        <f t="shared" si="2"/>
        <v>I</v>
      </c>
      <c r="K9" s="72" t="str">
        <f t="shared" si="2"/>
        <v>V</v>
      </c>
      <c r="L9" s="72" t="str">
        <f t="shared" si="2"/>
        <v>V</v>
      </c>
      <c r="M9" s="72" t="str">
        <f t="shared" si="2"/>
        <v>I</v>
      </c>
      <c r="N9" s="72" t="str">
        <f t="shared" si="2"/>
        <v>G</v>
      </c>
      <c r="O9" s="72" t="str">
        <f t="shared" si="2"/>
        <v>R</v>
      </c>
      <c r="P9" s="72" t="str">
        <f t="shared" si="2"/>
        <v>I</v>
      </c>
      <c r="Q9" s="72" t="str">
        <f t="shared" si="2"/>
        <v>Q</v>
      </c>
      <c r="R9" s="72" t="str">
        <f t="shared" si="2"/>
        <v>I</v>
      </c>
      <c r="S9" s="72" t="str">
        <f t="shared" si="2"/>
        <v>F</v>
      </c>
      <c r="T9" s="72" t="str">
        <f t="shared" si="2"/>
        <v>S</v>
      </c>
      <c r="U9" s="72" t="str">
        <f t="shared" si="2"/>
        <v>M</v>
      </c>
      <c r="V9" s="72" t="str">
        <f t="shared" si="2"/>
        <v>I</v>
      </c>
      <c r="W9" s="72" t="str">
        <f t="shared" si="2"/>
        <v>O</v>
      </c>
      <c r="X9" s="72" t="str">
        <f t="shared" si="2"/>
        <v>C</v>
      </c>
      <c r="Y9" s="72" t="str">
        <f>CHAR(Y8+65)</f>
        <v>E</v>
      </c>
      <c r="Z9" s="72" t="str">
        <f>CHAR(Z8+65)</f>
        <v>Y</v>
      </c>
    </row>
    <row r="11" spans="1:28" x14ac:dyDescent="0.25">
      <c r="A11" t="s">
        <v>54</v>
      </c>
    </row>
    <row r="12" spans="1:28" x14ac:dyDescent="0.25">
      <c r="A12" s="73" t="s">
        <v>50</v>
      </c>
      <c r="B12" s="74"/>
      <c r="C12" s="18" t="s">
        <v>14</v>
      </c>
      <c r="D12" s="18" t="s">
        <v>8</v>
      </c>
      <c r="E12" s="18" t="s">
        <v>2</v>
      </c>
      <c r="F12" s="18" t="s">
        <v>20</v>
      </c>
      <c r="G12" s="18" t="s">
        <v>19</v>
      </c>
      <c r="H12" s="18" t="s">
        <v>8</v>
      </c>
      <c r="I12" s="18" t="s">
        <v>16</v>
      </c>
      <c r="J12" s="18" t="s">
        <v>11</v>
      </c>
      <c r="K12" s="18" t="s">
        <v>15</v>
      </c>
      <c r="L12" s="18" t="s">
        <v>11</v>
      </c>
      <c r="M12" s="18" t="s">
        <v>12</v>
      </c>
      <c r="N12" s="18" t="s">
        <v>28</v>
      </c>
      <c r="O12" s="18" t="s">
        <v>14</v>
      </c>
      <c r="P12" s="18" t="s">
        <v>8</v>
      </c>
      <c r="Q12" s="18" t="s">
        <v>20</v>
      </c>
      <c r="R12" s="18" t="s">
        <v>25</v>
      </c>
      <c r="S12" s="18" t="s">
        <v>26</v>
      </c>
      <c r="T12" s="18" t="s">
        <v>25</v>
      </c>
      <c r="U12" s="18" t="s">
        <v>6</v>
      </c>
      <c r="V12" s="18" t="s">
        <v>14</v>
      </c>
      <c r="W12" s="18" t="s">
        <v>14</v>
      </c>
      <c r="X12" s="18" t="s">
        <v>4</v>
      </c>
      <c r="Y12" s="18" t="s">
        <v>6</v>
      </c>
      <c r="Z12" s="18" t="s">
        <v>5</v>
      </c>
    </row>
    <row r="13" spans="1:28" x14ac:dyDescent="0.25">
      <c r="A13" s="75" t="s">
        <v>37</v>
      </c>
      <c r="B13" s="76"/>
      <c r="C13" s="47">
        <v>13</v>
      </c>
      <c r="D13" s="47">
        <v>7</v>
      </c>
      <c r="E13" s="47">
        <v>1</v>
      </c>
      <c r="F13" s="47">
        <v>19</v>
      </c>
      <c r="G13" s="47">
        <v>18</v>
      </c>
      <c r="H13" s="47">
        <v>7</v>
      </c>
      <c r="I13" s="47">
        <v>15</v>
      </c>
      <c r="J13" s="47">
        <v>10</v>
      </c>
      <c r="K13" s="47">
        <v>14</v>
      </c>
      <c r="L13" s="47">
        <v>10</v>
      </c>
      <c r="M13" s="47">
        <v>11</v>
      </c>
      <c r="N13" s="64">
        <v>23</v>
      </c>
      <c r="O13" s="64">
        <v>13</v>
      </c>
      <c r="P13" s="47">
        <v>7</v>
      </c>
      <c r="Q13" s="47">
        <v>19</v>
      </c>
      <c r="R13" s="47">
        <v>24</v>
      </c>
      <c r="S13" s="47">
        <v>25</v>
      </c>
      <c r="T13" s="47">
        <v>24</v>
      </c>
      <c r="U13" s="47">
        <v>5</v>
      </c>
      <c r="V13" s="47">
        <v>13</v>
      </c>
      <c r="W13" s="47">
        <v>13</v>
      </c>
      <c r="X13" s="47">
        <v>3</v>
      </c>
      <c r="Y13" s="47">
        <v>13</v>
      </c>
      <c r="Z13" s="47">
        <v>4</v>
      </c>
    </row>
    <row r="14" spans="1:28" x14ac:dyDescent="0.25">
      <c r="A14" s="77" t="s">
        <v>51</v>
      </c>
      <c r="B14" s="78"/>
      <c r="C14" s="20">
        <f>9*(C13-5)</f>
        <v>72</v>
      </c>
      <c r="D14" s="20">
        <f t="shared" ref="D14:Z14" si="3">9*(D13-5)</f>
        <v>18</v>
      </c>
      <c r="E14" s="20">
        <f t="shared" si="3"/>
        <v>-36</v>
      </c>
      <c r="F14" s="20">
        <f t="shared" si="3"/>
        <v>126</v>
      </c>
      <c r="G14" s="20">
        <f t="shared" si="3"/>
        <v>117</v>
      </c>
      <c r="H14" s="20">
        <f t="shared" si="3"/>
        <v>18</v>
      </c>
      <c r="I14" s="20">
        <f t="shared" si="3"/>
        <v>90</v>
      </c>
      <c r="J14" s="20">
        <f t="shared" si="3"/>
        <v>45</v>
      </c>
      <c r="K14" s="20">
        <f t="shared" si="3"/>
        <v>81</v>
      </c>
      <c r="L14" s="20">
        <f t="shared" si="3"/>
        <v>45</v>
      </c>
      <c r="M14" s="20">
        <f t="shared" si="3"/>
        <v>54</v>
      </c>
      <c r="N14" s="20">
        <f t="shared" si="3"/>
        <v>162</v>
      </c>
      <c r="O14" s="20">
        <f t="shared" si="3"/>
        <v>72</v>
      </c>
      <c r="P14" s="20">
        <f t="shared" si="3"/>
        <v>18</v>
      </c>
      <c r="Q14" s="20">
        <f t="shared" si="3"/>
        <v>126</v>
      </c>
      <c r="R14" s="20">
        <f t="shared" si="3"/>
        <v>171</v>
      </c>
      <c r="S14" s="20">
        <f t="shared" si="3"/>
        <v>180</v>
      </c>
      <c r="T14" s="20">
        <f t="shared" si="3"/>
        <v>171</v>
      </c>
      <c r="U14" s="20">
        <f t="shared" si="3"/>
        <v>0</v>
      </c>
      <c r="V14" s="20">
        <f t="shared" si="3"/>
        <v>72</v>
      </c>
      <c r="W14" s="20">
        <f t="shared" si="3"/>
        <v>72</v>
      </c>
      <c r="X14" s="20">
        <f t="shared" si="3"/>
        <v>-18</v>
      </c>
      <c r="Y14" s="20">
        <f t="shared" si="3"/>
        <v>72</v>
      </c>
      <c r="Z14" s="20">
        <f t="shared" si="3"/>
        <v>-9</v>
      </c>
    </row>
    <row r="15" spans="1:28" x14ac:dyDescent="0.25">
      <c r="A15" s="79" t="s">
        <v>52</v>
      </c>
      <c r="B15" s="80"/>
      <c r="C15" s="69">
        <f>MOD(C14,26)</f>
        <v>20</v>
      </c>
      <c r="D15" s="69">
        <f t="shared" ref="D15:Z15" si="4">MOD(D14,26)</f>
        <v>18</v>
      </c>
      <c r="E15" s="69">
        <f t="shared" si="4"/>
        <v>16</v>
      </c>
      <c r="F15" s="69">
        <f t="shared" si="4"/>
        <v>22</v>
      </c>
      <c r="G15" s="69">
        <f t="shared" si="4"/>
        <v>13</v>
      </c>
      <c r="H15" s="69">
        <f t="shared" si="4"/>
        <v>18</v>
      </c>
      <c r="I15" s="69">
        <f t="shared" si="4"/>
        <v>12</v>
      </c>
      <c r="J15" s="69">
        <f t="shared" si="4"/>
        <v>19</v>
      </c>
      <c r="K15" s="69">
        <f t="shared" si="4"/>
        <v>3</v>
      </c>
      <c r="L15" s="69">
        <f t="shared" si="4"/>
        <v>19</v>
      </c>
      <c r="M15" s="69">
        <f t="shared" si="4"/>
        <v>2</v>
      </c>
      <c r="N15" s="69">
        <f t="shared" si="4"/>
        <v>6</v>
      </c>
      <c r="O15" s="69">
        <f t="shared" si="4"/>
        <v>20</v>
      </c>
      <c r="P15" s="69">
        <f t="shared" si="4"/>
        <v>18</v>
      </c>
      <c r="Q15" s="69">
        <f t="shared" si="4"/>
        <v>22</v>
      </c>
      <c r="R15" s="69">
        <f t="shared" si="4"/>
        <v>15</v>
      </c>
      <c r="S15" s="69">
        <f t="shared" si="4"/>
        <v>24</v>
      </c>
      <c r="T15" s="69">
        <f t="shared" si="4"/>
        <v>15</v>
      </c>
      <c r="U15" s="69">
        <f t="shared" si="4"/>
        <v>0</v>
      </c>
      <c r="V15" s="69">
        <f t="shared" si="4"/>
        <v>20</v>
      </c>
      <c r="W15" s="69">
        <f t="shared" si="4"/>
        <v>20</v>
      </c>
      <c r="X15" s="69">
        <f t="shared" si="4"/>
        <v>8</v>
      </c>
      <c r="Y15" s="69">
        <f t="shared" si="4"/>
        <v>20</v>
      </c>
      <c r="Z15" s="69">
        <f t="shared" si="4"/>
        <v>17</v>
      </c>
    </row>
    <row r="16" spans="1:28" x14ac:dyDescent="0.25">
      <c r="A16" s="81" t="s">
        <v>53</v>
      </c>
      <c r="B16" s="82"/>
      <c r="C16" s="72" t="str">
        <f>CHAR(C15+65)</f>
        <v>U</v>
      </c>
      <c r="D16" s="72" t="str">
        <f t="shared" ref="D16:Z16" si="5">CHAR(D15+65)</f>
        <v>S</v>
      </c>
      <c r="E16" s="72" t="str">
        <f t="shared" si="5"/>
        <v>Q</v>
      </c>
      <c r="F16" s="72" t="str">
        <f t="shared" si="5"/>
        <v>W</v>
      </c>
      <c r="G16" s="72" t="str">
        <f t="shared" si="5"/>
        <v>N</v>
      </c>
      <c r="H16" s="72" t="str">
        <f t="shared" si="5"/>
        <v>S</v>
      </c>
      <c r="I16" s="72" t="str">
        <f t="shared" si="5"/>
        <v>M</v>
      </c>
      <c r="J16" s="72" t="str">
        <f t="shared" si="5"/>
        <v>T</v>
      </c>
      <c r="K16" s="72" t="str">
        <f t="shared" si="5"/>
        <v>D</v>
      </c>
      <c r="L16" s="72" t="str">
        <f t="shared" si="5"/>
        <v>T</v>
      </c>
      <c r="M16" s="72" t="str">
        <f t="shared" si="5"/>
        <v>C</v>
      </c>
      <c r="N16" s="72" t="str">
        <f t="shared" si="5"/>
        <v>G</v>
      </c>
      <c r="O16" s="72" t="str">
        <f t="shared" si="5"/>
        <v>U</v>
      </c>
      <c r="P16" s="72" t="str">
        <f t="shared" si="5"/>
        <v>S</v>
      </c>
      <c r="Q16" s="72" t="str">
        <f t="shared" si="5"/>
        <v>W</v>
      </c>
      <c r="R16" s="72" t="str">
        <f t="shared" si="5"/>
        <v>P</v>
      </c>
      <c r="S16" s="72" t="str">
        <f t="shared" si="5"/>
        <v>Y</v>
      </c>
      <c r="T16" s="72" t="str">
        <f t="shared" si="5"/>
        <v>P</v>
      </c>
      <c r="U16" s="72" t="str">
        <f t="shared" si="5"/>
        <v>A</v>
      </c>
      <c r="V16" s="72" t="str">
        <f t="shared" si="5"/>
        <v>U</v>
      </c>
      <c r="W16" s="72" t="str">
        <f t="shared" si="5"/>
        <v>U</v>
      </c>
      <c r="X16" s="72" t="str">
        <f t="shared" si="5"/>
        <v>I</v>
      </c>
      <c r="Y16" s="72" t="str">
        <f t="shared" si="5"/>
        <v>U</v>
      </c>
      <c r="Z16" s="72" t="str">
        <f t="shared" si="5"/>
        <v>R</v>
      </c>
    </row>
    <row r="18" spans="1:26" x14ac:dyDescent="0.25">
      <c r="A18" t="s">
        <v>54</v>
      </c>
      <c r="W18" s="11"/>
      <c r="X18" s="11"/>
      <c r="Y18" s="11"/>
      <c r="Z18" s="11"/>
    </row>
    <row r="19" spans="1:26" x14ac:dyDescent="0.25">
      <c r="A19" s="73" t="s">
        <v>50</v>
      </c>
      <c r="B19" s="74"/>
      <c r="C19" s="18" t="s">
        <v>21</v>
      </c>
      <c r="D19" s="18" t="s">
        <v>22</v>
      </c>
      <c r="E19" s="18" t="s">
        <v>21</v>
      </c>
      <c r="F19" s="18" t="s">
        <v>20</v>
      </c>
      <c r="G19" s="18" t="s">
        <v>1</v>
      </c>
      <c r="H19" s="18" t="s">
        <v>28</v>
      </c>
      <c r="I19" s="18" t="s">
        <v>14</v>
      </c>
      <c r="J19" s="18" t="s">
        <v>19</v>
      </c>
      <c r="K19" s="18" t="s">
        <v>23</v>
      </c>
      <c r="L19" s="18" t="s">
        <v>16</v>
      </c>
      <c r="M19" s="18" t="s">
        <v>19</v>
      </c>
      <c r="N19" s="18" t="s">
        <v>14</v>
      </c>
      <c r="O19" s="18" t="s">
        <v>16</v>
      </c>
      <c r="P19" s="18" t="s">
        <v>11</v>
      </c>
      <c r="Q19" s="18" t="s">
        <v>21</v>
      </c>
      <c r="R19" s="18" t="s">
        <v>20</v>
      </c>
      <c r="S19" s="18" t="s">
        <v>22</v>
      </c>
      <c r="T19" s="18" t="s">
        <v>6</v>
      </c>
      <c r="U19" s="18" t="s">
        <v>21</v>
      </c>
      <c r="V19" s="18" t="s">
        <v>8</v>
      </c>
      <c r="W19" s="11"/>
      <c r="X19" s="11"/>
      <c r="Y19" s="11"/>
      <c r="Z19" s="11"/>
    </row>
    <row r="20" spans="1:26" x14ac:dyDescent="0.25">
      <c r="A20" s="75" t="s">
        <v>37</v>
      </c>
      <c r="B20" s="76"/>
      <c r="C20" s="47">
        <v>20</v>
      </c>
      <c r="D20" s="47">
        <v>21</v>
      </c>
      <c r="E20" s="47">
        <v>20</v>
      </c>
      <c r="F20" s="47">
        <v>19</v>
      </c>
      <c r="G20" s="47">
        <v>0</v>
      </c>
      <c r="H20" s="47">
        <v>23</v>
      </c>
      <c r="I20" s="47">
        <v>13</v>
      </c>
      <c r="J20" s="47">
        <v>18</v>
      </c>
      <c r="K20" s="47">
        <v>22</v>
      </c>
      <c r="L20" s="47">
        <v>15</v>
      </c>
      <c r="M20" s="47">
        <v>18</v>
      </c>
      <c r="N20" s="64">
        <v>13</v>
      </c>
      <c r="O20" s="64">
        <v>15</v>
      </c>
      <c r="P20" s="47">
        <v>10</v>
      </c>
      <c r="Q20" s="47">
        <v>20</v>
      </c>
      <c r="R20" s="47">
        <v>19</v>
      </c>
      <c r="S20" s="47">
        <v>21</v>
      </c>
      <c r="T20" s="47">
        <v>5</v>
      </c>
      <c r="U20" s="47">
        <v>20</v>
      </c>
      <c r="V20" s="47">
        <v>7</v>
      </c>
      <c r="W20" s="11"/>
      <c r="X20" s="11"/>
      <c r="Y20" s="11"/>
      <c r="Z20" s="11"/>
    </row>
    <row r="21" spans="1:26" x14ac:dyDescent="0.25">
      <c r="A21" s="77" t="s">
        <v>51</v>
      </c>
      <c r="B21" s="78"/>
      <c r="C21" s="20">
        <f>9*(C20-5)</f>
        <v>135</v>
      </c>
      <c r="D21" s="20">
        <f t="shared" ref="D21:V21" si="6">9*(D20-5)</f>
        <v>144</v>
      </c>
      <c r="E21" s="20">
        <f t="shared" si="6"/>
        <v>135</v>
      </c>
      <c r="F21" s="20">
        <f t="shared" si="6"/>
        <v>126</v>
      </c>
      <c r="G21" s="20">
        <f t="shared" si="6"/>
        <v>-45</v>
      </c>
      <c r="H21" s="20">
        <f t="shared" si="6"/>
        <v>162</v>
      </c>
      <c r="I21" s="20">
        <f t="shared" si="6"/>
        <v>72</v>
      </c>
      <c r="J21" s="20">
        <f t="shared" si="6"/>
        <v>117</v>
      </c>
      <c r="K21" s="20">
        <f t="shared" si="6"/>
        <v>153</v>
      </c>
      <c r="L21" s="20">
        <f t="shared" si="6"/>
        <v>90</v>
      </c>
      <c r="M21" s="20">
        <f t="shared" si="6"/>
        <v>117</v>
      </c>
      <c r="N21" s="20">
        <f t="shared" si="6"/>
        <v>72</v>
      </c>
      <c r="O21" s="20">
        <f t="shared" si="6"/>
        <v>90</v>
      </c>
      <c r="P21" s="20">
        <f t="shared" si="6"/>
        <v>45</v>
      </c>
      <c r="Q21" s="20">
        <f t="shared" si="6"/>
        <v>135</v>
      </c>
      <c r="R21" s="20">
        <f t="shared" si="6"/>
        <v>126</v>
      </c>
      <c r="S21" s="20">
        <f t="shared" si="6"/>
        <v>144</v>
      </c>
      <c r="T21" s="20">
        <f t="shared" si="6"/>
        <v>0</v>
      </c>
      <c r="U21" s="20">
        <f t="shared" si="6"/>
        <v>135</v>
      </c>
      <c r="V21" s="20">
        <f t="shared" si="6"/>
        <v>18</v>
      </c>
      <c r="W21" s="11"/>
      <c r="X21" s="11"/>
      <c r="Y21" s="11"/>
      <c r="Z21" s="11"/>
    </row>
    <row r="22" spans="1:26" x14ac:dyDescent="0.25">
      <c r="A22" s="79" t="s">
        <v>52</v>
      </c>
      <c r="B22" s="80"/>
      <c r="C22" s="69">
        <f>MOD(C21,26)</f>
        <v>5</v>
      </c>
      <c r="D22" s="69">
        <f t="shared" ref="D22:V22" si="7">MOD(D21,26)</f>
        <v>14</v>
      </c>
      <c r="E22" s="69">
        <f t="shared" si="7"/>
        <v>5</v>
      </c>
      <c r="F22" s="69">
        <f t="shared" si="7"/>
        <v>22</v>
      </c>
      <c r="G22" s="69">
        <f t="shared" si="7"/>
        <v>7</v>
      </c>
      <c r="H22" s="69">
        <f t="shared" si="7"/>
        <v>6</v>
      </c>
      <c r="I22" s="69">
        <f t="shared" si="7"/>
        <v>20</v>
      </c>
      <c r="J22" s="69">
        <f t="shared" si="7"/>
        <v>13</v>
      </c>
      <c r="K22" s="69">
        <f t="shared" si="7"/>
        <v>23</v>
      </c>
      <c r="L22" s="69">
        <f t="shared" si="7"/>
        <v>12</v>
      </c>
      <c r="M22" s="69">
        <f t="shared" si="7"/>
        <v>13</v>
      </c>
      <c r="N22" s="69">
        <f t="shared" si="7"/>
        <v>20</v>
      </c>
      <c r="O22" s="69">
        <f t="shared" si="7"/>
        <v>12</v>
      </c>
      <c r="P22" s="69">
        <f t="shared" si="7"/>
        <v>19</v>
      </c>
      <c r="Q22" s="69">
        <f t="shared" si="7"/>
        <v>5</v>
      </c>
      <c r="R22" s="69">
        <f t="shared" si="7"/>
        <v>22</v>
      </c>
      <c r="S22" s="69">
        <f t="shared" si="7"/>
        <v>14</v>
      </c>
      <c r="T22" s="69">
        <f t="shared" si="7"/>
        <v>0</v>
      </c>
      <c r="U22" s="69">
        <f t="shared" si="7"/>
        <v>5</v>
      </c>
      <c r="V22" s="69">
        <f t="shared" si="7"/>
        <v>18</v>
      </c>
      <c r="W22" s="11"/>
      <c r="X22" s="11"/>
      <c r="Y22" s="11"/>
      <c r="Z22" s="11"/>
    </row>
    <row r="23" spans="1:26" x14ac:dyDescent="0.25">
      <c r="A23" s="81" t="s">
        <v>53</v>
      </c>
      <c r="B23" s="82"/>
      <c r="C23" s="72" t="str">
        <f>CHAR(C22+65)</f>
        <v>F</v>
      </c>
      <c r="D23" s="72" t="str">
        <f t="shared" ref="D23:V23" si="8">CHAR(D22+65)</f>
        <v>O</v>
      </c>
      <c r="E23" s="72" t="str">
        <f t="shared" si="8"/>
        <v>F</v>
      </c>
      <c r="F23" s="72" t="str">
        <f t="shared" si="8"/>
        <v>W</v>
      </c>
      <c r="G23" s="72" t="str">
        <f t="shared" si="8"/>
        <v>H</v>
      </c>
      <c r="H23" s="72" t="str">
        <f t="shared" si="8"/>
        <v>G</v>
      </c>
      <c r="I23" s="72" t="str">
        <f t="shared" si="8"/>
        <v>U</v>
      </c>
      <c r="J23" s="72" t="str">
        <f t="shared" si="8"/>
        <v>N</v>
      </c>
      <c r="K23" s="72" t="str">
        <f t="shared" si="8"/>
        <v>X</v>
      </c>
      <c r="L23" s="72" t="str">
        <f t="shared" si="8"/>
        <v>M</v>
      </c>
      <c r="M23" s="72" t="str">
        <f t="shared" si="8"/>
        <v>N</v>
      </c>
      <c r="N23" s="72" t="str">
        <f t="shared" si="8"/>
        <v>U</v>
      </c>
      <c r="O23" s="72" t="str">
        <f t="shared" si="8"/>
        <v>M</v>
      </c>
      <c r="P23" s="72" t="str">
        <f t="shared" si="8"/>
        <v>T</v>
      </c>
      <c r="Q23" s="72" t="str">
        <f t="shared" si="8"/>
        <v>F</v>
      </c>
      <c r="R23" s="72" t="str">
        <f t="shared" si="8"/>
        <v>W</v>
      </c>
      <c r="S23" s="72" t="str">
        <f t="shared" si="8"/>
        <v>O</v>
      </c>
      <c r="T23" s="72" t="str">
        <f t="shared" si="8"/>
        <v>A</v>
      </c>
      <c r="U23" s="72" t="str">
        <f t="shared" si="8"/>
        <v>F</v>
      </c>
      <c r="V23" s="72" t="str">
        <f t="shared" si="8"/>
        <v>S</v>
      </c>
    </row>
    <row r="25" spans="1:26" x14ac:dyDescent="0.25"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6" x14ac:dyDescent="0.25">
      <c r="B26" s="48" t="s">
        <v>55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50"/>
      <c r="T26" s="16"/>
      <c r="U26" s="16"/>
      <c r="V26" s="16"/>
      <c r="W26" s="16"/>
      <c r="X26" s="16"/>
      <c r="Y26" s="16"/>
      <c r="Z26" s="16"/>
    </row>
    <row r="27" spans="1:26" x14ac:dyDescent="0.25"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31" spans="1:26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</sheetData>
  <mergeCells count="17">
    <mergeCell ref="A19:B19"/>
    <mergeCell ref="A20:B20"/>
    <mergeCell ref="A21:B21"/>
    <mergeCell ref="A22:B22"/>
    <mergeCell ref="A23:B23"/>
    <mergeCell ref="B26:S26"/>
    <mergeCell ref="A9:B9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3:A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1CD8-11A0-48E1-B55E-3D11FEE19ADD}">
  <dimension ref="A1:AB23"/>
  <sheetViews>
    <sheetView zoomScale="70" zoomScaleNormal="70" workbookViewId="0">
      <selection activeCell="L28" sqref="L28"/>
    </sheetView>
  </sheetViews>
  <sheetFormatPr defaultRowHeight="15.75" x14ac:dyDescent="0.25"/>
  <sheetData>
    <row r="1" spans="1:28" ht="31.5" x14ac:dyDescent="0.5">
      <c r="A1" s="56" t="s">
        <v>42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</row>
    <row r="5" spans="1:28" x14ac:dyDescent="0.25">
      <c r="B5" s="24" t="s">
        <v>43</v>
      </c>
      <c r="C5" s="25"/>
      <c r="D5" s="57" t="s">
        <v>5</v>
      </c>
      <c r="E5" s="57" t="s">
        <v>21</v>
      </c>
      <c r="F5" s="57" t="s">
        <v>6</v>
      </c>
      <c r="G5" s="57" t="s">
        <v>11</v>
      </c>
      <c r="H5" s="57" t="s">
        <v>25</v>
      </c>
      <c r="I5" s="57" t="s">
        <v>6</v>
      </c>
      <c r="J5" s="57" t="s">
        <v>5</v>
      </c>
      <c r="K5" s="57" t="s">
        <v>9</v>
      </c>
      <c r="L5" s="57" t="s">
        <v>22</v>
      </c>
      <c r="M5" s="57" t="s">
        <v>22</v>
      </c>
      <c r="N5" s="57" t="s">
        <v>9</v>
      </c>
      <c r="O5" s="57" t="s">
        <v>7</v>
      </c>
      <c r="P5" s="57" t="s">
        <v>18</v>
      </c>
      <c r="Q5" s="57" t="s">
        <v>9</v>
      </c>
      <c r="R5" s="57" t="s">
        <v>17</v>
      </c>
      <c r="S5" s="57" t="s">
        <v>9</v>
      </c>
      <c r="T5" s="57" t="s">
        <v>6</v>
      </c>
      <c r="U5" s="57" t="s">
        <v>19</v>
      </c>
      <c r="V5" s="57" t="s">
        <v>13</v>
      </c>
      <c r="W5" s="57" t="s">
        <v>9</v>
      </c>
      <c r="X5" s="57" t="s">
        <v>15</v>
      </c>
      <c r="Y5" s="57" t="s">
        <v>3</v>
      </c>
      <c r="Z5" s="57" t="s">
        <v>25</v>
      </c>
      <c r="AA5" s="57" t="s">
        <v>5</v>
      </c>
    </row>
    <row r="6" spans="1:28" x14ac:dyDescent="0.25">
      <c r="B6" s="24" t="s">
        <v>44</v>
      </c>
      <c r="C6" s="25"/>
      <c r="D6" s="15">
        <v>12</v>
      </c>
      <c r="E6" s="15">
        <v>0</v>
      </c>
      <c r="F6" s="15">
        <v>3</v>
      </c>
      <c r="G6" s="15">
        <v>8</v>
      </c>
      <c r="H6" s="15">
        <v>20</v>
      </c>
      <c r="I6" s="15">
        <v>13</v>
      </c>
      <c r="J6" s="15">
        <v>12</v>
      </c>
      <c r="K6" s="15">
        <v>0</v>
      </c>
      <c r="L6" s="15">
        <v>3</v>
      </c>
      <c r="M6" s="15">
        <v>8</v>
      </c>
      <c r="N6" s="15">
        <v>20</v>
      </c>
      <c r="O6" s="15">
        <v>13</v>
      </c>
      <c r="P6" s="15">
        <v>12</v>
      </c>
      <c r="Q6" s="15">
        <v>0</v>
      </c>
      <c r="R6" s="15">
        <v>3</v>
      </c>
      <c r="S6" s="15">
        <v>8</v>
      </c>
      <c r="T6" s="15">
        <v>20</v>
      </c>
      <c r="U6" s="15">
        <v>13</v>
      </c>
      <c r="V6" s="15">
        <v>12</v>
      </c>
      <c r="W6" s="15">
        <v>0</v>
      </c>
      <c r="X6" s="15">
        <v>3</v>
      </c>
      <c r="Y6" s="15">
        <v>8</v>
      </c>
      <c r="Z6" s="15">
        <v>20</v>
      </c>
      <c r="AA6" s="15">
        <v>13</v>
      </c>
    </row>
    <row r="7" spans="1:28" x14ac:dyDescent="0.25">
      <c r="B7" s="24" t="s">
        <v>45</v>
      </c>
      <c r="C7" s="25"/>
      <c r="D7" s="58" t="s">
        <v>19</v>
      </c>
      <c r="E7" s="58" t="s">
        <v>21</v>
      </c>
      <c r="F7" s="58" t="s">
        <v>3</v>
      </c>
      <c r="G7" s="58" t="s">
        <v>3</v>
      </c>
      <c r="H7" s="58" t="s">
        <v>5</v>
      </c>
      <c r="I7" s="58" t="s">
        <v>19</v>
      </c>
      <c r="J7" s="58" t="s">
        <v>19</v>
      </c>
      <c r="K7" s="58" t="s">
        <v>9</v>
      </c>
      <c r="L7" s="58" t="s">
        <v>19</v>
      </c>
      <c r="M7" s="58" t="s">
        <v>14</v>
      </c>
      <c r="N7" s="58" t="s">
        <v>15</v>
      </c>
      <c r="O7" s="58" t="s">
        <v>20</v>
      </c>
      <c r="P7" s="58" t="s">
        <v>6</v>
      </c>
      <c r="Q7" s="58" t="s">
        <v>9</v>
      </c>
      <c r="R7" s="58" t="s">
        <v>14</v>
      </c>
      <c r="S7" s="58" t="s">
        <v>1</v>
      </c>
      <c r="T7" s="58" t="s">
        <v>12</v>
      </c>
      <c r="U7" s="58" t="s">
        <v>6</v>
      </c>
      <c r="V7" s="58" t="s">
        <v>1</v>
      </c>
      <c r="W7" s="58" t="s">
        <v>9</v>
      </c>
      <c r="X7" s="58" t="s">
        <v>12</v>
      </c>
      <c r="Y7" s="58" t="s">
        <v>21</v>
      </c>
      <c r="Z7" s="58" t="s">
        <v>5</v>
      </c>
      <c r="AA7" s="58" t="s">
        <v>18</v>
      </c>
    </row>
    <row r="11" spans="1:28" x14ac:dyDescent="0.25">
      <c r="B11" s="24" t="s">
        <v>46</v>
      </c>
      <c r="C11" s="25"/>
      <c r="D11" s="57" t="s">
        <v>21</v>
      </c>
      <c r="E11" s="57" t="s">
        <v>19</v>
      </c>
      <c r="F11" s="57" t="s">
        <v>17</v>
      </c>
      <c r="G11" s="57" t="s">
        <v>23</v>
      </c>
      <c r="H11" s="57" t="s">
        <v>14</v>
      </c>
      <c r="I11" s="57" t="s">
        <v>19</v>
      </c>
      <c r="J11" s="57" t="s">
        <v>13</v>
      </c>
      <c r="K11" s="57" t="s">
        <v>20</v>
      </c>
      <c r="L11" s="57" t="s">
        <v>4</v>
      </c>
      <c r="M11" s="57" t="s">
        <v>20</v>
      </c>
      <c r="N11" s="57" t="s">
        <v>3</v>
      </c>
      <c r="O11" s="57" t="s">
        <v>7</v>
      </c>
      <c r="P11" s="57" t="s">
        <v>21</v>
      </c>
      <c r="Q11" s="57" t="s">
        <v>19</v>
      </c>
      <c r="R11" s="57" t="s">
        <v>23</v>
      </c>
      <c r="S11" s="57" t="s">
        <v>16</v>
      </c>
      <c r="T11" s="57" t="s">
        <v>25</v>
      </c>
      <c r="U11" s="57" t="s">
        <v>16</v>
      </c>
      <c r="V11" s="57" t="s">
        <v>1</v>
      </c>
      <c r="W11" s="57" t="s">
        <v>21</v>
      </c>
      <c r="X11" s="57" t="s">
        <v>21</v>
      </c>
      <c r="Y11" s="57" t="s">
        <v>9</v>
      </c>
      <c r="Z11" s="57" t="s">
        <v>1</v>
      </c>
      <c r="AA11" s="57" t="s">
        <v>18</v>
      </c>
    </row>
    <row r="12" spans="1:28" x14ac:dyDescent="0.25">
      <c r="B12" s="24" t="s">
        <v>44</v>
      </c>
      <c r="C12" s="25"/>
      <c r="D12" s="15">
        <v>12</v>
      </c>
      <c r="E12" s="15">
        <v>0</v>
      </c>
      <c r="F12" s="15">
        <v>3</v>
      </c>
      <c r="G12" s="15">
        <v>8</v>
      </c>
      <c r="H12" s="15">
        <v>20</v>
      </c>
      <c r="I12" s="15">
        <v>13</v>
      </c>
      <c r="J12" s="15">
        <v>12</v>
      </c>
      <c r="K12" s="15">
        <v>0</v>
      </c>
      <c r="L12" s="15">
        <v>3</v>
      </c>
      <c r="M12" s="15">
        <v>8</v>
      </c>
      <c r="N12" s="15">
        <v>20</v>
      </c>
      <c r="O12" s="15">
        <v>13</v>
      </c>
      <c r="P12" s="15">
        <v>12</v>
      </c>
      <c r="Q12" s="15">
        <v>0</v>
      </c>
      <c r="R12" s="15">
        <v>3</v>
      </c>
      <c r="S12" s="15">
        <v>8</v>
      </c>
      <c r="T12" s="15">
        <v>20</v>
      </c>
      <c r="U12" s="15">
        <v>13</v>
      </c>
      <c r="V12" s="15">
        <v>12</v>
      </c>
      <c r="W12" s="15">
        <v>0</v>
      </c>
      <c r="X12" s="15">
        <v>3</v>
      </c>
      <c r="Y12" s="15">
        <v>8</v>
      </c>
      <c r="Z12" s="15">
        <v>20</v>
      </c>
      <c r="AA12" s="15">
        <v>13</v>
      </c>
    </row>
    <row r="13" spans="1:28" x14ac:dyDescent="0.25">
      <c r="B13" s="24" t="s">
        <v>47</v>
      </c>
      <c r="C13" s="25"/>
      <c r="D13" s="58" t="s">
        <v>9</v>
      </c>
      <c r="E13" s="58" t="s">
        <v>19</v>
      </c>
      <c r="F13" s="58" t="s">
        <v>14</v>
      </c>
      <c r="G13" s="58" t="s">
        <v>15</v>
      </c>
      <c r="H13" s="58" t="s">
        <v>20</v>
      </c>
      <c r="I13" s="58" t="s">
        <v>6</v>
      </c>
      <c r="J13" s="58" t="s">
        <v>1</v>
      </c>
      <c r="K13" s="58" t="s">
        <v>20</v>
      </c>
      <c r="L13" s="58" t="s">
        <v>1</v>
      </c>
      <c r="M13" s="58" t="s">
        <v>12</v>
      </c>
      <c r="N13" s="58" t="s">
        <v>9</v>
      </c>
      <c r="O13" s="58" t="s">
        <v>20</v>
      </c>
      <c r="P13" s="58" t="s">
        <v>9</v>
      </c>
      <c r="Q13" s="58" t="s">
        <v>19</v>
      </c>
      <c r="R13" s="58" t="s">
        <v>20</v>
      </c>
      <c r="S13" s="58" t="s">
        <v>8</v>
      </c>
      <c r="T13" s="58" t="s">
        <v>5</v>
      </c>
      <c r="U13" s="58" t="s">
        <v>3</v>
      </c>
      <c r="V13" s="58" t="s">
        <v>15</v>
      </c>
      <c r="W13" s="58" t="s">
        <v>21</v>
      </c>
      <c r="X13" s="58" t="s">
        <v>18</v>
      </c>
      <c r="Y13" s="58" t="s">
        <v>1</v>
      </c>
      <c r="Z13" s="58" t="s">
        <v>7</v>
      </c>
      <c r="AA13" s="58" t="s">
        <v>5</v>
      </c>
    </row>
    <row r="17" spans="2:27" x14ac:dyDescent="0.25">
      <c r="B17" s="24" t="s">
        <v>46</v>
      </c>
      <c r="C17" s="25"/>
      <c r="D17" s="57" t="s">
        <v>6</v>
      </c>
      <c r="E17" s="57" t="s">
        <v>15</v>
      </c>
      <c r="F17" s="57" t="s">
        <v>6</v>
      </c>
      <c r="G17" s="57" t="s">
        <v>23</v>
      </c>
      <c r="H17" s="57" t="s">
        <v>8</v>
      </c>
      <c r="I17" s="57" t="s">
        <v>7</v>
      </c>
      <c r="J17" s="57" t="s">
        <v>21</v>
      </c>
      <c r="K17" s="57" t="s">
        <v>14</v>
      </c>
      <c r="L17" s="57" t="s">
        <v>28</v>
      </c>
      <c r="M17" s="57" t="s">
        <v>13</v>
      </c>
      <c r="N17" s="57" t="s">
        <v>14</v>
      </c>
      <c r="O17" s="57" t="s">
        <v>21</v>
      </c>
      <c r="P17" s="57" t="s">
        <v>13</v>
      </c>
      <c r="Q17" s="57" t="s">
        <v>20</v>
      </c>
      <c r="R17" s="57" t="s">
        <v>6</v>
      </c>
      <c r="S17" s="57" t="s">
        <v>23</v>
      </c>
      <c r="T17" s="57" t="s">
        <v>15</v>
      </c>
      <c r="U17" s="57" t="s">
        <v>1</v>
      </c>
      <c r="V17" s="57" t="s">
        <v>6</v>
      </c>
      <c r="W17" s="57" t="s">
        <v>19</v>
      </c>
    </row>
    <row r="18" spans="2:27" x14ac:dyDescent="0.25">
      <c r="B18" s="24" t="s">
        <v>48</v>
      </c>
      <c r="C18" s="25"/>
      <c r="D18" s="15">
        <v>12</v>
      </c>
      <c r="E18" s="15">
        <v>0</v>
      </c>
      <c r="F18" s="15">
        <v>3</v>
      </c>
      <c r="G18" s="15">
        <v>8</v>
      </c>
      <c r="H18" s="15">
        <v>20</v>
      </c>
      <c r="I18" s="15">
        <v>13</v>
      </c>
      <c r="J18" s="15">
        <v>12</v>
      </c>
      <c r="K18" s="15">
        <v>0</v>
      </c>
      <c r="L18" s="15">
        <v>3</v>
      </c>
      <c r="M18" s="15">
        <v>8</v>
      </c>
      <c r="N18" s="15">
        <v>20</v>
      </c>
      <c r="O18" s="15">
        <v>13</v>
      </c>
      <c r="P18" s="15">
        <v>12</v>
      </c>
      <c r="Q18" s="15">
        <v>0</v>
      </c>
      <c r="R18" s="15">
        <v>3</v>
      </c>
      <c r="S18" s="15">
        <v>8</v>
      </c>
      <c r="T18" s="15">
        <v>20</v>
      </c>
      <c r="U18" s="15">
        <v>13</v>
      </c>
      <c r="V18" s="15">
        <v>12</v>
      </c>
      <c r="W18" s="15">
        <v>0</v>
      </c>
      <c r="X18" s="16"/>
      <c r="Y18" s="16"/>
      <c r="Z18" s="16"/>
      <c r="AA18" s="16"/>
    </row>
    <row r="19" spans="2:27" x14ac:dyDescent="0.25">
      <c r="B19" s="24" t="s">
        <v>47</v>
      </c>
      <c r="C19" s="25"/>
      <c r="D19" s="58" t="s">
        <v>20</v>
      </c>
      <c r="E19" s="58" t="s">
        <v>15</v>
      </c>
      <c r="F19" s="58" t="s">
        <v>3</v>
      </c>
      <c r="G19" s="58" t="s">
        <v>15</v>
      </c>
      <c r="H19" s="58" t="s">
        <v>14</v>
      </c>
      <c r="I19" s="58" t="s">
        <v>20</v>
      </c>
      <c r="J19" s="58" t="s">
        <v>9</v>
      </c>
      <c r="K19" s="58" t="s">
        <v>14</v>
      </c>
      <c r="L19" s="58" t="s">
        <v>21</v>
      </c>
      <c r="M19" s="58" t="s">
        <v>5</v>
      </c>
      <c r="N19" s="58" t="s">
        <v>20</v>
      </c>
      <c r="O19" s="58" t="s">
        <v>8</v>
      </c>
      <c r="P19" s="58" t="s">
        <v>1</v>
      </c>
      <c r="Q19" s="58" t="s">
        <v>20</v>
      </c>
      <c r="R19" s="58" t="s">
        <v>3</v>
      </c>
      <c r="S19" s="58" t="s">
        <v>15</v>
      </c>
      <c r="T19" s="58" t="s">
        <v>21</v>
      </c>
      <c r="U19" s="58" t="s">
        <v>14</v>
      </c>
      <c r="V19" s="58" t="s">
        <v>20</v>
      </c>
      <c r="W19" s="58" t="s">
        <v>19</v>
      </c>
    </row>
    <row r="23" spans="2:27" ht="18.75" x14ac:dyDescent="0.25">
      <c r="C23" s="59" t="s">
        <v>49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1"/>
    </row>
  </sheetData>
  <mergeCells count="11">
    <mergeCell ref="B13:C13"/>
    <mergeCell ref="B17:C17"/>
    <mergeCell ref="B18:C18"/>
    <mergeCell ref="B19:C19"/>
    <mergeCell ref="C23:U23"/>
    <mergeCell ref="A1:AB1"/>
    <mergeCell ref="B5:C5"/>
    <mergeCell ref="B6:C6"/>
    <mergeCell ref="B7:C7"/>
    <mergeCell ref="B11:C11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VIGENERE PLAINTEXT</vt:lpstr>
      <vt:lpstr>ENKRIPSI AFFINE</vt:lpstr>
      <vt:lpstr>DESKRIPSI AFFINE</vt:lpstr>
      <vt:lpstr>DESKRIPSI VIGENERE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Rifqihallo</cp:lastModifiedBy>
  <dcterms:created xsi:type="dcterms:W3CDTF">2021-10-18T13:23:26Z</dcterms:created>
  <dcterms:modified xsi:type="dcterms:W3CDTF">2021-10-19T15:53:11Z</dcterms:modified>
</cp:coreProperties>
</file>