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Pandas-Data-Science-Tasks-master\SalesAnalysis\"/>
    </mc:Choice>
  </mc:AlternateContent>
  <bookViews>
    <workbookView xWindow="0" yWindow="0" windowWidth="20490" windowHeight="7905"/>
  </bookViews>
  <sheets>
    <sheet name="REKAPAN" sheetId="1" r:id="rId1"/>
  </sheets>
  <calcPr calcId="152511"/>
  <extLst>
    <ext uri="GoogleSheetsCustomDataVersion1">
      <go:sheetsCustomData xmlns:go="http://customooxmlschemas.google.com/" r:id="rId5" roundtripDataSignature="AMtx7mgE7Ea+q5zG8OwSYmWlwK4Y6OlNZw=="/>
    </ext>
  </extLst>
</workbook>
</file>

<file path=xl/calcChain.xml><?xml version="1.0" encoding="utf-8"?>
<calcChain xmlns="http://schemas.openxmlformats.org/spreadsheetml/2006/main">
  <c r="G33" i="1" l="1"/>
  <c r="G1738" i="1"/>
  <c r="G1593" i="1"/>
  <c r="G1524" i="1"/>
  <c r="G1504" i="1"/>
  <c r="G1046" i="1"/>
  <c r="G967" i="1"/>
  <c r="G966" i="1"/>
  <c r="G592" i="1"/>
  <c r="G553" i="1"/>
  <c r="D311" i="1"/>
  <c r="D124" i="1"/>
  <c r="D123" i="1"/>
  <c r="P1" i="1"/>
</calcChain>
</file>

<file path=xl/sharedStrings.xml><?xml version="1.0" encoding="utf-8"?>
<sst xmlns="http://schemas.openxmlformats.org/spreadsheetml/2006/main" count="14172" uniqueCount="7655">
  <si>
    <t>no</t>
  </si>
  <si>
    <t>NAMA</t>
  </si>
  <si>
    <t>ALAMAT</t>
  </si>
  <si>
    <t>NO HP</t>
  </si>
  <si>
    <t>ORDERAN</t>
  </si>
  <si>
    <t>JML</t>
  </si>
  <si>
    <t>NOMINAL</t>
  </si>
  <si>
    <t>BANK</t>
  </si>
  <si>
    <t>ONGKIR</t>
  </si>
  <si>
    <t>EKSPEDISI</t>
  </si>
  <si>
    <t>DISKON</t>
  </si>
  <si>
    <t>TGL ORDER</t>
  </si>
  <si>
    <t>TGL TRF</t>
  </si>
  <si>
    <t>KET</t>
  </si>
  <si>
    <t>CS</t>
  </si>
  <si>
    <t>(03)160</t>
  </si>
  <si>
    <t>Feri Kurniawan</t>
  </si>
  <si>
    <t>Perum Bumi kota baru indah 2 blok C3 no 3 kec. kota baru kab. karawang</t>
  </si>
  <si>
    <t>85740439505</t>
  </si>
  <si>
    <t>Buku Muslimah</t>
  </si>
  <si>
    <t>BRI</t>
  </si>
  <si>
    <t>JNE OKE</t>
  </si>
  <si>
    <t>CS DEWI (089668011223)</t>
  </si>
  <si>
    <t>(03)161</t>
  </si>
  <si>
    <t>Adhe Ruwaida</t>
  </si>
  <si>
    <t xml:space="preserve">Jl.Belimbing No.31 A rt 014 rw 01 12620 ( Warnet RIS COMPUTER ) Jagakarsa Jakarta Selatan </t>
  </si>
  <si>
    <t>kalei sunflower S set</t>
  </si>
  <si>
    <t>JNE REG</t>
  </si>
  <si>
    <t>(03)162</t>
  </si>
  <si>
    <t>Nunu Anugrah</t>
  </si>
  <si>
    <t>Jalan Sutan Syahrir Gang Rawasari 2 No.53</t>
  </si>
  <si>
    <t>0852-4594-3921</t>
  </si>
  <si>
    <t>belsa grey L DO (grade b)</t>
  </si>
  <si>
    <t>BCA</t>
  </si>
  <si>
    <t>31/12/19</t>
  </si>
  <si>
    <t>(03)163</t>
  </si>
  <si>
    <t>Vika Yuni lestari</t>
  </si>
  <si>
    <t>jalan beringin no 05 RT 03 RW 04 tritih kulon Cilacap Utara Cilacap Jawa tengah</t>
  </si>
  <si>
    <t>kalei maroon L set</t>
  </si>
  <si>
    <t>(03)164</t>
  </si>
  <si>
    <t>kalei dusty pink S set</t>
  </si>
  <si>
    <t>Rp305,003</t>
  </si>
  <si>
    <t>(03)165</t>
  </si>
  <si>
    <t>Sri Rahayu</t>
  </si>
  <si>
    <t>jln taman millenium no 38 A(belakang BTC) Cicendo</t>
  </si>
  <si>
    <t>Aykiz magenta M DO</t>
  </si>
  <si>
    <t>(03)166</t>
  </si>
  <si>
    <t>Ayu Nurpitria</t>
  </si>
  <si>
    <t>Perum Laksana Mekar Asri Blok. E No. 43 Rt. 05 Rw. 09 Batujajar
Kecamatan : Ngamprah
Kab/Kota : Bandung Barat
Provinsi : Jawa Barat</t>
  </si>
  <si>
    <t>Yara Green Apple M DO</t>
  </si>
  <si>
    <t>Mandiri</t>
  </si>
  <si>
    <t>(03)167</t>
  </si>
  <si>
    <t xml:space="preserve">Siti khamidah (Midah)
</t>
  </si>
  <si>
    <t>SMK ALMUNAWAR
Jl. Raya Tamelang, Kp. krajan Rt 01/01
Desa Mekarjaya
Kec. Purwasari
Kab. Karawang Jawa Barat 41372</t>
  </si>
  <si>
    <t xml:space="preserve"> lakshy pink L GB dan lakshy navy M GB</t>
  </si>
  <si>
    <t>(03)168</t>
  </si>
  <si>
    <t>Latifatun Nikmah</t>
  </si>
  <si>
    <t>Lengkap :Dk.Blolo,Ds.Karangampel Rt 03/02
kec.Kaliwungu
Kab.Kudus
Kode pos:59332</t>
  </si>
  <si>
    <t>Diara Nacho S Do</t>
  </si>
  <si>
    <t>(03)169</t>
  </si>
  <si>
    <t xml:space="preserve">eva rosdiana 
</t>
  </si>
  <si>
    <t>jln.H.asikin desa kaladawa dukuh rt.05/rw.01 kec.talang kab.tegal</t>
  </si>
  <si>
    <t>Diara Nacho XL Set</t>
  </si>
  <si>
    <t>(03)170</t>
  </si>
  <si>
    <t>utami</t>
  </si>
  <si>
    <t>jl. Baladewa utara no. 57 rt. 01/08 kel. Pajajaran kec. Cicendo kota. Bandung</t>
  </si>
  <si>
    <t>0813-2490-2039</t>
  </si>
  <si>
    <t>bria xxl teracota set</t>
  </si>
  <si>
    <t>mandiri</t>
  </si>
  <si>
    <t>ini udah tf ke rek a reza mandiri</t>
  </si>
  <si>
    <t>(03)171</t>
  </si>
  <si>
    <t>ria wiwanti</t>
  </si>
  <si>
    <t xml:space="preserve"> jln raya timur no 333, kec cicalengka kab bandung</t>
  </si>
  <si>
    <t>Greisy hitam L DO</t>
  </si>
  <si>
    <t>Rita Olshop (085870478085)</t>
  </si>
  <si>
    <t>(03)172</t>
  </si>
  <si>
    <t>ALFIAN NUR ALIFAN DINI</t>
  </si>
  <si>
    <t>dusun krajan RT 3 RW 2 desa karangpaiton kecamatan ledokombo kabupaten jember</t>
  </si>
  <si>
    <t>greisy navy m set</t>
  </si>
  <si>
    <t>(03)173</t>
  </si>
  <si>
    <t>erna chandra</t>
  </si>
  <si>
    <t xml:space="preserve"> demangsari rt2/2 kec.ayah kab.kebumen (depan PLN demangsari )</t>
  </si>
  <si>
    <t>kalei dark brown S DO</t>
  </si>
  <si>
    <t>(03)174</t>
  </si>
  <si>
    <t>rova arlina</t>
  </si>
  <si>
    <t>Jl.sasak bali, perumahan sukamanah residence blok A30-No.19 rt:03/rw:013 desa sukamanah kec.sukatani kab.Bekasi 17630</t>
  </si>
  <si>
    <t>Kalei navy L set</t>
  </si>
  <si>
    <t>(03)175</t>
  </si>
  <si>
    <t>komariah</t>
  </si>
  <si>
    <t>kp sampiran rt 01 rw 04, ds pangaur, kec jasinga kab bogor 16670</t>
  </si>
  <si>
    <t>khimar bria pink</t>
  </si>
  <si>
    <t>bca</t>
  </si>
  <si>
    <t>ini yg di web</t>
  </si>
  <si>
    <t>(03)176</t>
  </si>
  <si>
    <t>juni asneri</t>
  </si>
  <si>
    <t xml:space="preserve">
Alamat Lengkap : jln Palembang-Jambi, kec. Tungkal jaya, kabupaten Musi Banyuasin, desa bejimulyo, RT 22, RW 05. JNE simpang gas
Kecamatan : Tungkal jaya 
Kab/Kota : Musi Banyuasin
Provinsi : sumatera selatan</t>
  </si>
  <si>
    <t>greisy coffe M Set</t>
  </si>
  <si>
    <t>(03)177</t>
  </si>
  <si>
    <t>evina</t>
  </si>
  <si>
    <t xml:space="preserve">
alamat : smp negeri 3 metro jl letjend ar prawiranegara no 1 kota metro kec. metro pusat
</t>
  </si>
  <si>
    <t>khimar teracota</t>
  </si>
  <si>
    <t xml:space="preserve">bri </t>
  </si>
  <si>
    <t>ini yg di web khimarnya beda tf</t>
  </si>
  <si>
    <t>(03)178</t>
  </si>
  <si>
    <t>eva wahyuni</t>
  </si>
  <si>
    <t>perumahan Duta Kranji Jl. Borobudur 1 blok A no 631 Rt / Rw : 003 / 010 kelurahan Bintara kecamatan bekasi barat kota bekasi</t>
  </si>
  <si>
    <t>kalei dusty pink set L</t>
  </si>
  <si>
    <t>(03)179</t>
  </si>
  <si>
    <t>imam baihaqi</t>
  </si>
  <si>
    <t>Jl.Sunan gunung jati 
Blok. Sipalasa rt/rw 005/006 
kelurahan/Desa. Purwawinangun  
Kec. Suranenggala
Kab. Cirebon</t>
  </si>
  <si>
    <t>JNE REg</t>
  </si>
  <si>
    <t>(03)180</t>
  </si>
  <si>
    <t>fitriyana</t>
  </si>
  <si>
    <t>Alamat lengkap (kecamatan dan kota wajib di isi) :Tk.Sinar permai Lt 1 A7 No.5 Senen Jaya, Jakarta Pusat</t>
  </si>
  <si>
    <t>yara nude m do + khimar nala latte</t>
  </si>
  <si>
    <t>(03)181</t>
  </si>
  <si>
    <t>siti maesaroh</t>
  </si>
  <si>
    <t>Alamat Lengkap : Ds. Gegerkunci 09/02 Kel. Gegekunci kec. Songgom Kab. Brebes 52266</t>
  </si>
  <si>
    <t>lakshy do navi m (2) s (1) khimar lakhsy choco 1 hitam 1</t>
  </si>
  <si>
    <t>bri</t>
  </si>
  <si>
    <t>(03)182</t>
  </si>
  <si>
    <t>adhe ruwaida</t>
  </si>
  <si>
    <t>kalei dusty pink s DO</t>
  </si>
  <si>
    <t>(03)183</t>
  </si>
  <si>
    <t>Dwi Kartika Asnani</t>
  </si>
  <si>
    <t>Nglencung RT 01/RW 08 Sidorejo. Tirtomoyo, Wonogiri</t>
  </si>
  <si>
    <t>aykiz magenta L SET</t>
  </si>
  <si>
    <t>13/1/20</t>
  </si>
  <si>
    <t>(03)184</t>
  </si>
  <si>
    <t>siti zaenab</t>
  </si>
  <si>
    <t>Alamat:perum terang sari blok H9/19 Rt 09 Rw 07
Kelurahan:cibalong sari
Kecamatan:klari 
Kabupaten:karawang</t>
  </si>
  <si>
    <t>yara nude xl DO</t>
  </si>
  <si>
    <t>POS</t>
  </si>
  <si>
    <t>(03)185</t>
  </si>
  <si>
    <t>Dewi   Yuliartiningsih</t>
  </si>
  <si>
    <t xml:space="preserve"> PT. Sinar Cipta Mandiri, Kawasan Pergudangan Dan Perdagangan Sentra Niaga 5 Blok SN5.2 No.6-7 Pusaka Rakyat, Tarumajaya, Kab.Bekasi, Jawa Barat</t>
  </si>
  <si>
    <t>yara nude s DO</t>
  </si>
  <si>
    <t>BNI</t>
  </si>
  <si>
    <t>(03)186</t>
  </si>
  <si>
    <t>Agustin</t>
  </si>
  <si>
    <t>Jln. pandan arum 2 , LINDA REGENCY5 , RT.23
Blok.A. jln. Al-wahab No.22 ,
Kel. Belimbing raya 
Kec. Murung pudak 
Kab. Tabalong , kal-sel</t>
  </si>
  <si>
    <t xml:space="preserve">aykiz kids size 10 cream </t>
  </si>
  <si>
    <t>14/1/20</t>
  </si>
  <si>
    <t>(03)187</t>
  </si>
  <si>
    <t>Arni Rismawati</t>
  </si>
  <si>
    <t xml:space="preserve">jln.Ra.kosasih ngaweng gg.sarasa 1 rt./rw.01/09
kel.cibereum kota sukabumi 
kec.cibereum hilir 
kab.sukabumi </t>
  </si>
  <si>
    <t>Bria mint L 1set
Hayme matcha m dress only
Saafia tosca 1</t>
  </si>
  <si>
    <t>(03)188</t>
  </si>
  <si>
    <t>Feti Frasetia</t>
  </si>
  <si>
    <t xml:space="preserve"> Kp.kongsi Rt 4/4.Ds.Cipicung
Kecamatan : Cijeruk
Kab/Kota :Kab.Bogor 16740
Provinsi : Jawa Barat</t>
  </si>
  <si>
    <t>Yara Kids 7+ Yara ibu Sz M DO</t>
  </si>
  <si>
    <t>15/1/20</t>
  </si>
  <si>
    <t>(03)189</t>
  </si>
  <si>
    <t>Aina Mardiya</t>
  </si>
  <si>
    <t>jln. Karajalemba Btn. Kelapa Gading Blok Ag no. 36 kec. Palu selatan kota palu sulawesi tengah</t>
  </si>
  <si>
    <t>Kalei SkyBlue S DO</t>
  </si>
  <si>
    <t>16/1/20</t>
  </si>
  <si>
    <t>(03)190</t>
  </si>
  <si>
    <t>Suryanti</t>
  </si>
  <si>
    <t>RM.Tinora Jl.Raya Pituruh Karanganyar Km 0.2 Kec. Pituruh Purworejo</t>
  </si>
  <si>
    <t>Neisha Blossom XL DO</t>
  </si>
  <si>
    <t>(03)191</t>
  </si>
  <si>
    <t>Fitri</t>
  </si>
  <si>
    <t>Kp. Babakan 004/005 Desa Tarikolot Citereup Kab. Bogor</t>
  </si>
  <si>
    <t>Greisy Navy M DO</t>
  </si>
  <si>
    <t>(03)192</t>
  </si>
  <si>
    <t>Atun-Khaerudin</t>
  </si>
  <si>
    <t xml:space="preserve"> *Kaplongan-Kr.poncol* Rt-Rw. 12-04 Kec. *Kedokan bunder* Kab. *Indramayu*</t>
  </si>
  <si>
    <t>neisha lilac M DO</t>
  </si>
  <si>
    <t>COD SAP</t>
  </si>
  <si>
    <t>SAP COD</t>
  </si>
  <si>
    <t>(03)193</t>
  </si>
  <si>
    <t>khimar nala pink</t>
  </si>
  <si>
    <t>ini disatuin sama paketan orderan sebelumnya jd gapake ongkir</t>
  </si>
  <si>
    <t>(03)194</t>
  </si>
  <si>
    <t>Mely melikha (Elis)</t>
  </si>
  <si>
    <t>jln. kisabalanang ds. bodelor blok kedemangan rt 17 rw 04 kec. Plumbon kab cirebon 45155</t>
  </si>
  <si>
    <t>pink lakshy size S &amp; M (DO)</t>
  </si>
  <si>
    <t>(03)195</t>
  </si>
  <si>
    <t>Maya Allya</t>
  </si>
  <si>
    <t xml:space="preserve">Kp, kebon hui
Rt/Rw 04-17
Desa, Cigugur girang
Kec, Parongpong
Kab, Bandung Barat
</t>
  </si>
  <si>
    <t>0821-1955-9055</t>
  </si>
  <si>
    <t>Aykiz dress kids
warna cream 10 + Kalei skyblue L SET</t>
  </si>
  <si>
    <t>(03)196</t>
  </si>
  <si>
    <t>teh yg orderan Rova belum ada tiket</t>
  </si>
  <si>
    <t>(03)197</t>
  </si>
  <si>
    <t>Devi</t>
  </si>
  <si>
    <t>Jl. Raya sudamanik Kp. Cilangkap No. 93, rt 01/01 kel. lumpang, kec. Parung panjang, kab. Bogor prov. Jawa barat, (pinggir indomart) 16360</t>
  </si>
  <si>
    <t>Yara Nude L DO</t>
  </si>
  <si>
    <t>17/1/20</t>
  </si>
  <si>
    <t>(03)198</t>
  </si>
  <si>
    <t xml:space="preserve">isdiyati </t>
  </si>
  <si>
    <t>Desa pontang tengah rt 44 rw 11 Gang.14  kec.Ambulu kab.jember  jawa timur</t>
  </si>
  <si>
    <t>hayme hitam xl DO</t>
  </si>
  <si>
    <t>18/1/20</t>
  </si>
  <si>
    <t>(03)199</t>
  </si>
  <si>
    <t>kokom komariah</t>
  </si>
  <si>
    <t>kp.kepuh rt/rw 001/004 desa citarik kecamatan tirtamulaya kabupaten karawang</t>
  </si>
  <si>
    <t>Bria Pink L DO + Greisy Navi M DO</t>
  </si>
  <si>
    <t>(03)200</t>
  </si>
  <si>
    <t xml:space="preserve"> Corry arsyil</t>
  </si>
  <si>
    <t>Perum sukaraya indah blok B 25 no 2, kec. Karang bahagia kab. Bekasi</t>
  </si>
  <si>
    <t>yara nude
Size : (mom L)&amp;(kids 5) lakshy khimar chcooco</t>
  </si>
  <si>
    <t>BCA.</t>
  </si>
  <si>
    <t>JNE YES</t>
  </si>
  <si>
    <t>(03)201</t>
  </si>
  <si>
    <t>vinawati trisnadewi</t>
  </si>
  <si>
    <t>dusun pasirwaru rt/rw 001/001 desa karanganyar kec.Klari kab.karawang</t>
  </si>
  <si>
    <t>Bria S teracota DO GB</t>
  </si>
  <si>
    <t>(03)202</t>
  </si>
  <si>
    <t>puji mikunawati</t>
  </si>
  <si>
    <t>Puji Mikuwati
Alamat: wonorawi RT 004/rw006 kel.dukuh kec.sukoharjo kab.sukoharjo kode pos</t>
  </si>
  <si>
    <t>Bria S teracota DO</t>
  </si>
  <si>
    <t>(03)203</t>
  </si>
  <si>
    <t>bunyanah</t>
  </si>
  <si>
    <t>jl Tanjung pura V Rt. 011/05 kp. Koang kelurahan pegadungan kecamatan kalideres jakarta barat 11830</t>
  </si>
  <si>
    <t>0857-7707-1424</t>
  </si>
  <si>
    <t>Bria kids Size 5 teracota</t>
  </si>
  <si>
    <t>(03)204</t>
  </si>
  <si>
    <t>kuraisin</t>
  </si>
  <si>
    <t>Desa sidorahayu b2 blok8 kec plakattinggi kab muba sekayu palembang sumsel 30757</t>
  </si>
  <si>
    <t>hayme hitam GB L +hayme matcha XL</t>
  </si>
  <si>
    <t>BRU</t>
  </si>
  <si>
    <t>(03)205</t>
  </si>
  <si>
    <t>Endang Sulastri</t>
  </si>
  <si>
    <t>perumahan griya Yasa lestari RT 02/O21 jalan mawar 2 Bojong Gede Bogor</t>
  </si>
  <si>
    <t>aykiz magenta L DO</t>
  </si>
  <si>
    <t>(03)206</t>
  </si>
  <si>
    <t>siti nurrosnawat</t>
  </si>
  <si>
    <t>jln Sadewa 1 no 12 RT 003/022.Bumi satria kencana.
Kec.kayuringin jaya
Kab. Bekasi selatan</t>
  </si>
  <si>
    <t>Neisha Greentea uk.10+Aykiz cream uk.10</t>
  </si>
  <si>
    <t>19/1/20</t>
  </si>
  <si>
    <t>JANGAN DICANTUMIN HARGA</t>
  </si>
  <si>
    <t>Risna (+6287786862816)</t>
  </si>
  <si>
    <t>(03)207</t>
  </si>
  <si>
    <t>HAMNA</t>
  </si>
  <si>
    <t>JLN.TRANS LIK LAYANA KEC. PALU UTARA SULAWESI TENGAH</t>
  </si>
  <si>
    <t>kalei sunflower xxl DO +dusty pink xxl DO</t>
  </si>
  <si>
    <t>20/1/20</t>
  </si>
  <si>
    <t>(03)208</t>
  </si>
  <si>
    <t>Enggun Gumilar</t>
  </si>
  <si>
    <t>Perum Gramapuri Persada Cikarang Blok U.10 No.30 RT 002/017 Kel. Sukajaya Kec. Cibitung Kab. Bekasi 17520</t>
  </si>
  <si>
    <t>Hayme Lavender M DO</t>
  </si>
  <si>
    <t>JNE</t>
  </si>
  <si>
    <t>(03)209</t>
  </si>
  <si>
    <t xml:space="preserve">linda (eko suwarno) </t>
  </si>
  <si>
    <t>dsn.juwet rt.002 rw. 004 ds. Sembung kec.wringinanom kab. gresik jawatimur (pos pertigaan juwet ke barat dikit) 
RT/RW :002/004
Kecamatan :wringinanom
Kota/kabupaten :gresik jawa timur 61176</t>
  </si>
  <si>
    <t>Kalei dustypink SET XXL</t>
  </si>
  <si>
    <t>(03)210</t>
  </si>
  <si>
    <t>Dita permatasari</t>
  </si>
  <si>
    <t xml:space="preserve">Desa:sendang rt/rw 02/01 dukuh krajan Kec:jambon Kab ponorogo Jambon, Kab. Ponorogo,Jawa Timur
</t>
  </si>
  <si>
    <t>Hayme Lavender M DO + Hayme midblue S DO 667.500</t>
  </si>
  <si>
    <t>21/2/20</t>
  </si>
  <si>
    <t>21/1/20</t>
  </si>
  <si>
    <t>(03)211</t>
  </si>
  <si>
    <t>ZISS CELL2 CIMANGGU</t>
  </si>
  <si>
    <t>Depan gedung teras BRI Cimanggu kalibunder. Jalan Cimanggu. Kp Cimanggu. RT RW 04 02, KAB. SUKABUMI, CIMANGGU, JAWA BARAT, ID, 43178</t>
  </si>
  <si>
    <t>(+62) 85659161615</t>
  </si>
  <si>
    <t>Bria Teracota XXL DO</t>
  </si>
  <si>
    <t>JNE REV</t>
  </si>
  <si>
    <t>(03)212</t>
  </si>
  <si>
    <t>wiwin winarti</t>
  </si>
  <si>
    <t>jln pahlawan toha kp babakan loa rt o3 rw3 desa rancaekek kulon kecamatan rancaekek kabupaten bandung</t>
  </si>
  <si>
    <t>(03)213</t>
  </si>
  <si>
    <t>Nining Juaningsih</t>
  </si>
  <si>
    <t>Blok sabtu rt/rw 07/02 Desa kumbung Kec. Rajagaluh Kab. Majalengka Prov. Jabar 45472</t>
  </si>
  <si>
    <t>yara green m DO</t>
  </si>
  <si>
    <t>(03)214</t>
  </si>
  <si>
    <t>Arin Kusumayani</t>
  </si>
  <si>
    <t xml:space="preserve"> Dk. Manding rt07/rw01, Ds. Kepohkencono,  Kec. Pucakwangi,  Kab. Pati, kode pos 59183</t>
  </si>
  <si>
    <t>Bria Choco M DO</t>
  </si>
  <si>
    <t>22/1/20</t>
  </si>
  <si>
    <t>(03)215</t>
  </si>
  <si>
    <t>Bria choco M DO+khimar carys Choco</t>
  </si>
  <si>
    <t>(03)216</t>
  </si>
  <si>
    <t>Ulfah</t>
  </si>
  <si>
    <t>perumahan muara indah blok c no 2 rt 06 rw 09 cikaret bogor selatan kota bogor</t>
  </si>
  <si>
    <t>Kalei Sunflower XL Set. (Khimar GB)</t>
  </si>
  <si>
    <t>(03)217</t>
  </si>
  <si>
    <t>Rohmah</t>
  </si>
  <si>
    <t xml:space="preserve">jalan metro marina timur 6 blok G no 30.perumahan ancol barat kecamata. Pademangan jakarta utara. Kelurahan ancol rt 010/rw 011.
</t>
  </si>
  <si>
    <t xml:space="preserve">0838-7970-1174 
</t>
  </si>
  <si>
    <t>Lakshy S Choco SET</t>
  </si>
  <si>
    <t>26003 + 234000</t>
  </si>
  <si>
    <t>23/1/20</t>
  </si>
  <si>
    <t>(03)218</t>
  </si>
  <si>
    <t xml:space="preserve">Anis fatmawati </t>
  </si>
  <si>
    <t>jl.durian no 39 kec.lumajang..kab lumajang</t>
  </si>
  <si>
    <t>Lakshy Burgundy S SET</t>
  </si>
  <si>
    <t>(03)219</t>
  </si>
  <si>
    <t>Khimar yara pink</t>
  </si>
  <si>
    <t>Rp12,000</t>
  </si>
  <si>
    <t>22/1/29</t>
  </si>
  <si>
    <t>ini disatuin sama paket orderan bajunya</t>
  </si>
  <si>
    <t>(03)220</t>
  </si>
  <si>
    <t>Endang</t>
  </si>
  <si>
    <t>Perumahan Graha RT 4 BLK L NO 2 Kel Graha indah Balikpapan Utara Kota Balikpapan Kaltim Rp. 262.000</t>
  </si>
  <si>
    <t>kalei maroon s DO</t>
  </si>
  <si>
    <t>24/1/20</t>
  </si>
  <si>
    <t>(03)221</t>
  </si>
  <si>
    <t>Desriani</t>
  </si>
  <si>
    <t>jln siteba lolong karan no 40. Kec kuranji. Kel sungai sapih. PADANG</t>
  </si>
  <si>
    <t>Hayme Lavender M DO + Blue M DO</t>
  </si>
  <si>
    <t>(03)222</t>
  </si>
  <si>
    <t>yuliana</t>
  </si>
  <si>
    <t>,alamat jl brawijaya gang 8 dusun pontang tengah rt 047 rw 012 kec ambulu kab jmber Rp318,500</t>
  </si>
  <si>
    <t>Kalei Navy M SET (nominal Rp318,500)</t>
  </si>
  <si>
    <t>(03)223</t>
  </si>
  <si>
    <t>Hayme Hitam DO + Aykiz Magenta M DO</t>
  </si>
  <si>
    <t>346000 + 249000</t>
  </si>
  <si>
    <t>(03)224</t>
  </si>
  <si>
    <t>Tatik suprapti</t>
  </si>
  <si>
    <t>DS sumengko RT 03 / RW 01 Sukomoro, Kab. Nganjuk, Jawa Timur (Rp. 315.000)</t>
  </si>
  <si>
    <t>Kalei skyblue m SET (Rp315,000)</t>
  </si>
  <si>
    <t>25/1/20</t>
  </si>
  <si>
    <t>(03)225</t>
  </si>
  <si>
    <t>Lia</t>
  </si>
  <si>
    <t>lengkap:gang borai.bambu kuning.Rt01/Rw06.no 8. kec.bojonggede.kab.Bogor</t>
  </si>
  <si>
    <t>Neisha Lilac XL DO + Kids 10</t>
  </si>
  <si>
    <t>(03)226</t>
  </si>
  <si>
    <t>Riska Damayyanti</t>
  </si>
  <si>
    <t>Jl Kapten A Rivai LK I Kel. Balai Agung Kab. Musi Banyuasin Sekayu Sumsel 30711</t>
  </si>
  <si>
    <t>Hayme Black S DO</t>
  </si>
  <si>
    <t>(03)227</t>
  </si>
  <si>
    <t>Khoerotun nisya</t>
  </si>
  <si>
    <t>Desa prigi rt 02/ rw 01, kebonagung demak Kebonagung, Kab. Demak, Jawa Tengah (Rp. Rp198,800)</t>
  </si>
  <si>
    <t>Lakshy navy M DO (Rp198,800)</t>
  </si>
  <si>
    <t>Juhenah</t>
  </si>
  <si>
    <t>kp.sekarwangi rt 04/rw 18 Gg.mawar PGRI cibadak  sukabumi (Rp.342.500)</t>
  </si>
  <si>
    <t>hayme matcha S DO</t>
  </si>
  <si>
    <t>27/1/20</t>
  </si>
  <si>
    <t>(03)228</t>
  </si>
  <si>
    <t>Laila fatchiyah</t>
  </si>
  <si>
    <t>Mandungan rt 3 rw 10 trangsan gatak sukoharjo. id 57557 jawa tengah (272.000)</t>
  </si>
  <si>
    <t>Lakshy Grey L SET (kalo ga ada navy aja) (Rp. 272.00)</t>
  </si>
  <si>
    <t>(03)229</t>
  </si>
  <si>
    <t>Budi Yanto</t>
  </si>
  <si>
    <t>Jl. Daradasih No. 11A Patangpuluhan Wirobrajan Yogyakarta 55251</t>
  </si>
  <si>
    <t>Lakshy grey S DO</t>
  </si>
  <si>
    <t>(03)230</t>
  </si>
  <si>
    <t>Evi listriyana</t>
  </si>
  <si>
    <t>Perum citra kebun mas blok Q1/61 desa bengle kec.majalaya kab.karawang timur (270.500)</t>
  </si>
  <si>
    <t>Lakshy Pink M SET (Rp270,500)</t>
  </si>
  <si>
    <t>(03)231</t>
  </si>
  <si>
    <t>Sahriyatul Munawaroh (Mis Riya)</t>
  </si>
  <si>
    <t xml:space="preserve">Griya Asri 1 Jl. Jati 4 blok c3 No.10 pekandangan Indramayu </t>
  </si>
  <si>
    <t>Buku Muslimag</t>
  </si>
  <si>
    <t>(03)232</t>
  </si>
  <si>
    <t>mila umit</t>
  </si>
  <si>
    <t>kp.santri kepuh no.105 rt/rw 002/001 Des.kelebet kec.kemiri kab.Tangerang</t>
  </si>
  <si>
    <t>Fayra salmon M DO</t>
  </si>
  <si>
    <t>26/1/20</t>
  </si>
  <si>
    <t>(03)233</t>
  </si>
  <si>
    <t>Danis</t>
  </si>
  <si>
    <t>Pondok ungu permai blok e 2 no. 6 rt 007/ rw 014 kel.kaliabang tengah kec. Bekasi utara 17125 Bekasi Utara, Kota Bekasi, Jawa Barat (262.000)</t>
  </si>
  <si>
    <t>Lakshy Choco XL SET (Rp262,000)</t>
  </si>
  <si>
    <t>(03)234</t>
  </si>
  <si>
    <t>rohayatun</t>
  </si>
  <si>
    <t>Jl. Raya Cinangsi barat RT 02 RW 01 Cinangsi Kec.Gandrung Mangu Kab. Cilacap JA - TENG 53254</t>
  </si>
  <si>
    <t>fayra choco xl DO</t>
  </si>
  <si>
    <t>(03)235</t>
  </si>
  <si>
    <t>mimin rukmini</t>
  </si>
  <si>
    <t>Klinik mulya Medika &amp; Apotek murni RT 005 RW 006 Kel. Jatimulya Kec. Tambun Selatan - Bekasi (Kontrakan Bp. Jani No. 2) (Rp 269.000)</t>
  </si>
  <si>
    <t>Lakshy grey S Set (Rp269,000)</t>
  </si>
  <si>
    <t>28/1/20</t>
  </si>
  <si>
    <t>(03)236</t>
  </si>
  <si>
    <t>Ninong nindarti</t>
  </si>
  <si>
    <t>Dusun Pojok RT 01 RW 01 Desa Pojok Kecamatan Campurdarat Tulungagung jatim</t>
  </si>
  <si>
    <t>Buku muslimah</t>
  </si>
  <si>
    <t>(03)237</t>
  </si>
  <si>
    <t>BALE JAJE bakery
Up. Livia</t>
  </si>
  <si>
    <t>Jl. A A Gde Ngurah No.90 D&amp;E Cakranegara - Lombok Mataram 83234</t>
  </si>
  <si>
    <t>Greisy black S Set (Rp494,000)</t>
  </si>
  <si>
    <t>(03)238</t>
  </si>
  <si>
    <t>mm hannan/rahmi</t>
  </si>
  <si>
    <t>Perum Villa Karawangi Blok E3 No 5 Rt 14 Rw 02 desa cibalongsari kec.  Klari kab.  Karawang</t>
  </si>
  <si>
    <t>lakshy choco xl set</t>
  </si>
  <si>
    <t>(03)239</t>
  </si>
  <si>
    <t>imas enung s</t>
  </si>
  <si>
    <t>jalan terusan pesantren rt 02 rw 11 kel sukamiskin kec arcamanik  no 77 bandung (Rp 266.000)</t>
  </si>
  <si>
    <t>lakshy pink xl set</t>
  </si>
  <si>
    <t>(03)240</t>
  </si>
  <si>
    <t>saptarini</t>
  </si>
  <si>
    <t xml:space="preserve">
Alamat : bulakan rt 3 rw 7, bulakan, kec / kab sukoharjo, jateng. 57525</t>
  </si>
  <si>
    <t>Lakshy burgundy m Set</t>
  </si>
  <si>
    <t>JNE REC</t>
  </si>
  <si>
    <t>(03)241</t>
  </si>
  <si>
    <t>Royani</t>
  </si>
  <si>
    <t>Ds babakan rt02rw01 kec babakan Belakang gedung pribumi plaza Kab Cirebon 4519 (Rp. 272.000)</t>
  </si>
  <si>
    <t>Lakshy grey L set tapi khimarnya yg pasangan burgundy</t>
  </si>
  <si>
    <t>(03)242</t>
  </si>
  <si>
    <t>Nur asiah</t>
  </si>
  <si>
    <t>Jl.pondok kelapa selatan 7c Rt 004/005 No.39 Duren Sawit, Kota Jakarta Timur, DKI Jakarta</t>
  </si>
  <si>
    <t>Lakshy grey DO</t>
  </si>
  <si>
    <t>(03)243</t>
  </si>
  <si>
    <t>sahrudin</t>
  </si>
  <si>
    <t>Alamat : bascamb , pt gspp  Desa: argamulya  Kec,pangkalan banteng Kab :kotawaringin barat Kalimantan Tengah Kode pos 74183 (Rp 324.500)</t>
  </si>
  <si>
    <t>yara mulberry S DO</t>
  </si>
  <si>
    <t>(03)244</t>
  </si>
  <si>
    <t>Erna</t>
  </si>
  <si>
    <t>jl srigalih no7 moh.ramdan kec regol cigareleng bandung</t>
  </si>
  <si>
    <t>Lakshy grey xl set (khimar carys+inner)</t>
  </si>
  <si>
    <t>30/1/20</t>
  </si>
  <si>
    <t>(03)245</t>
  </si>
  <si>
    <t>ita oktaviani</t>
  </si>
  <si>
    <t>Jl. TOHARIA II Gang Katuk Rt.004 Rw.003 No.51 Kel.Kunciran Jaya Kec.Pinang Kota Tangerang kode Pos 15144 Provinsi Banten</t>
  </si>
  <si>
    <t>bria teracota xl set + kids 5</t>
  </si>
  <si>
    <t>31/1/20</t>
  </si>
  <si>
    <t>(03)246</t>
  </si>
  <si>
    <t>muwanah</t>
  </si>
  <si>
    <t>Alamat: apartemen The Nest unit A6 18 Jl. Raden Saleh, karang Mulya, karang tengah Kota Tanggerang Banten Kode pos 15157 (279.000)</t>
  </si>
  <si>
    <t>fayra salmon xl DO</t>
  </si>
  <si>
    <t>(03)247</t>
  </si>
  <si>
    <t xml:space="preserve">Masitotuz zahro </t>
  </si>
  <si>
    <t xml:space="preserve">kauman sraten rt 1 rw 5 , desa sraten, kec. Tuntang, kab. Semarang (stokist NASA) </t>
  </si>
  <si>
    <t>aykiz navy M DO</t>
  </si>
  <si>
    <t>(03)248</t>
  </si>
  <si>
    <t>siti jubaedah</t>
  </si>
  <si>
    <t xml:space="preserve">desa petunjungan No. 14 Gg. Sayib RT 003/ RW 001  Kec . Bulakamba Kab. Brebes </t>
  </si>
  <si>
    <t>Lakshy burgundy XL DO (FREE KHIMAR)</t>
  </si>
  <si>
    <t>(03)249</t>
  </si>
  <si>
    <t>diah pertiwi</t>
  </si>
  <si>
    <t>Jl.sumba 5 RT 03 RW 03 No.29 Sumur Batu Kemayoran Jakarta pusat</t>
  </si>
  <si>
    <t xml:space="preserve">Lakshy grey M DO (free khimar carys+inner 1) + Kalei navi M DO + Khimar Lakshy navi </t>
  </si>
  <si>
    <t>(03)250</t>
  </si>
  <si>
    <t>sumiati</t>
  </si>
  <si>
    <t>jl trunojoyo gg stasiun sleko no 298 rt 31 rw 10 kelurahan nambangan kidul kota madiun</t>
  </si>
  <si>
    <t>Greisy navi S DO</t>
  </si>
  <si>
    <t>BRI.</t>
  </si>
  <si>
    <t>(03)251</t>
  </si>
  <si>
    <t>Endah Lestari</t>
  </si>
  <si>
    <t>Tapung Makmur sp7 jlr 4 Kc Tapung Hilir Kb Kampar Riau</t>
  </si>
  <si>
    <t>Aykiz magenta m DO</t>
  </si>
  <si>
    <t>225174 + 38000</t>
  </si>
  <si>
    <t>(03)252</t>
  </si>
  <si>
    <t>Dewi ambarwati</t>
  </si>
  <si>
    <t>Multikomunika (dealer XL ) jl. dr wahidin no. 26 kec. rembang, kab. rembang 59217 jawa tengah</t>
  </si>
  <si>
    <t>087733666776</t>
  </si>
  <si>
    <t>khimar aykiz nougat 1 + khimar diara cream 1</t>
  </si>
  <si>
    <t>(03)253</t>
  </si>
  <si>
    <t>Rike julaiha/Perusahaan tempe</t>
  </si>
  <si>
    <t>Desa Taman Rt.23 Rw.03 Kec.Grujugan Kab.Bondowoso</t>
  </si>
  <si>
    <t>fayra salmon S DO</t>
  </si>
  <si>
    <t>(03)254</t>
  </si>
  <si>
    <t>Novita putri anggraini</t>
  </si>
  <si>
    <t>Jl. Raya serang km. 22 no. 100 kawidaran kec. Cikupa kab. Tangerang</t>
  </si>
  <si>
    <t>yara mulbery m DO</t>
  </si>
  <si>
    <t>(03)255</t>
  </si>
  <si>
    <t>mama biyan</t>
  </si>
  <si>
    <t xml:space="preserve">  ko sawah kan baru etika 01/rw12 kontrakan warna orange. LEUWiliang ,KAB BOGOR  jawa barat 16640.no HP 085714863537 (280.500)</t>
  </si>
  <si>
    <t>fayra salmon L DO</t>
  </si>
  <si>
    <t>(03)256</t>
  </si>
  <si>
    <t>Rayna</t>
  </si>
  <si>
    <t>Perumahan Bulakan Permai Blok-E NO.4 Kel.Bulakan (Cat Tembok Rumah Warna Pink) Kec.Cibeber Kota Cilegon Banten Jilbab Kalei Skybkue 1 pcs</t>
  </si>
  <si>
    <t>khimar kalei skyblue</t>
  </si>
  <si>
    <t>JNE Reg</t>
  </si>
  <si>
    <t>(03)257</t>
  </si>
  <si>
    <t>fanny rachmawati (tati guru TK alhikmah)</t>
  </si>
  <si>
    <t>Desa pabuaranlor dusun 2 rt/rw 01/03 Kecamatan pabuaran kabupaten cirebon</t>
  </si>
  <si>
    <t>kalei maroon m DO</t>
  </si>
  <si>
    <t>(03)258</t>
  </si>
  <si>
    <t>Mahrita ratnafuri</t>
  </si>
  <si>
    <t>Sekretariat Daerah Kab. Tanah Laut Jl. A. Syairani komp perkantoran gagas Kec. Pelaihari Kab. Tanah Laut -Kalimantan Selatan 70814</t>
  </si>
  <si>
    <t>Lakshy grey L DO (free khimar lakshy navi)</t>
  </si>
  <si>
    <t>(03)259</t>
  </si>
  <si>
    <t>Syifa Fauziah</t>
  </si>
  <si>
    <t>Kontrakan p Sajim Hasanudin Jl industri pasir gombong .cikarang. seberang hadamas futsal. RT 02/ 05 Kp Gombong. Ds Pasir gombong.kec Cikarang utara .kab.Bekasi 17530 Telp:081575411155 Cikarang Utara, Kab. Bekasi, Jawa Barat</t>
  </si>
  <si>
    <t>Lakshy navy L DO</t>
  </si>
  <si>
    <t>(03)260</t>
  </si>
  <si>
    <t>upi supiarti</t>
  </si>
  <si>
    <t xml:space="preserve">dusun kaliwon RT 003 Rw 001 kampung parenca desa rambatan kec ciniru kab kuningan  </t>
  </si>
  <si>
    <t>aykiz L DO + khimar salwa magenta diamond + neisha blossom L DO</t>
  </si>
  <si>
    <t>(03)261</t>
  </si>
  <si>
    <t>Novia Eka</t>
  </si>
  <si>
    <t>Kebonagung rt03 rw 01 Sidoharjo, Kab. Wonogiri, Jawa Tengah</t>
  </si>
  <si>
    <t>Hayme Black M DO</t>
  </si>
  <si>
    <t>(03)262</t>
  </si>
  <si>
    <t>HERA WATI</t>
  </si>
  <si>
    <t>BANDUNG DECOR JLN TUANKU TAMBUSAI SIMPANG SMK PASIR PUTIH PASIR PENGARAIAN KOTA: PEKAN BARU KECAMATAN: RAMBAH KABUPATEN: ROKAN HULU</t>
  </si>
  <si>
    <t xml:space="preserve">Hayme Lavender Kids 5 </t>
  </si>
  <si>
    <t>(03)263</t>
  </si>
  <si>
    <t>yeni</t>
  </si>
  <si>
    <t>perum graha kalimas4 no A20 rt 03/05 Tambun selatan- bekasi 17511</t>
  </si>
  <si>
    <t xml:space="preserve">Aykiz Magenta M DO + Aykiz kids 7 </t>
  </si>
  <si>
    <t>(03)264</t>
  </si>
  <si>
    <t xml:space="preserve"> Desy Tyas Maslicha</t>
  </si>
  <si>
    <t>kepulauan Riau, PT. TEC INDONESIA LOT 108 - 110, Batamindo industrial Park. Muka kuning - Batam 29433</t>
  </si>
  <si>
    <t>Fayra magenta M DO + Kids size 3</t>
  </si>
  <si>
    <t>(03)265</t>
  </si>
  <si>
    <t>Nurul aeni &amp; nana</t>
  </si>
  <si>
    <t xml:space="preserve">
DS.dukuh mingkrik dukuh maja rt 01 rw 01 no 26 kecamatan Songgom kabupaten Brebes Jawa tengah</t>
  </si>
  <si>
    <t>Bria
Size 10 teracota 249rb
Size 12 pink 249rb
Size 5 Choco 239rb
Size 3 Pink 239rb
Hayme
Bronze 5 269rb
Black 3 269rb</t>
  </si>
  <si>
    <t>(03)266</t>
  </si>
  <si>
    <t>Suliana</t>
  </si>
  <si>
    <t>Perum.Griya karya sedati permai blok L no.2 Sedati, Kab. Sidoarjo, Jawa Timur</t>
  </si>
  <si>
    <t>kalei maroon M</t>
  </si>
  <si>
    <t>(03)267</t>
  </si>
  <si>
    <t>Tri wahyuni</t>
  </si>
  <si>
    <t>Toko Harapan Jaya Jl.Diponegoro 31 RT 16 RW 04 Girimoyo Karangploso, Kab. Malang, Jawa Timur</t>
  </si>
  <si>
    <t>(03)268</t>
  </si>
  <si>
    <t>Novita Sari</t>
  </si>
  <si>
    <t xml:space="preserve"> jln. Dangol lumban tobing kelurahan aek sitio-tio kecamatan pandan kabupaten tapanuli tengah. Gak Nelayan 3 dari dari gang cet rumah warna telor asin pangilan nama mak reva.</t>
  </si>
  <si>
    <t>Diara xxl almond SET</t>
  </si>
  <si>
    <t>(03)269</t>
  </si>
  <si>
    <t>SITI NUR AINI</t>
  </si>
  <si>
    <t>PT. USAHA PANGKEP.. Jln Skoci no 3. Kelapa II Entrop. Jayapura Selatan. Jayapura Papua</t>
  </si>
  <si>
    <t>Teracotta size S DO + Blue skyblue GB size M SET</t>
  </si>
  <si>
    <t>SELIP 10.000</t>
  </si>
  <si>
    <t>(03)270</t>
  </si>
  <si>
    <t>M Ali Musto</t>
  </si>
  <si>
    <t>Kp Babakan rt03/rw 02 desa satria jaya kec. Tambun utara bekasi (202.000)</t>
  </si>
  <si>
    <t>Kalei Dark Brown DO GB (Rp202,000)</t>
  </si>
  <si>
    <t>(03)271</t>
  </si>
  <si>
    <t>Meri Andani</t>
  </si>
  <si>
    <t>Ponpes Cipasung Asrama Al Uswah 1 Jl Kh Ruhiat Rt 2 Rw 7 Cipakat Singaparna Jawa Barat (111.500)</t>
  </si>
  <si>
    <t>Buku Muslimah Planner (Rp111,500)</t>
  </si>
  <si>
    <t>(03)272</t>
  </si>
  <si>
    <t>izza</t>
  </si>
  <si>
    <t>Perumahan citra sentosa mandiri blok i10 Candi, Kab. Sidoarjo, Jawa Timur</t>
  </si>
  <si>
    <t>buku muslimah (125.000)</t>
  </si>
  <si>
    <t>(03)273</t>
  </si>
  <si>
    <t xml:space="preserve">Alfiatut Tazkiah Novalina  </t>
  </si>
  <si>
    <t>Jl Legoso raya gg H.Koweng no 33 RT 07 RW 07, Pisangan, Ciputat Timur, Tangerang Selatan, Banten, kode pos 15419 (dari pos ronda RT 07 ke kiri, gang kedua belok kanan sampai toko pak AJUM). Ciputat Timur, Kota Tangerang Selatan, Banten</t>
  </si>
  <si>
    <t>Yara Nude S DO + Khimar Keya</t>
  </si>
  <si>
    <t>(03)274</t>
  </si>
  <si>
    <t xml:space="preserve">Liwani darra farhanah </t>
  </si>
  <si>
    <t>perumahan BDB 2 / gaferi 2, jalan siliwangi 5 blok EY nomor 3 , Rt 5 , Rw 16,  kelurahan sukahati, kecamatan cibinong,  kabupaten bogor,  provinsi jawa barat.</t>
  </si>
  <si>
    <t>bria teracota m set</t>
  </si>
  <si>
    <t>Di keepan teh aneu</t>
  </si>
  <si>
    <t>(03)275</t>
  </si>
  <si>
    <t>jamilah</t>
  </si>
  <si>
    <t>galiran,klungkung,bali 80716 (Rp322,500)</t>
  </si>
  <si>
    <t>081999712266/085337193647</t>
  </si>
  <si>
    <t xml:space="preserve">kalei gb set skyblue </t>
  </si>
  <si>
    <t>pos</t>
  </si>
  <si>
    <t>(03)276</t>
  </si>
  <si>
    <t>kartini nurhasanah</t>
  </si>
  <si>
    <t>Kp Cingcin Kolot RT01 RW10 Desa Cingcin Kecamatan Soreang Kabupaten Bandung Soreang, Kab. Bandung, Jawa Barat</t>
  </si>
  <si>
    <t>yara nude L DO</t>
  </si>
  <si>
    <t>(03)277</t>
  </si>
  <si>
    <t>Monika Sahara</t>
  </si>
  <si>
    <t>Kp. Pondok gede rt 06/02 desa. Sukamulya kec. SukamulyaSukamulya, Kab. Tangerang, Banten</t>
  </si>
  <si>
    <t>kalei navy m DO + Khimar tisha navy</t>
  </si>
  <si>
    <t>(03)278</t>
  </si>
  <si>
    <t>saeful</t>
  </si>
  <si>
    <t>Alamat kontrakan pak sugeng kampung nambo rt 002 rw 01 no 81 nambo jaya kec.karawaci kota tangerang banten 151112 (Rp 259.000)</t>
  </si>
  <si>
    <t>bria size 5 mint (Rp259,000)</t>
  </si>
  <si>
    <t>(04)1</t>
  </si>
  <si>
    <t>Listiani</t>
  </si>
  <si>
    <t>SMP N 1 UngaranJl. Diponegoro no. 197 ungaran Ungaran Timur, Kab. Semarang, Jawa Tengah</t>
  </si>
  <si>
    <t>KALEI NAVY SIZE M SET</t>
  </si>
  <si>
    <t>OKE</t>
  </si>
  <si>
    <t>free ongkir iklan web 10.000</t>
  </si>
  <si>
    <t>Lia (085213414302)</t>
  </si>
  <si>
    <t>(04)2</t>
  </si>
  <si>
    <t>Tasiroh</t>
  </si>
  <si>
    <t>no 17 lane 33 ,GUANG UANG ST BANCIAU DISTRICT ,NEW TAIPEI</t>
  </si>
  <si>
    <t>BRIA MINT SIZE L SET</t>
  </si>
  <si>
    <t>ROYAL KARGO</t>
  </si>
  <si>
    <t>(04)3</t>
  </si>
  <si>
    <t>ADE SANTI</t>
  </si>
  <si>
    <t>5f no.66 LN 120 dunhua N.Rd songshan dist. taipei city</t>
  </si>
  <si>
    <t>(04)4</t>
  </si>
  <si>
    <t>Apriani</t>
  </si>
  <si>
    <t>jalan mengkudu lingkungan v Kelurahan : suka ramai Kode pos : 20717 Kecamatan : binjai barat Kota/kbupatn : kota binjai</t>
  </si>
  <si>
    <t>AYKIZ MAGENTA S DO, KHIMAR SALWA FUCHIA LADY ZARA (PASANGAN ALTERNATIF AYKIZ MAGENTA) yg harus d bayar 425.500</t>
  </si>
  <si>
    <t>(04)5</t>
  </si>
  <si>
    <t>Febby Kurniawati</t>
  </si>
  <si>
    <t>Jalan raya mirah delima 12c b34 kota baru driyorejo</t>
  </si>
  <si>
    <t>BUKU MUSLIMAH PLANNERS</t>
  </si>
  <si>
    <t>(04)6</t>
  </si>
  <si>
    <t>Nanda putria</t>
  </si>
  <si>
    <t>Jln pondok karya v blok i no 99 rt 008 rw 004 mampang prapatan jaksel 12720. Mampang Prapatan, Kota Jakarta Selatan, DKI Jakarta</t>
  </si>
  <si>
    <t>LAKSHY PINK XXL DO</t>
  </si>
  <si>
    <t>(04)7</t>
  </si>
  <si>
    <t>Nina setiani</t>
  </si>
  <si>
    <t>Dusun Wage Rt 15 Rw 04 Desa Cileuleuy Kec. Cigugur Kab.Kuningan Jawa Barat</t>
  </si>
  <si>
    <t>FAYRA MAGENTA M DO GB</t>
  </si>
  <si>
    <t>(04)8</t>
  </si>
  <si>
    <t>Aprilianni kartikasari</t>
  </si>
  <si>
    <t>MAN 1 NGAWIJL. JEKITUT NO 698 A Ngawi, Kab. Ngawi, Jawa Timur</t>
  </si>
  <si>
    <t>LAKSHY NAVY SIZE S DAN SIZE L DO GB</t>
  </si>
  <si>
    <t>(04)9</t>
  </si>
  <si>
    <t>Mia Jumiati</t>
  </si>
  <si>
    <t>kp.ciekek Pabuaran 02/04,kel.karaton,kec.majasari, Pandeglang Majasari, Kab. Pandeglang, Banten</t>
  </si>
  <si>
    <t>YARA MULBERRY SIZE M DO</t>
  </si>
  <si>
    <t>(04)10</t>
  </si>
  <si>
    <t>ila rohilah,</t>
  </si>
  <si>
    <t>perumahan taman raflesia jln beruni blok F no 4 Kel Jatimulya kec tambun Selatan kab Bekasi 17510</t>
  </si>
  <si>
    <t>085771299860 087888703222</t>
  </si>
  <si>
    <t>NEISHA ORANGE XL SET ( yg harus di bayar 412.000)</t>
  </si>
  <si>
    <t>(04)11</t>
  </si>
  <si>
    <t>Fitri (Mama Milan)</t>
  </si>
  <si>
    <t>kp. Ali hamdan rt:15/04 Ds. Maracang kec. Babakan cikao kab. Purwakarta</t>
  </si>
  <si>
    <t>BRIA PINK SIZE XL DO ( RETUR SALAH KIRIM SIZE)</t>
  </si>
  <si>
    <t>REG</t>
  </si>
  <si>
    <t>RETUR</t>
  </si>
  <si>
    <t>(04)12</t>
  </si>
  <si>
    <t>Linda Ningsih</t>
  </si>
  <si>
    <t>Jl. Fajar Baru Utara Rt. 006 Rw. 07 No. 69 cengkareng Timur Jakarta Barat 11730</t>
  </si>
  <si>
    <t>BRIA PINK SIZE L DO (RETUR DRESS GB)</t>
  </si>
  <si>
    <t>(04)13</t>
  </si>
  <si>
    <t>Rini Suhayanah</t>
  </si>
  <si>
    <t>Jln. Vila Jatirasa Gg. Rimban Kampung Kebantenan No. 36 Rt. 02 Rw. 16 Jatiasih, Bekasi 17423</t>
  </si>
  <si>
    <t>HAYME MIDNIGHTBLUE SIZE L DO GB</t>
  </si>
  <si>
    <t>(04)14</t>
  </si>
  <si>
    <t>Nurul muawanah</t>
  </si>
  <si>
    <t>Desa sp 1 lagan jaya kec:koto baru kab:dharmasraya prov:sumbar</t>
  </si>
  <si>
    <t>BRIA PINK SIZE 12, KHIMAR BRIA LAVENDER, KHIMAR BRIA TERACOTA</t>
  </si>
  <si>
    <t>303.004 + 258.004</t>
  </si>
  <si>
    <t>(04)15</t>
  </si>
  <si>
    <t>Istimaroch</t>
  </si>
  <si>
    <t>UPTD puskesmas sukorejo 1, jalan banaran no. 4 kec. Sukorejo kab.kendal - jawa tengah - 51363</t>
  </si>
  <si>
    <t>083836299459 / 08975540737</t>
  </si>
  <si>
    <t>HAYME BRONZE SIZE M SET</t>
  </si>
  <si>
    <t>(04)16</t>
  </si>
  <si>
    <t>marliyah</t>
  </si>
  <si>
    <t>Rawa gabus,gang mushollah alhikmah rt7/rw11 blkng majlis ta'lim (kntrkan bang Ipung) Cengkareng timur, Jakarta barat.</t>
  </si>
  <si>
    <t>NEISHA LILAC SIZE 7</t>
  </si>
  <si>
    <t>(04)17</t>
  </si>
  <si>
    <t>tini</t>
  </si>
  <si>
    <t>jl. Pucangan 3 no. 12 a surabaya kec. Gubeng</t>
  </si>
  <si>
    <t>KHIMAR BRIA LAVENDER</t>
  </si>
  <si>
    <t>(04)18</t>
  </si>
  <si>
    <t>rina suryani</t>
  </si>
  <si>
    <t>babadan rt01/10,karangmojo,weru sukoharjo</t>
  </si>
  <si>
    <t>LAKSHY NAVY SIZE L SET</t>
  </si>
  <si>
    <t>MANDIRI</t>
  </si>
  <si>
    <t>(04)19</t>
  </si>
  <si>
    <t>orien (toko orien)</t>
  </si>
  <si>
    <t>TERARA, kec. TERARA, kab LOMBOK TIMUR, NTB (depan puskesmas TERARA, samping kantor pos TERARA)</t>
  </si>
  <si>
    <t>KHIMAR BRIA CHOCO</t>
  </si>
  <si>
    <t>(04)20</t>
  </si>
  <si>
    <t>cahyorini</t>
  </si>
  <si>
    <t>perum sukorejo indah jl. Elang blok CC no 17 Kecamatan &amp; Kota :kecamatan ngasem kabupaten kediri , jawa timur</t>
  </si>
  <si>
    <t>KALEI DARKBROWN M DO</t>
  </si>
  <si>
    <t>(04)21</t>
  </si>
  <si>
    <t>Ninik lestari</t>
  </si>
  <si>
    <t>pungrejo Rt 15 Rw 0,kelurahan Gabus,Kecamatan Ngrampal Sragen Jawa Tengah</t>
  </si>
  <si>
    <t>LAKSHY GREY M DO</t>
  </si>
  <si>
    <t>(04)22</t>
  </si>
  <si>
    <t>Khairani</t>
  </si>
  <si>
    <t>Jl f gang L rt 001 rw 005 no 7 rawa badak utara kojaa jakut Koja, Kota Jakarta Utara, DKI Jakarta</t>
  </si>
  <si>
    <t>HAYME MIDNIGHTBLUE XL DO</t>
  </si>
  <si>
    <t>(04)23</t>
  </si>
  <si>
    <t>dinny</t>
  </si>
  <si>
    <t>jalan raya pulo gebang.. perumahan the royal residence blok a2 no 9 rt.02/10 jakarta timur 13910 Cakung, Kota Jakarta Timur, DKI Jakarta</t>
  </si>
  <si>
    <t>BUKU MUSLIMAH PLANNER</t>
  </si>
  <si>
    <t>(04)24</t>
  </si>
  <si>
    <t>Yati</t>
  </si>
  <si>
    <t>Jkarta selatan Pancoran timur 2 a,komplek migas no 11 RT 5 RW 2</t>
  </si>
  <si>
    <t>MUKENA NAVY ( yg harus di bayar 251.500)</t>
  </si>
  <si>
    <t>(04)25</t>
  </si>
  <si>
    <t>Mama Aisyah</t>
  </si>
  <si>
    <t>Khansa / Ais perumahan vila mutiara jaya jl poksai 1,, blok n 128 no 24 rt09/014 wanajaya Cibitung Bekasi,,</t>
  </si>
  <si>
    <t>LAKSHY CHOCO SIZE M SET, LAKSHY PINK M SET, LAKSHY NAVY SIZE L DO , KHIMAR LAKSHY WARNA PINK</t>
  </si>
  <si>
    <t>(04)26</t>
  </si>
  <si>
    <t>Nurlaelah</t>
  </si>
  <si>
    <t>Mattoanging lingk. Ciniayo, Kel. Pantai Bahari, Kec. Bangkala Kab. Jeneponto Kota. Makassar</t>
  </si>
  <si>
    <t>BUKU MUSLIMAH PLANNER ( yg harus di bayar 179.500)</t>
  </si>
  <si>
    <t>(04)27</t>
  </si>
  <si>
    <t>Sholeha</t>
  </si>
  <si>
    <t>Desa. Kebondanas rt.10 rw.02 Kec. Pusakajaya Kab. Subang 41255 Jawa Barat</t>
  </si>
  <si>
    <t>NEISHA LILAC SIZE XL DO, HAYME MIDNIGHTBLUE SIZE XL DO</t>
  </si>
  <si>
    <t>(04)28</t>
  </si>
  <si>
    <t>Amy Rara</t>
  </si>
  <si>
    <t>Perum Artha 2 blok D no 2 GG kenari dekat masjid Abbas Tholib batu 9 (D'clean laundry) Tanjung pinang timur Tanjung pinang Kepulauan Riau</t>
  </si>
  <si>
    <t>LAKSHY GREY SIZE M SET (yg harus di bayar 298.500)</t>
  </si>
  <si>
    <t>(04)29</t>
  </si>
  <si>
    <t>Asep maulana</t>
  </si>
  <si>
    <t>PT UTAC. Jl.maligi lot A1.kawasan industri kiic, sukaluyu teluk jambe timur, karawang barat, KAB. KARAWANG, TELUKJAMBE TIMUR, JAWA BARAT, ID, 41361</t>
  </si>
  <si>
    <t>LAKSHY NAVY SIZE M DO GB</t>
  </si>
  <si>
    <t>(04)30</t>
  </si>
  <si>
    <t>farisa putri</t>
  </si>
  <si>
    <t>desa suka mulya, kecamatan giri mulya, kab. Bengkulu utara, bengkulu</t>
  </si>
  <si>
    <t>LAKSHY GREY SIZE L SET</t>
  </si>
  <si>
    <t>(04)31</t>
  </si>
  <si>
    <t>Kartiningsih</t>
  </si>
  <si>
    <t>Rs Kartika Kasih Jln. A.Yani no. 18A kec. Cikole Kota SUKABUMI</t>
  </si>
  <si>
    <t>NEISHA HITAM SIZE 12 DO GB, BRIA PINK SIZE 12 DO GB, LAKSHY PINK SIZE 12 SET GB</t>
  </si>
  <si>
    <t>(04)32</t>
  </si>
  <si>
    <t>Joko supriyanto</t>
  </si>
  <si>
    <t>warung makan Timbul Jaya , kiupukan Insana, 85671 , TTU , NTT</t>
  </si>
  <si>
    <t>LAKSHY GREY SIZE M DO</t>
  </si>
  <si>
    <t>(04)33</t>
  </si>
  <si>
    <t>Tsaniyatul karimah</t>
  </si>
  <si>
    <t>Masangan Barat No.111 RT.12 RW.06 Kec. Bungah Kab. Gresik Jawa Timur 61152</t>
  </si>
  <si>
    <t>LAKSHY CHOCO SIZE M SET</t>
  </si>
  <si>
    <t>(04)34</t>
  </si>
  <si>
    <t>khoerotunnisa</t>
  </si>
  <si>
    <t>kp.tenjolaut 02/01 , ds.jalupang, kec.kalijati , kab.subang</t>
  </si>
  <si>
    <t>LAKSHY PINK SIZE M SET ( yg harus d bayar 267.500)</t>
  </si>
  <si>
    <t>(04)35</t>
  </si>
  <si>
    <t>Devita sari</t>
  </si>
  <si>
    <t>Jln. Kimia No. 13. Depan Mesjid As Syifa Menteng, Kota Jakarta Pusat, DKI Jakarta</t>
  </si>
  <si>
    <t>(04)36</t>
  </si>
  <si>
    <t>Kasrini</t>
  </si>
  <si>
    <t>Mbojong RT 02 /RW 05 Sumberagung Weleri - Kendal Jateng Weleri, Kab. Kendal, Jawa Tengah</t>
  </si>
  <si>
    <t>NEISHA ORANGE SIZE M DO</t>
  </si>
  <si>
    <t>(04)37</t>
  </si>
  <si>
    <t>wulan</t>
  </si>
  <si>
    <t>Alamat:jalan sigura gura barat raya no 14,soto banjar acil rima Kec:sukun. Kelurahan:karangbesuki Kab:malang Provin: jawatimur</t>
  </si>
  <si>
    <t>LAKSHY NAVY SIZE S SET ( yg harus d bayar 287.000)</t>
  </si>
  <si>
    <t>(04)38</t>
  </si>
  <si>
    <t>siti nurjanah bp idup</t>
  </si>
  <si>
    <t>kp.tegaldans impres rt/rw 001/06 desa hegarmukti kecamatan cikarang pusat, kab.bekasi</t>
  </si>
  <si>
    <t>LAKSHY NAVY XL FREE KHIMAR ( yg harus d bayar 269.000)</t>
  </si>
  <si>
    <t>(04)39</t>
  </si>
  <si>
    <t>Riana leksono</t>
  </si>
  <si>
    <t>Jln kelurahan pondok rajeg, perum puri kencana blok A no 15, kel pondok rajeg, kec Cibinong. Bogor 16914 Cibinong, Kab. Bogor, Jawa Barat</t>
  </si>
  <si>
    <t>KALEI DUSTY PINK S DO, HAYME MIDNIGHTBLUE S DO, GREISY HITAM S DO</t>
  </si>
  <si>
    <t>(04)40</t>
  </si>
  <si>
    <t>Ihlam rahmawati</t>
  </si>
  <si>
    <t>Jl proklamasi Kp.Cikeong Rt.02 Rw.02 Kel.Jaya mekar Baros, Kota Sukabumi, Jawa Barat</t>
  </si>
  <si>
    <t>LAKSHY GREY SIZE S DO</t>
  </si>
  <si>
    <t>(04)41</t>
  </si>
  <si>
    <t>rina</t>
  </si>
  <si>
    <t>pasar Senen blok 5 lantai dasar RM Salero Minang DKI Jakarta pusat.</t>
  </si>
  <si>
    <t>FAYRA CHOCO M SET ( yg harus d bayar 404.000)</t>
  </si>
  <si>
    <t>(04)42</t>
  </si>
  <si>
    <t>Nurtika Novianti (Tika)</t>
  </si>
  <si>
    <t>Jl. Letnan Arsyad 7 No. 22 RT 03 RW 12, Kel. Kayuringin Jaya, Kec. Bekasi Selatan, Kota Bekasi, Kode Pos 17144</t>
  </si>
  <si>
    <t>LAKSHY PINK XL FREE KHIMAR</t>
  </si>
  <si>
    <t>(04)43</t>
  </si>
  <si>
    <t>Desi andriyani</t>
  </si>
  <si>
    <t>Jl telaga mas VII blok h6 no 36 Kel harapan baru kec Bekasi Utara kota bekasi Bekasi Utara, Kota Bekasi, Jawa Barat</t>
  </si>
  <si>
    <t>LAKSHY NAVY XL FREE KHIMAR</t>
  </si>
  <si>
    <t>(04)44</t>
  </si>
  <si>
    <t>Ika Prastika Dewi</t>
  </si>
  <si>
    <t>Jl. Persatuan ll No. 44 RT 011 RW 07 Kelurahan tugu selatan Koja, Kota Jakarta Utara, DKI Jakarta</t>
  </si>
  <si>
    <t>(04)45</t>
  </si>
  <si>
    <t>Nasya</t>
  </si>
  <si>
    <t>.jln kh hasim RT06/RW01 NO 35.PONDOK CABE KEMBANGAN UTARA.KEMBANGAN.JAKARTA BARAT.KEC.KEMBANGAN.KOTA JAKARTA BARAT.11610.PROVINSI DKI JAKARTA</t>
  </si>
  <si>
    <t>KALEI DARK BROWN S SET ( DRESS DARI YUBI KHIMAR DARI TASIK)</t>
  </si>
  <si>
    <t>(04)46</t>
  </si>
  <si>
    <t>Mugi winarti</t>
  </si>
  <si>
    <t>Dusun cisagu Rt 04 rw 07 sidareja. Cilacap jawa tengah 53261 Sidareja, Kab. Cilacap, Jawa Tengah</t>
  </si>
  <si>
    <t>DIARA PEACH L SET ( yg harus d bayar 336.500)</t>
  </si>
  <si>
    <t>(04)47</t>
  </si>
  <si>
    <t>Nurlaela</t>
  </si>
  <si>
    <t>Taman krakatau jl. Bacan G20 no.02 waringin kurung serdang Waringin Kurung, Kab. Serang, Banten</t>
  </si>
  <si>
    <t>LAKSHY CHOCO XL SET, LAKSHY CHOCO SIZE 5 ( yg harus d bayar 448.600)</t>
  </si>
  <si>
    <t>(04)48</t>
  </si>
  <si>
    <t>Rini Rohaeni</t>
  </si>
  <si>
    <t>Pemogan jln. Perum mekar ll blok E l utama no.18x Denpasar Selatan, Kota Denpasar, Bali</t>
  </si>
  <si>
    <t>LAKSHY CHOCO S SET</t>
  </si>
  <si>
    <t>(04)49</t>
  </si>
  <si>
    <t>YULI VIRAWATI</t>
  </si>
  <si>
    <t>DSN JETIS RT.01 RW.03.DS.PRODO KEC.WINONGAN KAB.PASURUAN</t>
  </si>
  <si>
    <t>FAYRA SALMON XL DO ( yg harus d bayar 286.500)</t>
  </si>
  <si>
    <t>(04)50</t>
  </si>
  <si>
    <t>Sri Astuti</t>
  </si>
  <si>
    <t>Jl yos sudarso,belakang bri RT 29 No 25 Kota tarakan,kecamatan tarakan tengah,kalimantan utara</t>
  </si>
  <si>
    <t>HAYME BROMZE SIZE S SET</t>
  </si>
  <si>
    <t>(04)51</t>
  </si>
  <si>
    <t>ghaida</t>
  </si>
  <si>
    <t>PT. Traveland Convex Indonesia Jl. Cihampelas no. 56B Tamansari, Bandung Wetan</t>
  </si>
  <si>
    <t>LAKSHY GREY L FREE KHIMAR</t>
  </si>
  <si>
    <t>(04)52</t>
  </si>
  <si>
    <t>Asri murni</t>
  </si>
  <si>
    <t>kp.bojong tengah rt5/6 no.16 desa bantarsari kec.rancabungur kab bogor 16310</t>
  </si>
  <si>
    <t>(04)53</t>
  </si>
  <si>
    <t>Widiya Ningsih (Raban)</t>
  </si>
  <si>
    <t>Gg. Nanas rt. 02/05 , DESA kubang pari KECAMATAN kersana KABUPATEN Brebes</t>
  </si>
  <si>
    <t>LAKSHY BURGUNDY SIZE L FREE KHIMAR ( yg harus d bayar 275.000)</t>
  </si>
  <si>
    <t>(04)54</t>
  </si>
  <si>
    <t>Jalan Dalang 1 No. 90 RT 001 / RW 004. Kel. Bojong Rawalumbu. Kec. Rawalumbu. Kota Bekasi.</t>
  </si>
  <si>
    <t>LAKSHY BURGUNDY M FREE KHIMAR ( yg harus d bayar 269.000)</t>
  </si>
  <si>
    <t>(04)55</t>
  </si>
  <si>
    <t>Rina ayu lestari</t>
  </si>
  <si>
    <t>perumahan margalaksana 1 jl gunung kerinci no 12 indramayu Jawa barat</t>
  </si>
  <si>
    <t>BUKI MUSLIMAH PLANNER (yg harus d bayar 118.000)</t>
  </si>
  <si>
    <t>(04)56</t>
  </si>
  <si>
    <t>Endang sulastri</t>
  </si>
  <si>
    <t>Perum Hasta Graha blok 22 no. 08 Rt. 003 Rw. 039 Kel. Wanasari Kec. Cibitung Bekasi 17520</t>
  </si>
  <si>
    <t>LAKSHY CHOCO FREE KHIMAR (yg harus d bayar 269.000)</t>
  </si>
  <si>
    <t>(04)57</t>
  </si>
  <si>
    <t>ANIS FATMAWATI</t>
  </si>
  <si>
    <t>Jl.durian no.39,kepuharjo-Lumajang Lumajang, Kab. Lumajang, Jawa Timur</t>
  </si>
  <si>
    <t>KALEI SUNFLOWER S SET</t>
  </si>
  <si>
    <t>(04)58</t>
  </si>
  <si>
    <t>imah</t>
  </si>
  <si>
    <t>cluster australia,jalan boulevard no 21 cipondoh tangerang</t>
  </si>
  <si>
    <t>LAKSHY BURGUNDY SIZE S FREE KHIMAR (yg harus d bayar 269.000)</t>
  </si>
  <si>
    <t>(04)59</t>
  </si>
  <si>
    <t>Hartini/ellen</t>
  </si>
  <si>
    <t>Jln.kertosari.Rt03/01.desa=sanankerto Turen, Kab. Malang, Jawa Timur</t>
  </si>
  <si>
    <t>YARA GREEN M DO, YARA GREEN SIZE 7</t>
  </si>
  <si>
    <t>(04)60</t>
  </si>
  <si>
    <t>Aulia</t>
  </si>
  <si>
    <t>Gang barat deller Yamaha pengulon, Dsn Tegallantang, Ds Pengulon Gerokgak, Kab. Buleleng, Bali</t>
  </si>
  <si>
    <t>GREISY MISTY ROSE XL DO</t>
  </si>
  <si>
    <t>(04)61</t>
  </si>
  <si>
    <t>soni baihaqi/nia carliana</t>
  </si>
  <si>
    <t>adakjalu rt 31 rw 08 ds.ciulu.kec.banjarsari kab.ciamis</t>
  </si>
  <si>
    <t>GREISY HITAM M SET</t>
  </si>
  <si>
    <t>(04)62</t>
  </si>
  <si>
    <t>jaka agus suma / bang jek</t>
  </si>
  <si>
    <t>jalan mengkudu lingkungan v Kecamatan : Binjai barat Kota/kabupaten : Kota Binjai</t>
  </si>
  <si>
    <t>KALEI NAVY S DO, KALEI SUNFLOWER S SET (yg harus d bayar 544.500)</t>
  </si>
  <si>
    <t>01/20/20</t>
  </si>
  <si>
    <t>(04)63</t>
  </si>
  <si>
    <t>Lilik Wijayanti</t>
  </si>
  <si>
    <t>jalan gatot subroto VI B no 19, denpasar utara, denpasar, bali</t>
  </si>
  <si>
    <t>KALEI DARKBROWN XL DO</t>
  </si>
  <si>
    <t>(04)64</t>
  </si>
  <si>
    <t>Yusniawati</t>
  </si>
  <si>
    <t>Cibuluh Kedung Badak RT. 07/08 No. 35 Kelurahan Kedung Badak, Kecamatan Tanah Sareal Bogor 16164</t>
  </si>
  <si>
    <t>(04)65</t>
  </si>
  <si>
    <t>KALEI DARK BROWN S DO</t>
  </si>
  <si>
    <t>DRESS KETINGGALAN</t>
  </si>
  <si>
    <t>(04)66</t>
  </si>
  <si>
    <t>NEISHA LILAC SIZE 10</t>
  </si>
  <si>
    <t>DI KEEP</t>
  </si>
  <si>
    <t>(04)67</t>
  </si>
  <si>
    <t>KHIMAR NEISHA LILAC, KHIMAR HAYME BERRY</t>
  </si>
  <si>
    <t>(04)68</t>
  </si>
  <si>
    <t>Dini Oktavia</t>
  </si>
  <si>
    <t>jln. Kapten muchtar Basri no. 3, Gaharu Town house (samping indomaret UMSU), glugur darat II, Medan Timur, kota Medan, Sumatera Utara, Indonesia.</t>
  </si>
  <si>
    <t>ZINNIA LAVENDER M SET GB</t>
  </si>
  <si>
    <t>(04)69</t>
  </si>
  <si>
    <t>Toko " GRIYA NPAS"</t>
  </si>
  <si>
    <t>Toko " GRIYA NPAS" (sebelah Minimarket SODAQO FITR ) Jl. Raya Meruyung rt. 01/03 no 39, Kec. Limo Depok ( 16515 )</t>
  </si>
  <si>
    <t>KHIMAR BRIA CHOCO GB</t>
  </si>
  <si>
    <t>(04)70</t>
  </si>
  <si>
    <t>Windy rupiyani</t>
  </si>
  <si>
    <t>Toko indomaret ra kartini jln ra kartini soklat subang Subang, Kab. Subang, Jawa Barat</t>
  </si>
  <si>
    <t>NEISHA BLOSSOM M DO, BRIA TERACOTA M DO dari yubi</t>
  </si>
  <si>
    <t>200207-00000Q8-7221</t>
  </si>
  <si>
    <t>(04)71</t>
  </si>
  <si>
    <t>Fitrianti</t>
  </si>
  <si>
    <t>jl. Raya Jebus no. 113. kampung Jebus bawah. Kec . Jebus kab. Bangka Barat. Prov. Babel</t>
  </si>
  <si>
    <t>FAYRA SALMON L DO, FAYRA MAGENTA SIZE 10 DO(yg harus di bayar 477.000)</t>
  </si>
  <si>
    <t>(04)72</t>
  </si>
  <si>
    <t>Siti Wadiah</t>
  </si>
  <si>
    <t>SMK Amaliah 2 Jalan Tol Ciawi No 1 Kecamatan Ciawi Kabupaten Bogor</t>
  </si>
  <si>
    <t>KALEI MAROON S DO</t>
  </si>
  <si>
    <t>03/20/20</t>
  </si>
  <si>
    <t>(04)73</t>
  </si>
  <si>
    <t>Riski Rahmawati</t>
  </si>
  <si>
    <t>Cintamanik, krajan rt/rw 06/02 Bumijawa, Kab. Tegal, Jawa Tengah</t>
  </si>
  <si>
    <t>AZNI PEACH SIZE M DO (yg harus d bayar 221.000)</t>
  </si>
  <si>
    <t>(04)74</t>
  </si>
  <si>
    <t>YARA MULBERRY M DO</t>
  </si>
  <si>
    <t>212.004 + 60.000</t>
  </si>
  <si>
    <t>01/02/20 &amp; 03/02/20</t>
  </si>
  <si>
    <t>(04)75</t>
  </si>
  <si>
    <t>siti nurkholifah (athan)</t>
  </si>
  <si>
    <t>jln fajar ujung gg poncosari labuh baru barat rt 02 rw 01 kec. Payung sekaki , pekanbaru riau</t>
  </si>
  <si>
    <t>085203716115 / 081391745451</t>
  </si>
  <si>
    <t>LAKSHY NAVY S FREE KHIMAR (yg harus d bayar 289.500)</t>
  </si>
  <si>
    <t>(04)76</t>
  </si>
  <si>
    <t>ELISA RIYANI</t>
  </si>
  <si>
    <t>jl tanjung selatan rt 009 gang rahmat setelah kantor bkpp kel mabuun Murung Pudak, Kab. Tabalong, Kalimantan Selatan</t>
  </si>
  <si>
    <t>KALEI SKY BLUE S SET, FAYRA MAGENTA M DO</t>
  </si>
  <si>
    <t>(04)77</t>
  </si>
  <si>
    <t>Azra Azalia Azura</t>
  </si>
  <si>
    <t>Desa:Sidogiri Rt/Rw:01/02,Selatan kali habis jembatan Kraton, Kab. Pasuruan, Jawa Timur</t>
  </si>
  <si>
    <t>NEISHA ORANGE M DO ( yg harus d bayar 285.000)</t>
  </si>
  <si>
    <t>(04)78</t>
  </si>
  <si>
    <t>jalan sigura gura barat raya no 14,soto banjar acil rima Kec:sukun. Kelurahan:karangbesuki Kab:malang Provin: jawatimur</t>
  </si>
  <si>
    <t>KALEI DUSTY PINK S DO ( yg harus d bayar 237.000)</t>
  </si>
  <si>
    <t>(04)79</t>
  </si>
  <si>
    <t>Bpk Wanto</t>
  </si>
  <si>
    <t>jln Nakula no102 rt 05 rw 08 dukuh banyuraden gamping Sleman Yogyakarta 55293</t>
  </si>
  <si>
    <t>BRIA PINK SIZE 12</t>
  </si>
  <si>
    <t>SELIP 20.000</t>
  </si>
  <si>
    <t>(04)80</t>
  </si>
  <si>
    <t>idah</t>
  </si>
  <si>
    <t>rt/rw.05.02.desa.kebulen.kec.jatibarang.kab.indramayu.kode.pos.45273</t>
  </si>
  <si>
    <t>LAKSHY GREY SIZE L DO ( yg harus d bayar 193.300)</t>
  </si>
  <si>
    <t>(04)81</t>
  </si>
  <si>
    <t>Aisyah Putri kana</t>
  </si>
  <si>
    <t>gurun Tuo simpang kec: Mandiangin kota : Jambi kabupaten : Sarolangun</t>
  </si>
  <si>
    <t>NEISHA LILAC L SET (2), NEISHA LILAC SIZE 10</t>
  </si>
  <si>
    <t>(04)82</t>
  </si>
  <si>
    <t>Hosiah</t>
  </si>
  <si>
    <t>jalan Rawa selatan Rt 15 Rw 04,johar baru, kota jakarta pusat, DKI Jakarta.</t>
  </si>
  <si>
    <t>FAYRA SALMON M DO (yg harus d bayar 278.000)</t>
  </si>
  <si>
    <t>(04)83</t>
  </si>
  <si>
    <t>miska fitriya</t>
  </si>
  <si>
    <t>dusun 1 cinta manis lama, kec.banyuasin 1</t>
  </si>
  <si>
    <t>LAKSHY PINK M FREE KHIMAR ( yg harus d bayar 294.000)</t>
  </si>
  <si>
    <t>(04)84</t>
  </si>
  <si>
    <t>Satuadin</t>
  </si>
  <si>
    <t>Riau, kabupaten siak, kecamatan pusako Rt: 01 rw: 01 desa benayah</t>
  </si>
  <si>
    <t>NEISHA LILAC XL DO(yg harus d bayar 309.000)</t>
  </si>
  <si>
    <t>(04)85</t>
  </si>
  <si>
    <t>Dini Kartika Sandra</t>
  </si>
  <si>
    <t>Beku rt3 rw4, wangen Polanharjo, Kab. Klaten, Jawa Tengah</t>
  </si>
  <si>
    <t>FAYRA CHOCO M SET ( yg harus d bayar 411.000)</t>
  </si>
  <si>
    <t>(04)86</t>
  </si>
  <si>
    <t>Uyun Cahyawati</t>
  </si>
  <si>
    <t>jln Gapuro Ireng 05/01 Paciran</t>
  </si>
  <si>
    <t>LAKSHY NAVY M DO FREE KHIMAR PINK</t>
  </si>
  <si>
    <t>(04)87</t>
  </si>
  <si>
    <t>Kusmirah</t>
  </si>
  <si>
    <t>rt01/01 kec.kedungbanteng Kab.banyumas. Jateng 53152</t>
  </si>
  <si>
    <t>KALEI DARKBROWN L DO ( yg harus d bayar 226.500)</t>
  </si>
  <si>
    <t>(04)88</t>
  </si>
  <si>
    <t>Elfia Rozana</t>
  </si>
  <si>
    <t>Perum Tanjung Raya Permai Blok EE Nomor 5 Prumdam 2 Kelurahan Pematang Wangi Tanjung Senang, Kota Bandar Lampung, Lampung</t>
  </si>
  <si>
    <t>(04)89</t>
  </si>
  <si>
    <t>Pitria Oktaviani</t>
  </si>
  <si>
    <t>kp. Citepus RT. 01 RW. 02 Desa Santanamekar Kec. Cisayong kab. Tasikmalaya</t>
  </si>
  <si>
    <t>NEISHA GREEN L SET ( yg harus d bayar 396.500)</t>
  </si>
  <si>
    <t>(04)90</t>
  </si>
  <si>
    <t>Tiyas Novita Sari</t>
  </si>
  <si>
    <t>JL. KUTUK BARAT NO 79 RT/RW : 15/03 , Ds. Sidokare Kec. Sidoarjo - Kab. Sidoarjo (Bpk. ALI soto)</t>
  </si>
  <si>
    <t>KALEI SUNFLOWER L SET</t>
  </si>
  <si>
    <t>(04)91</t>
  </si>
  <si>
    <t>RINA QODRIYATUN NUR</t>
  </si>
  <si>
    <t>KP,CEGER RT001 RW003 NO,23 Ds,SEGARAJAYA kec,TARUMAJAYA kB,BEKASI,kodpos,17218</t>
  </si>
  <si>
    <t>KALEI SKYBLUE XL DO ( yg harus d bayar 212.000)</t>
  </si>
  <si>
    <t>(04)92</t>
  </si>
  <si>
    <t>Amelia Safitri</t>
  </si>
  <si>
    <t>Perumahan Cijerah 2 Blok 18 No 100 kosan lorong 1 kamar no 3 Rt 03/Rw 03. Bandung Kulon, Kota Bandung, Jawa Barat</t>
  </si>
  <si>
    <t>LAKSHY BURGUNDY S DO</t>
  </si>
  <si>
    <t>diskon 30%</t>
  </si>
  <si>
    <t>(04)93</t>
  </si>
  <si>
    <t>Mide Rahmawati</t>
  </si>
  <si>
    <t>Tanjung hulu, Perumnas 3 Gg ramin 1 no 4 kec.Pontianak Timur - Kalbar</t>
  </si>
  <si>
    <t>FAYRA SALMON M DO</t>
  </si>
  <si>
    <t>(04)94</t>
  </si>
  <si>
    <t>arma'atul lailah (indah aprilia)</t>
  </si>
  <si>
    <t>Kost"an Hj.Amri Rt02 RW 01,tenger,sukomulyo ,Manyar ,Gresik ,,( kost"an pinggir sungai ,belakang rumah pak wan ,Kawasan mie sedap ) sukomulyo rt02 rw () kec. manyar kab. gresik</t>
  </si>
  <si>
    <t>YARA NUDE S DO</t>
  </si>
  <si>
    <t>(04)95</t>
  </si>
  <si>
    <t>Vera febriyanti</t>
  </si>
  <si>
    <t>Cibalagung RT. 03 RW. 04 kelurahan. Pasir Jaya Bogor Barat - Kota, Kota Bogor, Jawa Barat</t>
  </si>
  <si>
    <t>DIARA PISTACHIO S DO GB</t>
  </si>
  <si>
    <t>(04)96</t>
  </si>
  <si>
    <t>murniati</t>
  </si>
  <si>
    <t>PT. Metro Garmin Jl. Raya Dayeuhkolot no 243 kec. Dayeuhkolot Bandung</t>
  </si>
  <si>
    <t>LAKSHY BURGUNDY S FREE KHIMAR</t>
  </si>
  <si>
    <t>(04)97</t>
  </si>
  <si>
    <t>Marlita Eka Indriyaningsih(Sutarto Dwi)</t>
  </si>
  <si>
    <t>tegalsari rt 02 rw 5 kelurahan lalung kecamatan karanganyar kab karanganyar jawa tengah</t>
  </si>
  <si>
    <t>NEISHA BLOSSOM SIZE 7</t>
  </si>
  <si>
    <t>(04)98</t>
  </si>
  <si>
    <t>Putri oktavia</t>
  </si>
  <si>
    <t>Desa grati tunon belakang optik terang kec. Grati kab. Pasuruan</t>
  </si>
  <si>
    <t>NEISHA BLOSSOM SIZE M (yg harus d bayar 286.500)</t>
  </si>
  <si>
    <t>(04)99</t>
  </si>
  <si>
    <t>Lutvi isya avivi</t>
  </si>
  <si>
    <t>Dsn krajan ds.glundengan rt11 rw05Wuluhan, Kab. Jember, Jawa Timur</t>
  </si>
  <si>
    <t>KHIMAR FAYRA PINK (yg harus d bayar 164.500)</t>
  </si>
  <si>
    <t>KEEP</t>
  </si>
  <si>
    <t>(04)100</t>
  </si>
  <si>
    <t>Rosmalia resma</t>
  </si>
  <si>
    <t>jl.arjuna dusun Pekalongan kampung Bhakti negara kec.baradatu kab.way kanan</t>
  </si>
  <si>
    <t>YARA NUDE S DO, KALEI MAROON S DO , FREE BUKU ( yg harus d bayar 501.000)</t>
  </si>
  <si>
    <t>(04)101</t>
  </si>
  <si>
    <t>andika tri raharja</t>
  </si>
  <si>
    <t>perumahan angkasa pura 1 jalan mangga no 2 kel ketajen kec gedangan kab sidoarjo Gedangan, Kab. Sidoarjo, Jawa Timur</t>
  </si>
  <si>
    <t>KHIMAR XAMIRE BW</t>
  </si>
  <si>
    <t>(04)102</t>
  </si>
  <si>
    <t>GREISY PINK XL SET</t>
  </si>
  <si>
    <t>keep</t>
  </si>
  <si>
    <t>(04)103</t>
  </si>
  <si>
    <t>badakjalu rt 31 rw 08 ds.ciulu.kec.banjarsari kab.ciamis</t>
  </si>
  <si>
    <t>YARA NUDE M DO, KHIMAR SHAINA CHOCO, HAYME BLACK M DO, KHIMAR BELSA, INNER PAKET 1, FREE BUKU MUSLIMAH PLANNER</t>
  </si>
  <si>
    <t>hayme d keep</t>
  </si>
  <si>
    <t>(04)104</t>
  </si>
  <si>
    <t>yuliyanti Ummu Zaidan</t>
  </si>
  <si>
    <t>Sindang jaya lembah kodok ( belakang musholla Al Muhajirin) Kel. Muara Jawa tengah kec. Muara Jawa kab. Kutai Kartanegara</t>
  </si>
  <si>
    <t>ALEA ORCHID L DO GB</t>
  </si>
  <si>
    <t>keep teh ucu</t>
  </si>
  <si>
    <t>(05)170</t>
  </si>
  <si>
    <t>Nur Syamsi</t>
  </si>
  <si>
    <t>kp. Cikedokan RT 005/012 Sukadanau (samping PT Rucika Wavin Pinggir Kali) Cikarang kab Bekasi 17530 ,</t>
  </si>
  <si>
    <t>HAYME BRONZE M DO</t>
  </si>
  <si>
    <t>Dea (087725992232)</t>
  </si>
  <si>
    <t>(05)171</t>
  </si>
  <si>
    <t>Nani Marliani</t>
  </si>
  <si>
    <t>Kedung Halang Jl. Beringun Gg. Anom RT 05/08 no 21 Kel Kedung Halang Kec Bogor Utara Kota Bogor 
Kecamatan : Bogor Utara
Kab/Kota : Bogor
Provinsi : Jawa Barat</t>
  </si>
  <si>
    <t>KALEI NAVY XXL SET</t>
  </si>
  <si>
    <t>(05)172</t>
  </si>
  <si>
    <t>Ummu Faizah</t>
  </si>
  <si>
    <t>Asrama Istana Raudhah/Syurga Pesantren motivator quran ekselensia
Palm ganda asri - limo - depok
Palm ganda asri blok C2 no. 18 limo kota depok jawa barat 16514</t>
  </si>
  <si>
    <t>TISHA PUTIH XL DO</t>
  </si>
  <si>
    <t>(05)173</t>
  </si>
  <si>
    <t>Dini Andini (mama ica)</t>
  </si>
  <si>
    <t>Kp. Rawajulang Rt. 03/02 Mekarwangi Cikarang Barat</t>
  </si>
  <si>
    <t>KHIMAR NALA NAUGAT</t>
  </si>
  <si>
    <t>(05)174</t>
  </si>
  <si>
    <t>Adelisha</t>
  </si>
  <si>
    <t>Jl. Medayu Utara XXX No. 89 Kec. Medokan Ayu Kel. Rungkut
Kota Surabaya</t>
  </si>
  <si>
    <t>AYKIZ MAGENTA S DO
AYKIZ MAGENTA KIDS 5
KHIMAR SALWA MAGENTA LZ</t>
  </si>
  <si>
    <t>(05)175</t>
  </si>
  <si>
    <t>Syachruni</t>
  </si>
  <si>
    <t>Citra Sudiang Estate blok A2 no 16. Kelurahan : Pai
Kecamatan : Biringkanaya
KOTA : Makassar.</t>
  </si>
  <si>
    <t>GREISY HITAM L SET
KALEI DARK BROWN L DO</t>
  </si>
  <si>
    <t>479005 + 199.000</t>
  </si>
  <si>
    <t>(05)176</t>
  </si>
  <si>
    <t>Ibu yeyeh/ bpa hasan</t>
  </si>
  <si>
    <t>Kp. Kopo Rt 01/ Rw 02. Desa sukamulya Kecamatan: Sukaluyu Kab/kota : cianjur Provinsi : Jawa barat</t>
  </si>
  <si>
    <t>NEISHA BLOSSOM M SET</t>
  </si>
  <si>
    <t>(05)177</t>
  </si>
  <si>
    <t>Feti Frasetia Dewi</t>
  </si>
  <si>
    <t>Kp.kongsi Rt 4/4.Ds.Cipicung
Kecamatan : Cijeruk
Kab/Kota :Kab.Bogor 16740</t>
  </si>
  <si>
    <t>KALEY NAVY L SET</t>
  </si>
  <si>
    <t>(05)178</t>
  </si>
  <si>
    <t>Fitri Mayaharoh</t>
  </si>
  <si>
    <t>Perum Griya Asri Sukamanah 2 Blok B6 No. 12 RT 002/012 Jln. Mawar Desa Sukamanah 
Kecamatan : Rajeg
Kab/Kota : Tangerang
Provinsi : Banten</t>
  </si>
  <si>
    <t>LAKSHY GREY S SET</t>
  </si>
  <si>
    <t>(05)179</t>
  </si>
  <si>
    <t>isna tursiana</t>
  </si>
  <si>
    <t>jl.kumbang raya rawa lele Rt 002/001 no.2a kel. Pegadungan kec.kalideres jakarta barat</t>
  </si>
  <si>
    <t>KALEY MAROON L DO</t>
  </si>
  <si>
    <t>yukbi</t>
  </si>
  <si>
    <t>(05)180</t>
  </si>
  <si>
    <t>Muhammad Syidiq</t>
  </si>
  <si>
    <t>Perum Grand Permata Residence Blok H8 / 23 . Jl Raya Kosambi-Telagasari
Kecamatan : Klari
Kab/Kota : Karawang
Provinsi : Jawa Barat</t>
  </si>
  <si>
    <t>GREISY MISTYROSE M SET</t>
  </si>
  <si>
    <t>(05)181</t>
  </si>
  <si>
    <t>mariam</t>
  </si>
  <si>
    <t>PT.APJ CIROYOM , GEDUNG PASAR CIROYOM LANTAI PARKIR ATAS , KELURAHAN CIROYOM
Kecamatan :Andir
Kab/Kota :bandung
Provinsi :jawa barat</t>
  </si>
  <si>
    <t>KALEI NAVY XL SET</t>
  </si>
  <si>
    <t>(05)182</t>
  </si>
  <si>
    <t>mutiara dewi</t>
  </si>
  <si>
    <t>dusun XI Celawan, Kecamatan pantai cermin
Kab/Kota :serdang bedagai
Provinsi :sumatera utara</t>
  </si>
  <si>
    <t>KALEY SUNFLOWER M SET</t>
  </si>
  <si>
    <t>(05)183</t>
  </si>
  <si>
    <t>icsesy maritha</t>
  </si>
  <si>
    <t>desa sumberejo rt.18 rw.4 kecamatan maospati. Kabupaten magetan .jawa timur
Kecamatan : maospati
Kab/Kota : kab magetan
Provinsi : jawatimur</t>
  </si>
  <si>
    <t>AYKIZ MAGENTA M DO
BUKU MUSLIMAH PLANNER</t>
  </si>
  <si>
    <t>(05)184</t>
  </si>
  <si>
    <t>siti zulaikah</t>
  </si>
  <si>
    <t>jln mt.haryono no.6 toko bata kendari(sulawesi tenggara)</t>
  </si>
  <si>
    <t>AYKIZ NAUGAT KIDS.10</t>
  </si>
  <si>
    <t>(05)185</t>
  </si>
  <si>
    <t>hilma Rosmawati</t>
  </si>
  <si>
    <t>d/a MI DARUL FALAH jln Raya cisero no 195 desa cisero cisurupan</t>
  </si>
  <si>
    <t>KALEI DUSTYPINK M SET</t>
  </si>
  <si>
    <t>(05)186</t>
  </si>
  <si>
    <t>Nur Mellia</t>
  </si>
  <si>
    <t>PT Daria Dharma Pratama - AME Kecamatan Ipuh
Kabupaten Mukomuko
Bengkulu 38364</t>
  </si>
  <si>
    <t>KALEI TERACOTTA M SET</t>
  </si>
  <si>
    <t>(05)187</t>
  </si>
  <si>
    <t>Rima / bakso adun Jody</t>
  </si>
  <si>
    <t>JLN Arif Rahman hakim gang 1 no 10 kec Kebomas kab Gresik Jawa timur Kel sidomoro kode pos 61122</t>
  </si>
  <si>
    <t>AYKIZ NAUGAT KIDS 10</t>
  </si>
  <si>
    <t>(05)188</t>
  </si>
  <si>
    <t>Rosnani siregar</t>
  </si>
  <si>
    <t>Jl.amal dusun lll Tj.anom no 463(belakang mesjid al-ikhlas) kecamatan:pancur batu kota:medan</t>
  </si>
  <si>
    <t>YARA GREEN APPLE KIDS 10</t>
  </si>
  <si>
    <t>(05)189</t>
  </si>
  <si>
    <t>ITOH / YAKUB</t>
  </si>
  <si>
    <t>Link. Kubang Laban Rt/Rw 002/002 patokan masjid jami nurul Muttaqin
Kecamatan : Jombang
Kab/Kota : Cilegon
Provinsi : Banten</t>
  </si>
  <si>
    <t>KHIMAR SHAINA CHOCO</t>
  </si>
  <si>
    <t>(05)190</t>
  </si>
  <si>
    <t>Wely yaunita</t>
  </si>
  <si>
    <t>Jln. Logawa dusun II rt 01 rw 04 desa pangebatan
Karang lewas 53161
Banyumas
Jawa tengah</t>
  </si>
  <si>
    <t>YARA NUDE M DO
DIARA NACHO M DO</t>
  </si>
  <si>
    <t>(05)191</t>
  </si>
  <si>
    <t>Aini (een)</t>
  </si>
  <si>
    <t>Jl.KH.Agus salim Link.Luwung sawo Rt03 Rw07 Kec
citangkil kota.Cilegon kel.kebonsari. kode pos: 42442</t>
  </si>
  <si>
    <t>KALEI NAVY S DO</t>
  </si>
  <si>
    <t>(05)192</t>
  </si>
  <si>
    <t>Anni</t>
  </si>
  <si>
    <t>Jln mandala raya no.11(ayam kremes galaxy)
Grogol Petamburan, Kota Jakarta Barat, DKI Jakarta</t>
  </si>
  <si>
    <t>(05)193</t>
  </si>
  <si>
    <t>Astika Andryani Nasution</t>
  </si>
  <si>
    <t>SMK TIK DARUSSALAM Jalan Darussalam No26 ABC Kota medan
Kec. Medan petisah</t>
  </si>
  <si>
    <t>(05)194</t>
  </si>
  <si>
    <t>INTAN SUWENO</t>
  </si>
  <si>
    <t>Desa Kertasinduyasa Rt 06/ Rw 04 No 34
Kecamatan: Jatibarang
Kabupaten: Brebes
Provinsi: Jawa Tengah</t>
  </si>
  <si>
    <t>KALEI MAROON S SET</t>
  </si>
  <si>
    <t>KHIMAR DIBAWAH STANDAR</t>
  </si>
  <si>
    <t>(05)195</t>
  </si>
  <si>
    <t>Safira Bayu pamesta</t>
  </si>
  <si>
    <t>Jln. Harmoni Raya Perum. Griya Karanganyar Asri, Blok C No.4
Mergangsan, Kota Yogyakarta, DI Yogyakarta</t>
  </si>
  <si>
    <t>GREISY HITAM XXL SET</t>
  </si>
  <si>
    <t>(05)196</t>
  </si>
  <si>
    <t>Neliheriyanto</t>
  </si>
  <si>
    <t>Jl. Kol H Abdul Lani Desa Suka Merindu Km.17 Kec. merapi Selatan Kab.Lahat depan SMPN 1 Merapi Selatan Prov Sumatera Selatan 31471</t>
  </si>
  <si>
    <t>KALEY DUSTYPINK S SET</t>
  </si>
  <si>
    <t>(05)197</t>
  </si>
  <si>
    <t>Kiki</t>
  </si>
  <si>
    <t>Perumahan Kranggan permai
Jl. Anggrek 5 no 25 Jatisampurna
 kota Bekasi
17433</t>
  </si>
  <si>
    <t>LAKSHY DUSTYPINK XXL GB</t>
  </si>
  <si>
    <t>(05)198</t>
  </si>
  <si>
    <t>ibu ijah dodo</t>
  </si>
  <si>
    <t>Jln pemandian 
Kolam renang cigunung indah Desa sukaresmi 
Kc cisaat 
Kb sukabumi 
Kampung cijambe nyomplong</t>
  </si>
  <si>
    <t>GREISY NAVY XL SET</t>
  </si>
  <si>
    <t>45200 + 406.805</t>
  </si>
  <si>
    <t>08/01/20 + 09/01/20</t>
  </si>
  <si>
    <t>(05)199</t>
  </si>
  <si>
    <t>Andi</t>
  </si>
  <si>
    <t>Jl. Kebembem 2, Rt 01 / Rw 04 (kontrakan tingkat warna biru) kel. Ciganjur kec. Jagakarsa Jakarta Selatan DKI Jakarta 12530</t>
  </si>
  <si>
    <t>KALEI NAVY M DO</t>
  </si>
  <si>
    <t>(05)200</t>
  </si>
  <si>
    <t>winda</t>
  </si>
  <si>
    <t>palasari no 17 lt 2 Kecamatan : lengkong malabar
Kab/Kota :bandung
Provinsi :jabar</t>
  </si>
  <si>
    <t>KALEI SKYBLUE S SET</t>
  </si>
  <si>
    <t>(05)201</t>
  </si>
  <si>
    <t>ibu mislihah</t>
  </si>
  <si>
    <t>desa sumbermulya . blok gempol kidul. rt 16, rw 008, no 08 , kec haurgelis. kab indramayu</t>
  </si>
  <si>
    <t>YARA MAROON KIDS 7</t>
  </si>
  <si>
    <t>(05)202</t>
  </si>
  <si>
    <t>jono/suyati</t>
  </si>
  <si>
    <t>Desa Raman fajar pcl 19B dusun 01,RT/Rw 01,kecamatan Raman utara kabupaten lampung Timur Provinsi:Lampung</t>
  </si>
  <si>
    <t>KALEY NAVY S DO
KALEY SYKBLUE S DO
KALEY DUSTYPINK S DO
KALEY MAROON S DO
KALEI TERACOTTA S DO
KALEY SUNFLOWER S DO</t>
  </si>
  <si>
    <t>(05)203</t>
  </si>
  <si>
    <t>Caswati</t>
  </si>
  <si>
    <t>Dukuh Karang Sambung Rt 05 Rw 07 Desa Mojo (Toko Sembako Wati)
Kecamatan : Ulujami
Kab/Kota : Pemalang
Provinsi : Jawa Tengah</t>
  </si>
  <si>
    <t>KALEY TERACOTTA M DO</t>
  </si>
  <si>
    <t>(05)204</t>
  </si>
  <si>
    <t>Mama Javier</t>
  </si>
  <si>
    <t>Kp Pulo Jabe Rt 006/005 no 113 Jakarta Timur Cakung DKI Jakarta 13930</t>
  </si>
  <si>
    <t>KALEY DARK BROWN M SET
KALEY NAVY SET</t>
  </si>
  <si>
    <t>(05)205</t>
  </si>
  <si>
    <t>Nora Hidayati Islami</t>
  </si>
  <si>
    <t>Jl. raya desa petunjungan Rt 04 Rw 03 no.128 Bulakamba Brebes Jawa Tengah 52253</t>
  </si>
  <si>
    <t>AYKIZ PEACH KIDS SIZE 5</t>
  </si>
  <si>
    <t>(05)206</t>
  </si>
  <si>
    <t>Ani Fitriani , mahasiswi STBA JIA BEKASI Semester 5 kelas Malam A Sastra Jepang , Titip security kampus.</t>
  </si>
  <si>
    <t>STBA JIA BEKASI Jl. Cut Mutia No.16A, RT.001/RW.011, Margahayu, Kec. Bekasi Tim., Kota Bks, Jawa Barat 17113</t>
  </si>
  <si>
    <t>HAYME MATCHA M DO</t>
  </si>
  <si>
    <t>(05)207</t>
  </si>
  <si>
    <t>firma hayuningtyas</t>
  </si>
  <si>
    <t>batuaji RT 25 RW 08 Kec: ringinrejo Kab: kediri Prop:jatim</t>
  </si>
  <si>
    <t>KALEI TERACOTTA S DO</t>
  </si>
  <si>
    <t>(05)208</t>
  </si>
  <si>
    <t>sabichisma archilla</t>
  </si>
  <si>
    <t>ngetuk ngembal rejo rt 3 rw 1 kec. Bae kab kudus. Prov jawa tengah (toko tas depan sun toyota)
Kecamatan : bae
Kab/Kota : kudus
Provinsi : jawa tengah</t>
  </si>
  <si>
    <t>KALEI TERACOTTA L SET</t>
  </si>
  <si>
    <t>223.000 + 90.000</t>
  </si>
  <si>
    <t>BCA + BRI</t>
  </si>
  <si>
    <t>11/01/20 + 18/01/20</t>
  </si>
  <si>
    <t>(05)209</t>
  </si>
  <si>
    <t>dusun XI Celawan Kecamatan : pantai cermin
Kab/Kota : serdang bedagai
Provinsi :sumatera utara</t>
  </si>
  <si>
    <t>KALEI SUNFLOWER M SET
KALEI SUNFLOWER L SET</t>
  </si>
  <si>
    <t>(05)210</t>
  </si>
  <si>
    <t>eko prasetyo utomo</t>
  </si>
  <si>
    <t>asmil yonarmed 17
jln. lintas medan - banda aceh desa. simpang beutong kec. muara tiga
kab. pidie aceh</t>
  </si>
  <si>
    <t>LAKSHY BURGUNDY M SET</t>
  </si>
  <si>
    <t>(05)211</t>
  </si>
  <si>
    <t>ayu husen</t>
  </si>
  <si>
    <t>Jl raya saronggi, desa tana merah kec saronggi (dekat sekolah SLB negri saronggi)madura
Kecamatan :saronggi
Kab/Kota :sumenep</t>
  </si>
  <si>
    <t>LAKSHY CHOCO M SET
LAKSHY CHOCO KIDS SIZE 7</t>
  </si>
  <si>
    <t>(05)212</t>
  </si>
  <si>
    <t>puji</t>
  </si>
  <si>
    <t>desa cikadu rt 01 rw 01 no 5 kec situraja kab sumedang</t>
  </si>
  <si>
    <t>YARA MAROON KIDS SIZE 7</t>
  </si>
  <si>
    <t>(05)213</t>
  </si>
  <si>
    <t>Maisaroh</t>
  </si>
  <si>
    <t>Jetak kembang RT 1 / RW 4
Kecamatan:Kota
Kabupaten: Kudus
Provinsi : Jawa Tengah</t>
  </si>
  <si>
    <t>YARA MULBERRY L DO</t>
  </si>
  <si>
    <t>(05)214</t>
  </si>
  <si>
    <t>Yuli Hastuti E</t>
  </si>
  <si>
    <t>Langgen rt 07 rw 02 no 20 Kec Talang Kab Tegal Jateng Kode pos 52193</t>
  </si>
  <si>
    <t>NEISHA LILAC M SET</t>
  </si>
  <si>
    <t>(05)215</t>
  </si>
  <si>
    <t>Karsono/Sihni(Daffa/Azka)</t>
  </si>
  <si>
    <t>Tegalmulyo Rt 03/02 Tangkisan Tawangsari Sukoharjo 57561</t>
  </si>
  <si>
    <t>KALEY TERACOTTA S SET</t>
  </si>
  <si>
    <t>(05)216</t>
  </si>
  <si>
    <t>Lisnawati</t>
  </si>
  <si>
    <t>Jl. P. Mantri. Dusun III. Desa Sakatiga. kecamatan Indralaya, Kab. Ogan Ilir. Sumatera Selatan .
ID. 30136</t>
  </si>
  <si>
    <t>LAKSHY NAVY S DO</t>
  </si>
  <si>
    <t>(05)217</t>
  </si>
  <si>
    <t>Rina sri</t>
  </si>
  <si>
    <t>perumnas bumi teluk jambe Blok A No. 476 Rt. 03 Rw. 11 ds. sukaluyu kec. Teluk jambe timur Karawang</t>
  </si>
  <si>
    <t>LAKSHY GREY KIDS SIZE 5</t>
  </si>
  <si>
    <t>(05)218</t>
  </si>
  <si>
    <t>Endang sri</t>
  </si>
  <si>
    <t>Perum cipoho indah jl.kacapi no.5
Citamiang, Kota Sukabumi, Jawa Barat</t>
  </si>
  <si>
    <t>KALEI DARKBROWN S SET</t>
  </si>
  <si>
    <t>(05)219</t>
  </si>
  <si>
    <t>Tia / Anas</t>
  </si>
  <si>
    <t>Bumpi pesona asri , blok A2 no.02 , Rt : 04/ Rw : 22, rancaekek , jelegong , kab. Bandung</t>
  </si>
  <si>
    <t>KALEI MAROON M SET</t>
  </si>
  <si>
    <t>(05)220</t>
  </si>
  <si>
    <t>Susetyani A gustina.</t>
  </si>
  <si>
    <t>jl. Dr. Soebandi 125 (depan brigif raider 9 kostrad) patrang jember 681111</t>
  </si>
  <si>
    <t>LAKSHY NAVY XL SET</t>
  </si>
  <si>
    <t>(05)221</t>
  </si>
  <si>
    <t>Putri Grakihati</t>
  </si>
  <si>
    <t>Seblak Mak Jabir - Jl. Angkatan 66 no. 10 Aek Kanopan
Kualuh Hulu, Kab. Labuhan Batu Utara, Sumatera Utara</t>
  </si>
  <si>
    <t>(05)222</t>
  </si>
  <si>
    <t>Winah/mamah nada</t>
  </si>
  <si>
    <t>kampung kukun. Ciantra rt 009 rw 05 kec. Cikarang selatan bekasi ( warkop arah yayasan arrahman)</t>
  </si>
  <si>
    <t>LAKSHY CHOCO L SET</t>
  </si>
  <si>
    <t>(05)223</t>
  </si>
  <si>
    <t>Bainy harun</t>
  </si>
  <si>
    <t>JL: ciputat raya tanah kusir RT 12 RW01 kelurahan keb lama selatan ,depan pool taxi blue bird jl harun jak sel</t>
  </si>
  <si>
    <t>GREISY BUTTERSCOTCH M SET</t>
  </si>
  <si>
    <t>(05)224</t>
  </si>
  <si>
    <t>tuti ( mamah tanvi)</t>
  </si>
  <si>
    <t>kp pabuaran rt 03/04 kec.kragilan kab.serang prov.banten 42184</t>
  </si>
  <si>
    <t>(05)225</t>
  </si>
  <si>
    <t>laressa intan</t>
  </si>
  <si>
    <t>mrican UH 7 / 335 A Giwangan Umbulharjo yogyakarta</t>
  </si>
  <si>
    <t>GREISY MISTYROSE M DO GB</t>
  </si>
  <si>
    <t>(05)226</t>
  </si>
  <si>
    <t>Ira Rachmawati</t>
  </si>
  <si>
    <t>Universitas Muhammadiyah Sukabumi
Jalan R. Syamsudin S.H. No. 50 Kota Sukabumi</t>
  </si>
  <si>
    <t>(05)227</t>
  </si>
  <si>
    <t>LAKSHY BURGUNDY XL SET</t>
  </si>
  <si>
    <t>(05)228</t>
  </si>
  <si>
    <t>Ay</t>
  </si>
  <si>
    <t>Sekayu
Sekayu, Kab. Musi Banyuasin, Sumatera Selatan</t>
  </si>
  <si>
    <t>HAYME MIDNIGHT BLUE S DO</t>
  </si>
  <si>
    <t>(05)229</t>
  </si>
  <si>
    <t>Frida Aurora Prahartari</t>
  </si>
  <si>
    <t>Jl. Pepaya Gg. Pahala No. 41 RT 012 RW 005 Jagakarsa Jakarta Selatan 12620
Jagakarsa, Kota Jakarta Selatan, DKI Jakarta</t>
  </si>
  <si>
    <t>LAKSHY PINK XL DO</t>
  </si>
  <si>
    <t>(05)230</t>
  </si>
  <si>
    <t>Perum Grand Permata Residence Blok H8 no 23. Jl raya kosambi-telagasari. Kecamatan Klari Kabupaten Karawang. Jawa Barat
Kecamatan : Klari
Kab/Kota : Karawang
Provinsi : Jawa Barat</t>
  </si>
  <si>
    <t>KHIMAR HULYA NAVY</t>
  </si>
  <si>
    <t>(05)231</t>
  </si>
  <si>
    <t>m Lutfi</t>
  </si>
  <si>
    <t>perumahan panorama Kemang blok E5 no 9 
Kecamatan : Kemang 
Kab/Kota :Bogor 
Provinsi : Jawa barat</t>
  </si>
  <si>
    <t>LAKSHY NAVY M SET
KALEI TERACOTTA S DO</t>
  </si>
  <si>
    <t>(05)232</t>
  </si>
  <si>
    <t>Santi</t>
  </si>
  <si>
    <t>dsn.pulosari ds.kalianyar Rt 11 Rw06
Kecamatan :ngronggot
Kab/Kota :nganjuk
Provinsi :jatim</t>
  </si>
  <si>
    <t>HAYME MATCHA L DO</t>
  </si>
  <si>
    <t>(05)233</t>
  </si>
  <si>
    <t>dr.tinung</t>
  </si>
  <si>
    <t>kompleks perumahan Dinas UPT kesehatan puskesmas pagimana, jalan mawar No: 02 ,kelurahan pagimana
Kecamatan : pagimana
Kabupaten: Banggai
Provinsi Sulawesi tengah</t>
  </si>
  <si>
    <t>GREISY HITAM XL SET</t>
  </si>
  <si>
    <t>(05)234</t>
  </si>
  <si>
    <t>Mega selviana</t>
  </si>
  <si>
    <t>Perumahan grand sutera blok E3 no 17
Pasar Kemis, Kab. Tangerang, Banten</t>
  </si>
  <si>
    <t>LAKSHY NAVY L SET
LAKSHY NAVY KIDS SIZE 7</t>
  </si>
  <si>
    <t>(05)235</t>
  </si>
  <si>
    <t>Siti Nuruliani</t>
  </si>
  <si>
    <t>Jl. Mustika VI no.6. Komp. Mustika Residen. Ciwaruga
Kecamatan : Parongpong
Kab/Kota : Bandung barat
Provinsi : Jawa barat. 40559</t>
  </si>
  <si>
    <t>(05)236</t>
  </si>
  <si>
    <t>diyah 
D/a gesang yulianto</t>
  </si>
  <si>
    <t>dusun bayeman lor rt 10 rw 4 desa Gentasari kec. Kroya kab. Cilacap</t>
  </si>
  <si>
    <t>(05)237</t>
  </si>
  <si>
    <t>Lianah</t>
  </si>
  <si>
    <t>Jl. Imam Bonjol no.9 Dsn. Jasem, Ds. Dinoyo
Jatirejo, Kab. Mojokerto, Jawa Timur</t>
  </si>
  <si>
    <t>LAKSHY BURGUNDY L SET</t>
  </si>
  <si>
    <t>(05)238</t>
  </si>
  <si>
    <t>Nilam Agustina</t>
  </si>
  <si>
    <t>Jalan aw Syahrani somber gang Podomoro RT 55
Balikpapan Utara, Kota Balikpapan, Kalimantan Timur</t>
  </si>
  <si>
    <t>DIARA PEACH M DO
KHIMAR HAYME GREY</t>
  </si>
  <si>
    <t>(05)239</t>
  </si>
  <si>
    <t>Linda</t>
  </si>
  <si>
    <t>Perumahan Legok Permai, Cluster Heliconia H1B12
Kecamatan :Legok
Kab/Kota : Kab. Tangerang
Provinsi : Banten</t>
  </si>
  <si>
    <t>HAYME LAVENDER S SET</t>
  </si>
  <si>
    <t>(05)240</t>
  </si>
  <si>
    <t>Novita Satriani</t>
  </si>
  <si>
    <t>jl h Yusuf gang bale Cendana 3 no 63 RT 001 RW 011
Kecamatan : Ciledug 
Kab/Kota :tangerang
Provinsi : kota tangerang</t>
  </si>
  <si>
    <t>(05)241</t>
  </si>
  <si>
    <t>bekti fatriani</t>
  </si>
  <si>
    <t>griya niaga 2 lt 9 , jl Wahid Hasyim Blok B4 no 3 bintaro sektor 7 tangerang 15224</t>
  </si>
  <si>
    <t>(05)242</t>
  </si>
  <si>
    <t>jundiana nutqi annasyith</t>
  </si>
  <si>
    <t>jl Tentara pelajar gang Srandil rt 02 rw 01 desa Kawedusan
Kecamatan : Kebumen
Kab/Kota : Kebumen 
Provinsi : JawaTengah</t>
  </si>
  <si>
    <t>LAKSHY BURGUNDY S SET</t>
  </si>
  <si>
    <t>(05)243</t>
  </si>
  <si>
    <t>sandra</t>
  </si>
  <si>
    <t>jl.hoscokroaminoto rt 2 rw 9 no 73 c depan superindo tomang toll ciledug masuk gang buntu
Kecamatan :larangan indah 
Kab/Kota :tanggerang
Provinsi :banten</t>
  </si>
  <si>
    <t>NEISHA LILAC S SET</t>
  </si>
  <si>
    <t>(05)244</t>
  </si>
  <si>
    <t>LAKSHY CHOCO KIDS SIZE 7</t>
  </si>
  <si>
    <t>(05)245</t>
  </si>
  <si>
    <t>Anita</t>
  </si>
  <si>
    <t>jalan pandeglang no 35 menteng jakarta pusat
Kecamatan :Menteng 
Kab/kota :jakarta pusat
Provinsi :Dki jakarta</t>
  </si>
  <si>
    <t>LAKSHY NAVY S SET</t>
  </si>
  <si>
    <t>(05)246</t>
  </si>
  <si>
    <t>Yeni</t>
  </si>
  <si>
    <t>Perintis kemerdekaan 14 komp.pertamina no 5
Banyumanik, Kota Semarang, Jawa Tengah</t>
  </si>
  <si>
    <t>LAKSHY NAVY L SET</t>
  </si>
  <si>
    <t>(05)247</t>
  </si>
  <si>
    <t>Sandi Prasetyaning Tyas</t>
  </si>
  <si>
    <t>Ngelosari RT 09/RW 02, Kel. Senggrong
Andong, Kab. Boyolali, Jawa Tengah</t>
  </si>
  <si>
    <t>HAYME BRONZE L DO</t>
  </si>
  <si>
    <t>(05)248</t>
  </si>
  <si>
    <t>Yulia Isnaeni</t>
  </si>
  <si>
    <t>Kp. Lw. Malang Rt 05 Rw 04 Desa Sukaresmi Cikarang Selatam ( Belakang Ayam Bakar Abbasy kost no 8 B )
Kecamatan : Cikarang Selatan
Kab/Kota : Bekasi
Provinsi : Jawa Barat</t>
  </si>
  <si>
    <t>(05)249</t>
  </si>
  <si>
    <t>tety</t>
  </si>
  <si>
    <t>Kp. Rawa bebek rt 12/05 gang docter fitnes, desa sukamanah, kec jonggol - bogor,</t>
  </si>
  <si>
    <t>(05)250</t>
  </si>
  <si>
    <t>rani harid</t>
  </si>
  <si>
    <t>skyline megapura kampung buton
Jayapura Selatan, Kota Jayapura, Papua</t>
  </si>
  <si>
    <t>KALEI DUSTYPINK S DO</t>
  </si>
  <si>
    <t>(05)251</t>
  </si>
  <si>
    <t>(06)1</t>
  </si>
  <si>
    <t>Amirul Azman</t>
  </si>
  <si>
    <t>Toko Buccheri lantai 1, Lombok Epicentrum mall, jln.sriwijaya no.333 Mataram. Kecamatan mataram Lombok.NTB</t>
  </si>
  <si>
    <t>YARA NUDE XL DO</t>
  </si>
  <si>
    <t>DEVI (0895700980983)</t>
  </si>
  <si>
    <t>(06)2</t>
  </si>
  <si>
    <t>Aulia Wahyunurliza</t>
  </si>
  <si>
    <t>Gg. Masjid Al-Hanin, Kp. Rawa Bebek Rt. 07/012 Kota Baru Bekasi Barat 17133 (rumah pak Komarudin, belakang masjid Al hanin warung Warna kuning)</t>
  </si>
  <si>
    <t>KALEI TERACOTA M dan L do</t>
  </si>
  <si>
    <t>(06)3</t>
  </si>
  <si>
    <t>wiyah</t>
  </si>
  <si>
    <t>desa Limbangan blok hj raskim RT 08 RW 03 kec juntinyuat kab Indramayu</t>
  </si>
  <si>
    <t>HAYME BLUE XL SET</t>
  </si>
  <si>
    <t>(06)4</t>
  </si>
  <si>
    <t>ita wulandari</t>
  </si>
  <si>
    <t>12,jalan nipah 6 taman daya johor bahru malaysia</t>
  </si>
  <si>
    <t>HAYME LAVENDER S DO</t>
  </si>
  <si>
    <t>ROYAL CARGO</t>
  </si>
  <si>
    <t>(06)5</t>
  </si>
  <si>
    <t>lia kusumawati</t>
  </si>
  <si>
    <t>pt. sumber mas autorindo
komplek bizpark 2 blok A no 36
jl. Raya Penggilingan
cakung
jakarta timur
13940</t>
  </si>
  <si>
    <t>AYKIZ MAGENTA M SET</t>
  </si>
  <si>
    <t>(06)6</t>
  </si>
  <si>
    <t>Maefia</t>
  </si>
  <si>
    <t>Perum Soto sawah C1,Soragan, Ngestiharjo Kasihan Bantul</t>
  </si>
  <si>
    <t>GREISY NAVY L DO
KALEI DUSTY PINK L SET
DIARA DUSTY PINK L DO</t>
  </si>
  <si>
    <t>(06)7</t>
  </si>
  <si>
    <t>Nurul aini</t>
  </si>
  <si>
    <t>jl pH Sulaiman gg ratu ayu 5 no 136, kecamatan Kapuas kota Sanggau kan.sanggau kalimantam barat</t>
  </si>
  <si>
    <t>(06)8</t>
  </si>
  <si>
    <t>Fitriani</t>
  </si>
  <si>
    <t>Jln.pongsimpin,No.40,Palopo-Sul-sel
Kec : Mungkajang 
Kel : Mungkajang
Kode pos : 91924</t>
  </si>
  <si>
    <t>(06)9</t>
  </si>
  <si>
    <t>SRI UMMI SHALMAH</t>
  </si>
  <si>
    <t>PT YUPI INDO JELLY GUM JLN PANCASILA IV CICADAS GUNUNG PUTRI BOGOR</t>
  </si>
  <si>
    <t>HAYME BRONZE S DO</t>
  </si>
  <si>
    <t>(06)10</t>
  </si>
  <si>
    <t>Naswaa</t>
  </si>
  <si>
    <t>Jln. Elang V No.13 Jatisampurna, Bekasi 17433</t>
  </si>
  <si>
    <t>(06)11</t>
  </si>
  <si>
    <t>Vita Maizia</t>
  </si>
  <si>
    <t>Jln. Mawar 3 Gg. Kenanga Pringombo 2, Kel. Pringsewu Timur Kec. Pringsewu Kab. Pringsewu Prov. Lampung Kode Pos 35373</t>
  </si>
  <si>
    <t>BRIA CHOCO S(3) M(5) L(2) XL(3) XXL (4) DO</t>
  </si>
  <si>
    <t>(06)12</t>
  </si>
  <si>
    <t>Aulia T.N</t>
  </si>
  <si>
    <t>Perum. Madureso Indah no.101, rt/rw: 01/07, kecamatan Temanggung, Kabupaten Temanggung, Jawa Tengah</t>
  </si>
  <si>
    <t>BUKU MUSLIMAH PLANNERS (2)</t>
  </si>
  <si>
    <t>(06)13</t>
  </si>
  <si>
    <t>dwi risma puspita ningrum</t>
  </si>
  <si>
    <t>jl. Dewi sartika barat 1 no 52 rt 7 rw 3 kel. sukorejo kec. Gunungpati kota semarang 50221</t>
  </si>
  <si>
    <t>(06)14</t>
  </si>
  <si>
    <t>martina</t>
  </si>
  <si>
    <t>jl.dmg.setia desa benua baru ilir kec.sangkukirang kab.kutai timur 75684 kota sangata</t>
  </si>
  <si>
    <t>(06)15</t>
  </si>
  <si>
    <t>Dede Nurwahidah</t>
  </si>
  <si>
    <t>jln jendral soedirman, perum buana soedirman blok b no 1, kecamtan ciamis, kab. Ciamis.jawabarat.</t>
  </si>
  <si>
    <t>KHIMAR DIARA ALMOND</t>
  </si>
  <si>
    <t>(06)16</t>
  </si>
  <si>
    <t>Ikfi Dwi Fireka</t>
  </si>
  <si>
    <t>Wisma verona 2 Jln. Kober. Gg. Kesadaran No. 18A RT/RW 3/5. Kota Depok. Kecamatan Beji. Jawa Barat 16424</t>
  </si>
  <si>
    <t>(06)17</t>
  </si>
  <si>
    <t>Andi bungawali</t>
  </si>
  <si>
    <t>jl inpres 4 rt 16 no 55 kelurahan muara rapak kecamatan balikpapan utara kota balikpapan, kalimantan timur</t>
  </si>
  <si>
    <t>(06)18</t>
  </si>
  <si>
    <t>Titha Trisnawati</t>
  </si>
  <si>
    <t>Jln tentara pelajar no 16 desa margaluyu kec.cikoneng kab.ciamis 
Toko ud harapan (depan smp muhamadiyah cikoneng)</t>
  </si>
  <si>
    <t>KALEI NAVY M (2) DO</t>
  </si>
  <si>
    <t>cod sap</t>
  </si>
  <si>
    <t>(06)19</t>
  </si>
  <si>
    <t>Ricky Supriadi</t>
  </si>
  <si>
    <t>Kp. Cijelereun Rt/01 RW/05 Des. Mekarsari ,Kec. Bayongbong ,Kab. Garut</t>
  </si>
  <si>
    <t>(06)20</t>
  </si>
  <si>
    <t>KHUSNUL ZAYYIN</t>
  </si>
  <si>
    <t>JL.JATI 3. LK 1. RT 013. KELURAHAN : TANJUNG RAYA. KECAMATAN : KEDAMAIAN. BANDAR LAMPUNG</t>
  </si>
  <si>
    <t>KHIMAR BRIA CHOCO
KHIMAR BRIA KIDS CHOCO SIZE 10</t>
  </si>
  <si>
    <t>susulan</t>
  </si>
  <si>
    <t>(06)21</t>
  </si>
  <si>
    <t>maya yulia dimar</t>
  </si>
  <si>
    <t>jln.purnawarman selatan rt 18/13 kel.sindangkasih kec.purwakarta kab.purwakarta</t>
  </si>
  <si>
    <t>(06)22</t>
  </si>
  <si>
    <t>Perumahan Banjar Wijaya Cluster Italy Jln. Pandan Bali B18C/8A
RT/RW 003/015, 
Kel Poris Plawad Indah,
Kec Cipondoh, 
Kota Tangerang, Banten
Kode Pos 15141</t>
  </si>
  <si>
    <t>LAKSHY NAVY M SET</t>
  </si>
  <si>
    <t>(06)23</t>
  </si>
  <si>
    <t>BAPAK TARMUJI</t>
  </si>
  <si>
    <t>Desa Tegalmlati
SMP NEGERI 5 PETARUKAN
Kecamatan Petarukan
Kabupaten Pemalang
Kode pos: 53262</t>
  </si>
  <si>
    <t>LAKSHY HITAM XL SET</t>
  </si>
  <si>
    <t>(06)24</t>
  </si>
  <si>
    <t>afizhatun J. Muhammad</t>
  </si>
  <si>
    <t>jln. Bayur Rt. 18 no. 47 kelurahan Sempaja Utara Kecamatan Samarinda Utara Kaltim.</t>
  </si>
  <si>
    <t>(06)25</t>
  </si>
  <si>
    <t>(06)26</t>
  </si>
  <si>
    <t>Sri wahyuni</t>
  </si>
  <si>
    <t>Perum Gramapuri persada blok L 08 no.40 sukajaya-cibitung bekasi (jabar)17521</t>
  </si>
  <si>
    <t>LAKSHY PINK L SET</t>
  </si>
  <si>
    <t>COD SAP ODS</t>
  </si>
  <si>
    <t>(06)27</t>
  </si>
  <si>
    <t>Yanti/Shaka toko asei</t>
  </si>
  <si>
    <t>Ekspedisi sarana multi persada Jl.kalianget no. 20A kec.pabean cantikan Tanjung perak- surabaya 60165</t>
  </si>
  <si>
    <t>(06)28</t>
  </si>
  <si>
    <t>Winda monika</t>
  </si>
  <si>
    <t>Ds. Bongkok RT 01 RW 01 kec. Kramat kab. Tegal</t>
  </si>
  <si>
    <t>(06)29</t>
  </si>
  <si>
    <t>Rumi wahyu</t>
  </si>
  <si>
    <t>Griya Aster Blok C 11 Rt 01/05 Caringin Legok Tangerang 15820</t>
  </si>
  <si>
    <t>GREISY HITAM M dan L DO</t>
  </si>
  <si>
    <t>(06)30</t>
  </si>
  <si>
    <t>elly widayanti</t>
  </si>
  <si>
    <t>jl.bromo rt18rw09desa tanjung kec kertosono kab nganjuk jawa timur</t>
  </si>
  <si>
    <t>BRIA TERACOTTA XL DO</t>
  </si>
  <si>
    <t>(06)31</t>
  </si>
  <si>
    <t>Adelia Oktavani</t>
  </si>
  <si>
    <t>PT tempo scan pasific kawasan ejip sukaresmi plot 1H cikarang selatan kab. bekasi</t>
  </si>
  <si>
    <t>LAKSHY CHOCO XL SET</t>
  </si>
  <si>
    <t>(06)32</t>
  </si>
  <si>
    <t>susilowati</t>
  </si>
  <si>
    <t>Jl raya kracak rt 03 rw 02 desa kracak kec.ajibarang 
Kab.banyumas (belakang fotocopy april )</t>
  </si>
  <si>
    <t>KALEI TERACOTTA S SET</t>
  </si>
  <si>
    <t>(06)33</t>
  </si>
  <si>
    <t>titis Okta wijaya</t>
  </si>
  <si>
    <t>perum villa bukit mas blok B no 03 RT 003 RW 002 kecamatan Giri Banyuwangi Jawa Timur</t>
  </si>
  <si>
    <t>LAKSHY BURGUNDY M DO</t>
  </si>
  <si>
    <t>(06)34</t>
  </si>
  <si>
    <t>Rija ( mom Arsya )</t>
  </si>
  <si>
    <t>Perumahan D'Ahsana, no.B-11, Rt/Rw 04/07. Jln. Mesjid Alfalah, kel. Kembangbilo, kab.Tuban jawa timur</t>
  </si>
  <si>
    <t>BRIA CHOCO KIDS SIZE 5</t>
  </si>
  <si>
    <t>(06)35</t>
  </si>
  <si>
    <t>Egah Auviah</t>
  </si>
  <si>
    <t>Perumahan Residence Alauddin Mas blok I/2, Kec. Rappocini, Kota Makassar, Sulawesi Selatan</t>
  </si>
  <si>
    <t>(06)36</t>
  </si>
  <si>
    <t>Supriyanto</t>
  </si>
  <si>
    <t>kel. Tamansari,pulo merak kota Cilegon,link babakanturi, Rt.04 Rw.02 . No rumah 15</t>
  </si>
  <si>
    <t>FREE KHIMAR</t>
  </si>
  <si>
    <t>(06)37</t>
  </si>
  <si>
    <t>nasgor pak kumis ( suray)</t>
  </si>
  <si>
    <t>jl. Persatuan rt 03/04 . Kec. Cinere , kel. Cinere kota Depok</t>
  </si>
  <si>
    <t>(06)38</t>
  </si>
  <si>
    <t>ALEA BUTTER S DO</t>
  </si>
  <si>
    <t>(06)39</t>
  </si>
  <si>
    <t>Azzam</t>
  </si>
  <si>
    <t>jalan haji Bakri RT 04 RW 04 no. 25C pondok bambu duren sawit Jakarta timur 13430</t>
  </si>
  <si>
    <t>(06)40</t>
  </si>
  <si>
    <t>saniyah</t>
  </si>
  <si>
    <t>rsia muhammadiyah kota probolinggo jl. Panglima sudirman no 65 kanigaran kota probolinggo</t>
  </si>
  <si>
    <t>(06)41</t>
  </si>
  <si>
    <t>Mela Andriani</t>
  </si>
  <si>
    <t>Klinik Dokter,PT PLN Persero (APJ) Bekasi, Jl Cut Meutia No. 44 Bekasi Kec. Bekasi Timur Kota. Bekasi</t>
  </si>
  <si>
    <t>HAYME NAVY M DO</t>
  </si>
  <si>
    <t>(06)42</t>
  </si>
  <si>
    <t>Lisnawati/ Riyani</t>
  </si>
  <si>
    <t>Desa Negla 1 RT 03/ RW 01 kecamatan Losari kabupaten Brebes</t>
  </si>
  <si>
    <t>BRIA PINK L DO</t>
  </si>
  <si>
    <t>(06)43</t>
  </si>
  <si>
    <t>Bapak Kiki Hikmat</t>
  </si>
  <si>
    <t>Kp. Babakan Peundeuy rt 02/rw 03 Desa Citarik Kec. Palabuhanratu Kab. Sukabumi</t>
  </si>
  <si>
    <t>KEYA BERRY XXL SET</t>
  </si>
  <si>
    <t>(06)44</t>
  </si>
  <si>
    <t>pt. sumber mas autorindo
komplek bizpark 2 blok A no 36 jl. Raya Penggilingan cakung jakarta timur 13940</t>
  </si>
  <si>
    <t>YARA NUDE M DO</t>
  </si>
  <si>
    <t>(06)45</t>
  </si>
  <si>
    <t>Muhammad Al-Furqon Setyo Utomo</t>
  </si>
  <si>
    <t>Perumahan Galuh Mas Cluster VIctorian Blok III A5 No. 12 RT 003 RW 015 Desa Sukaharja Kecamatan Telukjambe Timur Kabupaten Karawang Propinsi Jawa Barat 41361</t>
  </si>
  <si>
    <t>BRIA CHOCO M SET
ALEA ORCHID M 2 SET
HAYME NAVY M DO
KHIMAR HAYME GREY</t>
  </si>
  <si>
    <t>(06)46</t>
  </si>
  <si>
    <t>perum villa bukit mas Blok B no 03 RT 003 Rw 002 kecamatan giri</t>
  </si>
  <si>
    <t>lakshy navy s do</t>
  </si>
  <si>
    <t>(07)1</t>
  </si>
  <si>
    <t>Sahril</t>
  </si>
  <si>
    <t>kampung pabuaran, gang jambu, Rt 03, Rw 08 Dekat perumahan Cluster pabuaran asri depan rongsokan Kecamatan : bojonggede Kab/Kota : bogor Provinsi : jawa barat</t>
  </si>
  <si>
    <t>belsa grey XL do grade B</t>
  </si>
  <si>
    <t>jne reg</t>
  </si>
  <si>
    <t>CS Delly (089618850096)</t>
  </si>
  <si>
    <t>(07)2</t>
  </si>
  <si>
    <t>Anita trisnasari</t>
  </si>
  <si>
    <t>Dsun ngadirejo, dsa ngadirejo rt/rw 003/004 Kac. Tanjunganom Kab nganjuk Jawa timur</t>
  </si>
  <si>
    <t>fayra salmon M do, khimar zinnia punch, belsa grey M do grade B</t>
  </si>
  <si>
    <t>01/01/12/</t>
  </si>
  <si>
    <t>SEBAGIAN DI CS</t>
  </si>
  <si>
    <t>(07)3</t>
  </si>
  <si>
    <t>siti khotijah /haki</t>
  </si>
  <si>
    <t>jl. Pasar RT 008/002 lubuk pabrik, lubuk besar, bangka tengah , kontrakan belakang bakso ijul jaya</t>
  </si>
  <si>
    <t>alesha peach M do grade b</t>
  </si>
  <si>
    <t>pos kilat</t>
  </si>
  <si>
    <t>DIKEEPAN</t>
  </si>
  <si>
    <t>(07)4</t>
  </si>
  <si>
    <t>maia /beki</t>
  </si>
  <si>
    <t>rt 1 rw 1 ds masangan kulon Kecamatan : sukodono Kab/Kota : sidoarjo Provinsi : jawa timur</t>
  </si>
  <si>
    <t>alesha choco S do grade B</t>
  </si>
  <si>
    <t>(07)5</t>
  </si>
  <si>
    <t>novi pahilawati</t>
  </si>
  <si>
    <t>kp. Leuwipeusing RT.004/RW.003 desa Sariwangi Kecamatan : sariwangi Kab/Kota : kab. Tasikmalaya Provinsi : jawa barat</t>
  </si>
  <si>
    <t>Alesha choco size S do grade B</t>
  </si>
  <si>
    <t>(07)6</t>
  </si>
  <si>
    <t>habibah</t>
  </si>
  <si>
    <t>jl. H cepe 2 no.25B , Rt 01/01 ,pinang Kecamatan : pinang Kab/Kota : Tangerang Provinsi : banten</t>
  </si>
  <si>
    <t>belsa grey M set grade B</t>
  </si>
  <si>
    <t>(07)7</t>
  </si>
  <si>
    <t>Dewi sri (widi loudry)</t>
  </si>
  <si>
    <t>pengkol rt01/rw.01 Kecamatan : Nguter Kabupaten : Sukoharjo Provinsi : Jawa Tengah</t>
  </si>
  <si>
    <t>tisha chco xxl set grade B</t>
  </si>
  <si>
    <t>DICS</t>
  </si>
  <si>
    <t>(07)8</t>
  </si>
  <si>
    <t>Siti Rukayah</t>
  </si>
  <si>
    <t>Kp. Cipicung , RT/RW 020/003 , Desa Sukarasa Kecamatan : Salawu Kab : Tasikmalaya Provinsi : Jawa Barat</t>
  </si>
  <si>
    <t>Kalei navy S set</t>
  </si>
  <si>
    <t>(07)9</t>
  </si>
  <si>
    <t>Devina Lusia sandy</t>
  </si>
  <si>
    <t>Krajan rt4 RW 2, Krajan ,Jatinom, Klaten Kecamatan :jatinom Kab/Kota :klaten Provinsi :Jawa Tengah</t>
  </si>
  <si>
    <t>hayme hitam L set grade B</t>
  </si>
  <si>
    <t>(07)10</t>
  </si>
  <si>
    <t>Elsa Safitri</t>
  </si>
  <si>
    <t>Kp Jayasari kelurahan Ranggamekar Kecamatan : Bogor Selatan Kab/Kota : Kota Bogor Provinsi : Jawa Barat</t>
  </si>
  <si>
    <t>neisha lilac L do grade B</t>
  </si>
  <si>
    <t>(07)11</t>
  </si>
  <si>
    <t>gia ginarti</t>
  </si>
  <si>
    <t>perumahan grand tamansari residence blok g8 no.3 Setu, Kab. Bekasi, Jawa Barat</t>
  </si>
  <si>
    <t>lakshy pink S do grade B</t>
  </si>
  <si>
    <t>jne oke</t>
  </si>
  <si>
    <t>(07)12</t>
  </si>
  <si>
    <t>Atiek Prasetiyani</t>
  </si>
  <si>
    <t>komplek cidangiang indah no 41 rt 02/ rw 12 kel saruni Kecamatan : majasari Kab/Kota : Pandeglang Provinsi : banten</t>
  </si>
  <si>
    <t>lakshy burgundy L do grade B</t>
  </si>
  <si>
    <t>(07)13</t>
  </si>
  <si>
    <t>Dewi Yuli Trisnawati</t>
  </si>
  <si>
    <t>jl.ampera gg.permata ampera 3 blok F no 8 Kecamatan : Pontianak kota Kab/Kota : Pontianak Provinsi : Kalimantan Barat</t>
  </si>
  <si>
    <t>kalei (skyblue size M) set</t>
  </si>
  <si>
    <t>(07)14</t>
  </si>
  <si>
    <t>Sandra Ningrum ( ongkir 73.500+319rbu=392rbu)</t>
  </si>
  <si>
    <t>Jln.pembangunan desa natai kondang permata kecubung sukamara kalimantan tengah Permata Kecubung, Kab. Sukamara, Kalimantan Tengah</t>
  </si>
  <si>
    <t>hayme bronze S do</t>
  </si>
  <si>
    <t>cod</t>
  </si>
  <si>
    <t>04/01-20</t>
  </si>
  <si>
    <t>(07)15</t>
  </si>
  <si>
    <t>Wida tiara</t>
  </si>
  <si>
    <t>Perumahan GRAND CIKARANG CITY (GCC) SAKURA BLOK D5 NO 12 Cikarang Utara desa karang raharja Bekasi</t>
  </si>
  <si>
    <t>belsa grey XL do grde B</t>
  </si>
  <si>
    <t>(07)16</t>
  </si>
  <si>
    <t>M.Syahrir</t>
  </si>
  <si>
    <t>pt.senatrans utama Delta silicon 6, industrial estate blok G-6 no.6 Jl.Ramin 1,Lippo cikarang Kecamatan : Cikarang pusat Kab/Kota : Bekasi Provinsi : jawa barat</t>
  </si>
  <si>
    <t>aykiz nougat SIZE 10</t>
  </si>
  <si>
    <t>03-01/20</t>
  </si>
  <si>
    <t>(07)17</t>
  </si>
  <si>
    <t>Kiki rahmawati</t>
  </si>
  <si>
    <t>Jln h adam malik,twinnies baby shop,jelutung ,kebun handil, Kota jambi Jelutung, Kota Jambi, Jambi</t>
  </si>
  <si>
    <t>hayme matcha S do</t>
  </si>
  <si>
    <t>(07)18</t>
  </si>
  <si>
    <t>Iceu (Sidik guru)</t>
  </si>
  <si>
    <t>Jl. Raya Pilang ada gapura blok pilang sari (dpn rs permata) no. 22 rt. 01 rw. 02 Kecamatan : Kedawung Kab/Kota : Cirebon Provinsi : Jawa Barat</t>
  </si>
  <si>
    <t>kalei navy L set</t>
  </si>
  <si>
    <t>KHIMAR DI KEEPAN</t>
  </si>
  <si>
    <t>(07)19</t>
  </si>
  <si>
    <t>Siti</t>
  </si>
  <si>
    <t>Jalan batu tulis raya no 18 jakarta pusat, kec gambir kelurahan kebon kelapa Gambir, Kota Jakarta Pusat, DKI Jakarta</t>
  </si>
  <si>
    <t>buku muslimah 3pcs</t>
  </si>
  <si>
    <t>(07)20</t>
  </si>
  <si>
    <t>Delisa</t>
  </si>
  <si>
    <t>jl. Raya Warung peuteuy Kp. Lempong RT 01 RW 02 Desa. Sukaraja Kec. Banyuresmi Kab. Garut Prov. Jawa Barat Kode Pos: 44191</t>
  </si>
  <si>
    <t>Greisy grey L do</t>
  </si>
  <si>
    <t>(07)21</t>
  </si>
  <si>
    <t>topik/niwaheni</t>
  </si>
  <si>
    <t>ds.kertasura rt03/04 Kecamatan :kapetakan Kab/Kota :kabcirebon Provinsi :jawabarat</t>
  </si>
  <si>
    <t>KANCING TISHA</t>
  </si>
  <si>
    <t>(07)22</t>
  </si>
  <si>
    <t>Nurita</t>
  </si>
  <si>
    <t>kontrakan h.abdul , rt.03/rw.06 jl.imam bonjol desa telaga murni Kecamatan : Cikarang barat Kab/Kota : Bekasi Provinsi : Jawa barat</t>
  </si>
  <si>
    <t>kalei navy L do</t>
  </si>
  <si>
    <t>(07)23</t>
  </si>
  <si>
    <t>nendah</t>
  </si>
  <si>
    <t>perumahan metland cibitung cluster taman pluit blok R9 no 6 Kecamatan :cibitung Kab/Kota :kab. bekasi Provinsi :jawa barat</t>
  </si>
  <si>
    <t>kalei sky blue S set</t>
  </si>
  <si>
    <t>(07)24</t>
  </si>
  <si>
    <t>Allya Ryani</t>
  </si>
  <si>
    <t>Jl.Tipar cakung,gang bodong/jl.pelajar Rt 002/03 No.33( belakang poksel) Kel. Sukapura Kec. Cilincing Jakarta utara 14140</t>
  </si>
  <si>
    <t>hayme midnight blue M do GB</t>
  </si>
  <si>
    <t>dics</t>
  </si>
  <si>
    <t>(07)25</t>
  </si>
  <si>
    <t>Yuli ( Ongkir ONE DAYS SERVICE 14rbu+99rbu=113.000)</t>
  </si>
  <si>
    <t>Griya Qur'an Kp.Pangkalan Ds.Sindangratu Kec.Wanaraja Kab.Garut Wanaraja, Kab. Garut, Jawa Barat</t>
  </si>
  <si>
    <t>buku muslimah</t>
  </si>
  <si>
    <t>COD ONS SAP</t>
  </si>
  <si>
    <t>(07)26</t>
  </si>
  <si>
    <t>Deby Rahmawati</t>
  </si>
  <si>
    <t>Jl. D Baru Rt.004/04 no.11 , kelurahan Cempaka Putih, kecamatan cempaka putih 10520 jakarta pusat Cempaka Putih, Kota Jakarta Pusat, DKI Jakarta</t>
  </si>
  <si>
    <t>diara nacho XL set</t>
  </si>
  <si>
    <t>(07)27</t>
  </si>
  <si>
    <t>Putri nabila azzahro ( ongkir ONE DAY SERVICE 14rbu+99rbu=146.000)</t>
  </si>
  <si>
    <t>Jl pinang merah gg.kelapa kuning Tenayan Raya, Kota Pekanbaru, Riau</t>
  </si>
  <si>
    <t>(07)28</t>
  </si>
  <si>
    <t>DHIAN ANGGRAENI</t>
  </si>
  <si>
    <t>depot cap "Dhinar" jl. MT. Haryono kel. Tengah kec. Delta Pawan kab. Ketapang prov. Kalimantan Barat</t>
  </si>
  <si>
    <t>hayme kidz matcha size 7, hayme bronze S do</t>
  </si>
  <si>
    <t>(07)29</t>
  </si>
  <si>
    <t>Fitria ramadhini</t>
  </si>
  <si>
    <t>Desa Kawunggirang, Blok Rabu RT/RW 002/001. Kec/Kab. Majalengka. 45411 Majalengka, Kab. Majalengka, Jawa Barat</t>
  </si>
  <si>
    <t>khimar lakshy hitam</t>
  </si>
  <si>
    <t>(07)30</t>
  </si>
  <si>
    <t>ELYS NURHAYATI ( Ongkir ONE DAY SERVICE 19rbu+99rbu=118.000)</t>
  </si>
  <si>
    <t>CUTLER SALON jalan mangga raya blok X no 19 C Kecamatan :kebon jeruk Kab/Kota :jakarta Barat Provinsi :DKI jakarta Kode pos: 11510</t>
  </si>
  <si>
    <t>buku muslimah planners</t>
  </si>
  <si>
    <t>(07)31</t>
  </si>
  <si>
    <t>nazwa (ongkirnya 40rbu+209rbu+249rbu=498.000)</t>
  </si>
  <si>
    <t>jln taman giri no 69 kos2an no 8.mumbul Kcmtan:kuta salatan Kbupten:badung Provinsi:bali</t>
  </si>
  <si>
    <t>aykiz kidz magenta size 5, aykiz magenta L do</t>
  </si>
  <si>
    <t>(07)32</t>
  </si>
  <si>
    <t>diara lavender M do grade b, diara lavender L do grde B</t>
  </si>
  <si>
    <t>(07)33</t>
  </si>
  <si>
    <t>Cici Yulianingsih</t>
  </si>
  <si>
    <t>Jl.Merdeka Cikundul hilir rt 02/04 kel.Cikundul Kecamatan :Lembursitu Kab/Kota :Sukabumi Provinsi :Jawa barat</t>
  </si>
  <si>
    <t>diara almond L set grade b</t>
  </si>
  <si>
    <t>(07)34</t>
  </si>
  <si>
    <t>Nia (SARI BUMI)</t>
  </si>
  <si>
    <t>Jl. Purwasari-Garawangi(dusun kliwon) no 1 rt 01/01 Garawangi Kuningan jawabarat</t>
  </si>
  <si>
    <t>(07)35</t>
  </si>
  <si>
    <t>BPK WAHYU/ ANANDA GROSIR
Diteruskan ke 
LINA HONGKONG
55095360</t>
  </si>
  <si>
    <t>JP ATABA CABANG JAKARTA 1 BLOK F 1/LT.1 LOS DKS NO.22-23 PASAR REGIONAL TANAH ABANG JAKARTA PUSAT</t>
  </si>
  <si>
    <t>- BRIA CHOCO S SET GRADE B 
- BRIA CHOCO S SET 
- BRIA CHOCO L SET
- BRIA TERACOTA S SET (2 SET)
- DIARA PISTACHIO S SET GRADE B
- DIARA PISTACHIO XL SET GRADE B</t>
  </si>
  <si>
    <t>(07)36</t>
  </si>
  <si>
    <t>raisya</t>
  </si>
  <si>
    <t>jl. Hamka kampung bulak wareng rt 01/03 no 33 perum BNI larangan tangerang</t>
  </si>
  <si>
    <t>kalei dark brown M set</t>
  </si>
  <si>
    <t>KHIMAR DI CS</t>
  </si>
  <si>
    <t>(07)37</t>
  </si>
  <si>
    <t>Atika Nofiah (ongkir 26rbu+99rbu=125.000)</t>
  </si>
  <si>
    <t>Karang tengah rt 1 rw 11 kec.pengadegan kab.purbalingga jawa tengah 53393 Pengadegan, Kab. Purbalingga, Jawa Tengah</t>
  </si>
  <si>
    <t>(07)38</t>
  </si>
  <si>
    <t>Dewi Puji Rahayu</t>
  </si>
  <si>
    <t>Jl. Tegal Rotan Gang Sian RT 02 RW 07 No. 53, 15413 Kecamatan : Ciputat Kab/Kota : Tangerang Selatan Provinsi : Banten</t>
  </si>
  <si>
    <t>Yara - Nude S do</t>
  </si>
  <si>
    <t>(07)39</t>
  </si>
  <si>
    <t>ummi yumna</t>
  </si>
  <si>
    <t>kp.sumur Rt .12 rw 10 no.111,klender , Kecamatan :duren sawit Kab/Kota : Provinsi :jakarta timur</t>
  </si>
  <si>
    <t>diara pistachio S set defect</t>
  </si>
  <si>
    <t>(07)40</t>
  </si>
  <si>
    <t>Rizka Aini</t>
  </si>
  <si>
    <t>Kp. Panyembir RT. 03/ 01Ds. Serdang KulonKec. PanonganKab. Tangerang Panongan, Kab. Tangerang, Banten</t>
  </si>
  <si>
    <t>(07)41</t>
  </si>
  <si>
    <t>teti ( ongkir ONE DAY SERVICE 20rbu+259rbu=279.000)</t>
  </si>
  <si>
    <t>villa mutiara blok M 110 no 06 Rt 004/Rw 011 desa wanajaya Kecamatan :cibitung Kota: bekasi Prov: jawa barat</t>
  </si>
  <si>
    <t>yara nude S do</t>
  </si>
  <si>
    <t>cod ONS</t>
  </si>
  <si>
    <t>(07)42</t>
  </si>
  <si>
    <t>Heni Ernawati</t>
  </si>
  <si>
    <t>Dago Bakery. Jl.Ir.H.juanda no 497a, Bandung Kecamatan : Coblong Kelurahan : Dago Kab/Kota : Bandung Provinsi : Jawa Barat</t>
  </si>
  <si>
    <t>Carys pebble M do</t>
  </si>
  <si>
    <t>(07)43</t>
  </si>
  <si>
    <t>aqilah</t>
  </si>
  <si>
    <t>jln A yani no 367 kabupaten/kota: ngawi kecamatan: ngawi kode pos':63216</t>
  </si>
  <si>
    <t>aykiz peach size 7, aykiz magenta size 7 dres only</t>
  </si>
  <si>
    <t>(07)44</t>
  </si>
  <si>
    <t>diana pratiwi</t>
  </si>
  <si>
    <t>jl. kunir komp ruko kunir blok a no 5-6 kel.pinangsia, kec.tamansari jakarta barat 11110</t>
  </si>
  <si>
    <t>neisha kids green ukuran 5</t>
  </si>
  <si>
    <t>KASIH UCAPAN ULTAH</t>
  </si>
  <si>
    <t>(07)45</t>
  </si>
  <si>
    <t>Mesut(eva)</t>
  </si>
  <si>
    <t>Jln desa cipadung rt/rw 01/05 No 3.Cibiru,kota bandung,Jawa barat</t>
  </si>
  <si>
    <t>fayra magenta M do</t>
  </si>
  <si>
    <t>(07)46</t>
  </si>
  <si>
    <t>Merinda</t>
  </si>
  <si>
    <t>KSU Alam Raya Makmur jln. Raya kebonagung pasar baru kraksaan probolinggo jatim Kecamatan : kraksaan Kab/Kota : probolinggo Provinsi : jatim</t>
  </si>
  <si>
    <t>lakhsy burgundy XL set</t>
  </si>
  <si>
    <t>free khimar</t>
  </si>
  <si>
    <t>(07)47</t>
  </si>
  <si>
    <t>rini nuryani</t>
  </si>
  <si>
    <t>jl.gebruk raya,mesjid al falah pondok pinang center rt 05 rw 06 no 31 jakarta selatan Kecamatan : kebayoran lama Kab/Kota : jakarta selatan Provinsi : dki jkrta</t>
  </si>
  <si>
    <t>kalei teracota XL set</t>
  </si>
  <si>
    <t>KHIMAR DICS</t>
  </si>
  <si>
    <t>(07)48</t>
  </si>
  <si>
    <t>Al hidayat/wani</t>
  </si>
  <si>
    <t>restoran Sederhana km 5,6 caturtunggal Kecamatan : Depok Kab/Kota : Sleman Provinsi : Yogyakarta</t>
  </si>
  <si>
    <t>kalei navy size M do</t>
  </si>
  <si>
    <t>(07)49</t>
  </si>
  <si>
    <t>Ega Ratnasari ( ongkir 64.500+439.000=503.500)</t>
  </si>
  <si>
    <t>sepuk tanjung RT/RW : 08/02 Kecamatan : sebawi Kab/Kota : Sambas Provinsi : Kalbar</t>
  </si>
  <si>
    <t>greisy buttescotch XL SET</t>
  </si>
  <si>
    <t>(07)50</t>
  </si>
  <si>
    <t>Lenni</t>
  </si>
  <si>
    <t>jl. Permana utara no.32, rt.5/6, blok e6, kelurahan citeureup, 40512 Kecamatan : kecamatan cimahi utara Kab/Kota : kota cimahi Provinsi : jawa barat</t>
  </si>
  <si>
    <t>kalei navy xxl set, kalei marron xxl set</t>
  </si>
  <si>
    <t>(07)51</t>
  </si>
  <si>
    <t>lakshy hitam S do</t>
  </si>
  <si>
    <t>(07)52</t>
  </si>
  <si>
    <t>Siti mundaryatun</t>
  </si>
  <si>
    <t>Pt Sayap Mas Utama 1 ( samping kantor pos) Jln tipar cakung Kec : Cakung Kel : Cakung barat Jakarta timur</t>
  </si>
  <si>
    <t>lakshy navy M do</t>
  </si>
  <si>
    <t>(07)53</t>
  </si>
  <si>
    <t>Dwiyana</t>
  </si>
  <si>
    <t>Perum.Griya kencana ,sektor 2 j no 20 Mojosarirejo,Driyorejo,gresik</t>
  </si>
  <si>
    <t>lakshy navy XL DO</t>
  </si>
  <si>
    <t>(07)54</t>
  </si>
  <si>
    <t>sulasih</t>
  </si>
  <si>
    <t>jl.kh.dewantara RT.28 Kecamatan : melak Kab/Kota : kutai barat Provinsi : kaltim</t>
  </si>
  <si>
    <t>hayme lavender XL SET, greisy Hitam XL SET, Keli navy XL Do, khimar xamire navy</t>
  </si>
  <si>
    <t>(07)55</t>
  </si>
  <si>
    <t>Rosmalia resma ( ongkir 43rbu+249rbu=292.000)</t>
  </si>
  <si>
    <t>Jalan Arjuna dusun Pekalongan kampung Bhakti negara kecamatan Baradatu kabupaten way kanan Profinsi Lampung</t>
  </si>
  <si>
    <t>Lasky warna navy S do, Khimar lakshy dusty pink</t>
  </si>
  <si>
    <t>(07)56</t>
  </si>
  <si>
    <t>Ernasofy</t>
  </si>
  <si>
    <t>Kp.Rawacana rt 01.rw03 Gandasari Dumpit Jatiuwung Tangerang Banten. Gg hj.naning kontrakan bpk yanto warna biru no 2 dr ujung.</t>
  </si>
  <si>
    <t>hayme black XL do</t>
  </si>
  <si>
    <t>(07)57</t>
  </si>
  <si>
    <t>Vita Almira</t>
  </si>
  <si>
    <t>Project Implementation Unit UGM Jl. Tevesia B11-B12, Bulaksumur Depok, Kab. Sleman, DI Yogyakarta</t>
  </si>
  <si>
    <t>(07)58</t>
  </si>
  <si>
    <t>Eliana</t>
  </si>
  <si>
    <t>Poltekkes Kemenkes Bengkulu. Jln Indragiri no. 3 Padang Harapan Bengkulu Kecamatan : Gading Cempaka Kab/Kota : Kota Bengkulu Provinsi : Bengkulu</t>
  </si>
  <si>
    <t>Lakshy burgundy L set</t>
  </si>
  <si>
    <t>(07)59</t>
  </si>
  <si>
    <t>Yeyen aprilia (ongkir 48rbu+174.300=222.300)</t>
  </si>
  <si>
    <t>RSUD BESEMAH RUANG FISIOTERAPI JLN. Ais nasution no.3 kode pos 31512 Pagar Alam Utara, Kota Pagar Alam, Sumatera Selatan</t>
  </si>
  <si>
    <t>lakshy navy XL do</t>
  </si>
  <si>
    <t>(07)60</t>
  </si>
  <si>
    <t>Rarani azuwardi (ongkir 40.500+199.000=239.500)</t>
  </si>
  <si>
    <t>Jalan senapelan no.37 (toko fatimah karung), kel. Kampung bandar Senapelan, Kota Pekanbaru, Riau</t>
  </si>
  <si>
    <t>kalei sunflower XXL do</t>
  </si>
  <si>
    <t>(07)61</t>
  </si>
  <si>
    <t>malicha(mikha)</t>
  </si>
  <si>
    <t>kayupuring tengah Rt/Rw 002/016 Banyusari Kecamatan :Grabag Kab/Kota :Magelang Provinsi :Jawa Tengah</t>
  </si>
  <si>
    <t>Lakshy pink S set, lakshy pink size 7</t>
  </si>
  <si>
    <t>(07)62</t>
  </si>
  <si>
    <t>Gita Desvita Eka Putri</t>
  </si>
  <si>
    <t>Perum Hegar Asri Regency Blok C No. 02 Desa Nagrak Kecamatan Cisaat Kabupaten Sukabumi Cisaat, Kab. Sukabumi, Jawa Barat</t>
  </si>
  <si>
    <t>lakshy choco M set</t>
  </si>
  <si>
    <t>(07)63</t>
  </si>
  <si>
    <t>Nurlena Anjarsari</t>
  </si>
  <si>
    <t>Dusun 4, Desa Q1 Tambahasri, Kecamatan Tugumulyo, Kabupaten Musi Rawas. 31662 Tugumulyo, Kab. Musi Rawas, Sumatera Selatan</t>
  </si>
  <si>
    <t>lakshy pink XL do</t>
  </si>
  <si>
    <t>,27/01/20</t>
  </si>
  <si>
    <t>(07)64</t>
  </si>
  <si>
    <t>Dian rahmawati</t>
  </si>
  <si>
    <t>Toko kue hamnah Bima indah permai/karang baru Rt.19 Rw.004 desa kertawinangun kec kedawung kab cirebon 45153 Kedawung, Kab. Cirebon, Jawa Barat</t>
  </si>
  <si>
    <t>lakshy navy M set</t>
  </si>
  <si>
    <t>(07)65</t>
  </si>
  <si>
    <t>Nur Azizah</t>
  </si>
  <si>
    <t>PT. Hasta Ayu Nusantara, Jl. Sunter Jaya VIA No. 6, Pulo Harapan, Sunter Jaya, Tanjung Priok jakarta Utara (patokan depan Alfamart sunter kemayoran) Kemayoran, Kota Jakarta Pusat, DKI Jakarta</t>
  </si>
  <si>
    <t>lakshy hitam Mdo</t>
  </si>
  <si>
    <t>(07)66</t>
  </si>
  <si>
    <t>denok tri hardiningsih</t>
  </si>
  <si>
    <t>desa kecepit rt 04 rw 03 Kecamatan : punggelan Kab/Kota : banjarnegara Provinsi : jawa tengah</t>
  </si>
  <si>
    <t>lakshy choco L set</t>
  </si>
  <si>
    <t>(07)67</t>
  </si>
  <si>
    <t>Safira azzahra</t>
  </si>
  <si>
    <t>jln Pademangan 2gg 22 raya no 1A. RT 002, RW 02.Kelurahan Pademangan timur. Kecamatan: Pademangan. Provinsi: Jakarta utara.</t>
  </si>
  <si>
    <t>aykiz magenta size 7</t>
  </si>
  <si>
    <t>(07)68</t>
  </si>
  <si>
    <t>Kartika (ibu mamah</t>
  </si>
  <si>
    <t>jl.cikaret kp.curug rt 03/02 no. 74 kel. Pakansari kec.cibinong kab. Bogor Kode Pos : 16915 Cibinong, Kab. Bogor, Jawa Barat</t>
  </si>
  <si>
    <t>lakshy black L do</t>
  </si>
  <si>
    <t>(07)69</t>
  </si>
  <si>
    <t>novita</t>
  </si>
  <si>
    <t>perum graha hijau blok f no 2 RT 005/ RW 002, desa pancawatiKecamatan : klari Kab/Kota : karawang Provinsi : Jawa barat</t>
  </si>
  <si>
    <t>lakhsy navy M set</t>
  </si>
  <si>
    <t>(07)70</t>
  </si>
  <si>
    <t>Nurdiana / Malik</t>
  </si>
  <si>
    <t>jln teuku umar 13 no 3 kantor PT. Advantage scm. kec. Tallo kota makassar prov.sulawesi selatan</t>
  </si>
  <si>
    <t>khimar tisha plum</t>
  </si>
  <si>
    <t>kurang kirim</t>
  </si>
  <si>
    <t>(07)71</t>
  </si>
  <si>
    <t>Fitriyani</t>
  </si>
  <si>
    <t>Perum karaba indah, blok be, no. 38 Telukjambe Timur, Kab. Karawang, Jawa Barat</t>
  </si>
  <si>
    <t>lakshy black L do, khimar carys hitam, inner bandana</t>
  </si>
  <si>
    <t>(07)72</t>
  </si>
  <si>
    <t>Nur Fitriana</t>
  </si>
  <si>
    <t>jl Ak Gani no 2 Lebak peniangan,gincing RT/RW 003/001 Kec rebang tangkas Kab way kanan Kode pos 34765 Lampung</t>
  </si>
  <si>
    <t>buku muslimah 2 pcs</t>
  </si>
  <si>
    <t>(07)73</t>
  </si>
  <si>
    <t>Sry minarni</t>
  </si>
  <si>
    <t>Apotik saleh jl belimbing 6a kel rabadompu barat Kec raba kota bima 84113 NTB</t>
  </si>
  <si>
    <t>(07)74</t>
  </si>
  <si>
    <t>ARIFAH NASA</t>
  </si>
  <si>
    <t>BANJARAN SALAK RT 02 RW 09 Kecamatan : BANGSRI Kab/Kota :JEPARA Provinsi : JATENG</t>
  </si>
  <si>
    <t>KALEI Sun flower S set</t>
  </si>
  <si>
    <t>(07)75</t>
  </si>
  <si>
    <t>ARUM SEKAR KINASIH</t>
  </si>
  <si>
    <t>PT TASPEN (PERSERO) KC SOLO Jl. Veteran No. 305 Tipes, Serengan, Kota Solo 57154 Serengan, Kota Surakarta (Solo), Jawa Tengah</t>
  </si>
  <si>
    <t>greisy olive M do, greisy navy M do, greisy butter M do, kalei sky blue M set, kalei dusty pink M set</t>
  </si>
  <si>
    <t>Dikeepan</t>
  </si>
  <si>
    <t>(07)76</t>
  </si>
  <si>
    <t>Riska rahayu</t>
  </si>
  <si>
    <t>kontrakan haji Ellen no 18 Desa Gandasari RT 001 RW 02 Cibitung bekasi kode pose 17520 Kecamatan : Cikarang barat</t>
  </si>
  <si>
    <t>kalei navy M set</t>
  </si>
  <si>
    <t>(07)77</t>
  </si>
  <si>
    <t>BAPAK TARMUJI ( ongkir ONE DAY SERVICE 39.500+249rbu=288.500)</t>
  </si>
  <si>
    <t>SMP NEGERI 5 PETARUKAN Kecamatan : PETARUKAN Kab: PEMALANG Provinsi : JAWA TENGAH</t>
  </si>
  <si>
    <t>Lakshy black L do, khiaar carys hitam, inner bandana bebas warna</t>
  </si>
  <si>
    <t>COD ONS</t>
  </si>
  <si>
    <t>(07)78</t>
  </si>
  <si>
    <t>wis</t>
  </si>
  <si>
    <t>jln cemara 3 no 47, rt 03 rw 05, kel setu Cipayung JAKTIM</t>
  </si>
  <si>
    <t>kalei darkbrown L do</t>
  </si>
  <si>
    <t>(07)79</t>
  </si>
  <si>
    <t>Ningsih</t>
  </si>
  <si>
    <t>Jl. KH. Tubagus Soleh link.tegal tong RT.03/05 no.28 Citangkil, Kota Cilegon, Banten</t>
  </si>
  <si>
    <t>khimar fayra magenta</t>
  </si>
  <si>
    <t>dikeepan</t>
  </si>
  <si>
    <t>(07)80</t>
  </si>
  <si>
    <t>kalei pink s set dan sunflower s set</t>
  </si>
  <si>
    <t>CS ASNIA (089618850096)</t>
  </si>
  <si>
    <t>(07)81</t>
  </si>
  <si>
    <t>jl.kh.dewantara RT.28. melak kutai barat kaltim</t>
  </si>
  <si>
    <t>Haymbe Bronze L do, Greisy Hitam M do dan L 2 do</t>
  </si>
  <si>
    <t>JNE OK</t>
  </si>
  <si>
    <t>(07)82</t>
  </si>
  <si>
    <t>NELY NURBAETI</t>
  </si>
  <si>
    <t>BLOK BENGKOK DESA PASINDANGAN RT 001 RW 001 KECAMATAN JATITUJUH KABUPATEN MAJALENGKA 4548 JAWABARAT</t>
  </si>
  <si>
    <t>Kh Azni Saphire</t>
  </si>
  <si>
    <t>(07)83</t>
  </si>
  <si>
    <t>Devi Nurvitasari</t>
  </si>
  <si>
    <t>PT. Modagrafics Auto Indonesia. Jl. Jababeka Raya, Wangunharja, North Cikarang, Bekasi, West Java 17530</t>
  </si>
  <si>
    <t>Buku Muslimah 1</t>
  </si>
  <si>
    <t>(07)84</t>
  </si>
  <si>
    <t>Erti Yulianti</t>
  </si>
  <si>
    <t>PT Modagrafics Auto Indonesia Kawasan industri Jababeka 1. Jln. Jababeka Raya Lot E 4-5 Cikarang Bekasi 17530 Cikarang Utara Bekasi Jawa Barat</t>
  </si>
  <si>
    <t>Kh Bria Choco</t>
  </si>
  <si>
    <t>(07)85</t>
  </si>
  <si>
    <t>Yulia Ridwan</t>
  </si>
  <si>
    <t>Jl koencoro jakti kp Lebong rt07 rw07 Rangkasbitung, Kab. Lebak, Banten</t>
  </si>
  <si>
    <t>Kh azni peach</t>
  </si>
  <si>
    <t>(07)86</t>
  </si>
  <si>
    <t>Arni</t>
  </si>
  <si>
    <t>ktr.Honda Motocare,Jl.Raya Pondok Petir no.23 Pondok Petir,Bojongsari,Depok</t>
  </si>
  <si>
    <t>Lakshy Pink L do</t>
  </si>
  <si>
    <t>(07)87</t>
  </si>
  <si>
    <t>kp.sumur Rt .12 rw 10 no.111,klender , duren sawit jakarta timur</t>
  </si>
  <si>
    <t>Lakshy Navy S SET (free khimar)</t>
  </si>
  <si>
    <t>(07)88</t>
  </si>
  <si>
    <t>Nazwa</t>
  </si>
  <si>
    <t>Fayra Magenta L DO ( Rp.299.000 )</t>
  </si>
  <si>
    <t>(07)89</t>
  </si>
  <si>
    <t>ai zakiyatul huda (k.iwan)</t>
  </si>
  <si>
    <t>KMP.cikalong RT/RW 09/03 desa.pajawan kidul lebakwangi Kuningan jawabarat</t>
  </si>
  <si>
    <t>Yara Green M DO (Rp.269.500)</t>
  </si>
  <si>
    <t>10rb</t>
  </si>
  <si>
    <t>(07)90</t>
  </si>
  <si>
    <t>jl.kh.dewantara RT.28 melak kutai barat kaltim</t>
  </si>
  <si>
    <t>Greisy hitam XL 2 DO</t>
  </si>
  <si>
    <t>(07)91</t>
  </si>
  <si>
    <t>itha Sujiarti</t>
  </si>
  <si>
    <t>perum. Puri Telukjambe blok B10 no 26 Telukjambe timur Karawang Jawa barat</t>
  </si>
  <si>
    <t>Kh Saafia Berry</t>
  </si>
  <si>
    <t>(07)92</t>
  </si>
  <si>
    <t>KANTOR JNT BKI 41 SETIADARMA SAMPING BAKSO SAHABAT. KEC.TAMBUNSELATAN BEKASI, KAB. BEKASI, TAMBUN SELATAN, JAWA BARAT, ID, 17510</t>
  </si>
  <si>
    <t>Kh bria pasangan teracota</t>
  </si>
  <si>
    <t>(07)93</t>
  </si>
  <si>
    <t>bapak sunarto</t>
  </si>
  <si>
    <t>Bapak sunarto, kantor UPTD kecamatan air sugihan. Ogan komering ilir. Sumatra Selatan. Kode pos 30656</t>
  </si>
  <si>
    <t>lakshy burgundy L DO</t>
  </si>
  <si>
    <t>(07)94</t>
  </si>
  <si>
    <t>LISA</t>
  </si>
  <si>
    <t>Ds. Majiran, Kemiri kidul rt 001/rw 005, kec. Kemiri, Kab. Purworejo. Jateng. 54262 (Depan kantor UPT kemiri, TB Daffa Berkah)</t>
  </si>
  <si>
    <t>keyra maroon L DO</t>
  </si>
  <si>
    <t>POS KILAT</t>
  </si>
  <si>
    <t>URGENT</t>
  </si>
  <si>
    <t>(07)95</t>
  </si>
  <si>
    <t>Wawan</t>
  </si>
  <si>
    <t>jl S.H Wardoyo 7 ulu Gg duren Rt 11 Rw 03 No 402 Seberang Ulu 1 Palembang Sumatra Selatan</t>
  </si>
  <si>
    <t>Khimar Bria Pink 1</t>
  </si>
  <si>
    <t>(07)96</t>
  </si>
  <si>
    <t>Rahmi</t>
  </si>
  <si>
    <t>Puncak Indah, Perumahan PNS blok a5 no 4, kec.Malili, Kab Luwu Timur. Sulawesi selatan Kode pos : 92981</t>
  </si>
  <si>
    <t>Yara Nude M SET (kh keya) Rp.442.500</t>
  </si>
  <si>
    <t>(07)97</t>
  </si>
  <si>
    <t>Ayu</t>
  </si>
  <si>
    <t>Jl. Kemang Utara Raya No.46 Rt.013 Rw.004 Mampang Prapatan Jakarta selatan Jakarta selatan</t>
  </si>
  <si>
    <t>Yara Green M DO (defect)</t>
  </si>
  <si>
    <t>15rb</t>
  </si>
  <si>
    <t>selip 1000</t>
  </si>
  <si>
    <t>(07)98</t>
  </si>
  <si>
    <t>rayya</t>
  </si>
  <si>
    <t>kp.cijambe rt06/03.ds.sukadami cikarang selatan bekasi jawa barat</t>
  </si>
  <si>
    <t>Kh keya Choco 1</t>
  </si>
  <si>
    <t>(07)99</t>
  </si>
  <si>
    <t>SMP NEGERI 5 PETARUKAN PETARUKAN PEMALANG JAWA TENGAH</t>
  </si>
  <si>
    <t>kh diara hitam dan kh carys pasangan pink (Rp.257.500)</t>
  </si>
  <si>
    <t>COD SAP ONS</t>
  </si>
  <si>
    <t>(07)100</t>
  </si>
  <si>
    <t>nurul hudayani</t>
  </si>
  <si>
    <t>cepiring rt 08 rw 4 cepiring kendal jawa tengah</t>
  </si>
  <si>
    <t>lakshy burgundy s set (free khimar)</t>
  </si>
  <si>
    <t>(07)101</t>
  </si>
  <si>
    <t>Venisri Nurendah Sari</t>
  </si>
  <si>
    <t>Kp.citiis(Mi BPPI CITIIS) RT/RW 01/03 Desa.Bojongasih Parakansalak. Sukabumi Jawabarat</t>
  </si>
  <si>
    <t>kalei sky blue L set ( Rp.308.000)</t>
  </si>
  <si>
    <t>(07)102</t>
  </si>
  <si>
    <t>Siti khamidah (Mamah Ghany)</t>
  </si>
  <si>
    <t>Perumahan RAKA Residence Blok B7 No 31 Jl.Babakan cengkong, sukasari, Kec. Purwasari Kab. Karawang Jawa Barat 41373</t>
  </si>
  <si>
    <t>kh keya choco dan plum</t>
  </si>
  <si>
    <t>(07)103</t>
  </si>
  <si>
    <t>Ayu arianti</t>
  </si>
  <si>
    <t>Dusun makmur ulee blang idi rayeuk aceh timur no 9</t>
  </si>
  <si>
    <t>lakshy hitam M do (Rp.252.300)</t>
  </si>
  <si>
    <t>(07)104</t>
  </si>
  <si>
    <t>lili rohmatin</t>
  </si>
  <si>
    <t>JL. HM Sarbini No. 128A Bumirejo, kebumen. kebumen kebumen. jawa Tengah</t>
  </si>
  <si>
    <t>bria pink xl do</t>
  </si>
  <si>
    <t>defect</t>
  </si>
  <si>
    <t>(07)105</t>
  </si>
  <si>
    <t>Meidy Kandianti</t>
  </si>
  <si>
    <t>Perum metland menteng ruko boulevard blok i1 no 32 ujung menteng Cakung, Kota Jakarta Timur, DKI Jakarta</t>
  </si>
  <si>
    <t>hayme hitam s set</t>
  </si>
  <si>
    <t>(07)106</t>
  </si>
  <si>
    <t>Nenden Puspita</t>
  </si>
  <si>
    <t>Jl. antapani Gg Sukapura 4 No.59 RT 03 RW 06, Kelurahan Antapani Kulon Antapani Bandung Jawa Barat-40291</t>
  </si>
  <si>
    <t>Bria pink XL DO</t>
  </si>
  <si>
    <t>(07)107</t>
  </si>
  <si>
    <t>Rindi Novitasari rasya</t>
  </si>
  <si>
    <t>Gg. Kelinci 3 Rt. 01/07 kel. Tegalmunjul Kec. Purwakarta Kab. Purwakarta</t>
  </si>
  <si>
    <t>Kh zinnia Pink</t>
  </si>
  <si>
    <t>(07)108</t>
  </si>
  <si>
    <t>Jl. H. Ahmad Dinar rt. 02 rw. 01 Ds. Terate ( Depan Masjid Al - Itihad Kramatwatu Serang Banten 42161</t>
  </si>
  <si>
    <t>Yara nude S set dan Aykiz magenta S set (free buku)</t>
  </si>
  <si>
    <t>kh nala defect</t>
  </si>
  <si>
    <t>(07)109</t>
  </si>
  <si>
    <t>Hesty</t>
  </si>
  <si>
    <t>perum.rexvin residence blok b19 kec.sagulung kota Batam provinsi.riau</t>
  </si>
  <si>
    <t>Alea Butter S SET</t>
  </si>
  <si>
    <t>(07)110</t>
  </si>
  <si>
    <t>Laily Wijayanti</t>
  </si>
  <si>
    <t>Perum kirana Cibitung Blok L5 No.9 RT.011 RW.024 Kel.Wanajaya Cibitung Bekasi Jawa Barat</t>
  </si>
  <si>
    <t>Kh Alea Orchid 1</t>
  </si>
  <si>
    <t>(12)1</t>
  </si>
  <si>
    <t>Nur Komariyah ( Cenung )</t>
  </si>
  <si>
    <t>kontrakan bapak agus depan masjid riyaadhul jannah kampung cipasir gang pancasila rt 02 rw 01 desa jelegong Kecamatan : Rancaekek Kab/Kota : Kabupaten Bandung Provinsi : Jawa Barat</t>
  </si>
  <si>
    <t>khimar kalei teracotta</t>
  </si>
  <si>
    <t>CS NENTI (089663515811)</t>
  </si>
  <si>
    <t>(12)2</t>
  </si>
  <si>
    <t>Syifa Nurazizah</t>
  </si>
  <si>
    <t>Jl.Pademangan IV gg 7 no 18 rt 005 rw 008 pademangan barat pademangan jakarta utara DKI Jakarta 14420 Pademangan, Kota Jakarta Utara, DKI Jakarta</t>
  </si>
  <si>
    <t>buku muslimah planner</t>
  </si>
  <si>
    <t>CS NENTI (0895404699779)</t>
  </si>
  <si>
    <t>(12)3</t>
  </si>
  <si>
    <t>ibu Heni (ONGKIR COD ONS NOMINAL 339.000)</t>
  </si>
  <si>
    <t>perum karaba blok k no 41 rt5/8 ds wadas kc telukjambe timur karawang</t>
  </si>
  <si>
    <t>hayme midnight blue L do</t>
  </si>
  <si>
    <t>cod ons</t>
  </si>
  <si>
    <t>cod sap ons</t>
  </si>
  <si>
    <t>nominal 339000 (COD ONS)</t>
  </si>
  <si>
    <t>(12)4</t>
  </si>
  <si>
    <t>Aliyah oktavianus</t>
  </si>
  <si>
    <t>perumahan telaga golf sawangan cluster Espanola blok C 16 no 24 Kecamatan : sawangan Kab/Kota : Depok Provinsi : Jabar</t>
  </si>
  <si>
    <t>(12)5</t>
  </si>
  <si>
    <t>Kurnia fitri</t>
  </si>
  <si>
    <t>Pulau pandan rt 02,kecamatan limun,kabupaten sarolangun,propinsi jambi Limun, Kab. Sarolangun, Jambi</t>
  </si>
  <si>
    <t>(12)6</t>
  </si>
  <si>
    <t>qomariah/ m utsman</t>
  </si>
  <si>
    <t>Dpn SDN 027 karungan rt 8 no 47 Kecamatan : tarakan timur Kota : tarakan Provinsi : kaltara</t>
  </si>
  <si>
    <t>neisha lilac L do</t>
  </si>
  <si>
    <t>(12)7</t>
  </si>
  <si>
    <t>Ditha ika efrila</t>
  </si>
  <si>
    <t>Ds.muara untuJalan bina desa RT001 no014 Kecamatan murung Kabupaten murung raya 73911 Kalimantan Tengah</t>
  </si>
  <si>
    <t>greisy navy M do</t>
  </si>
  <si>
    <t>nominal 366000</t>
  </si>
  <si>
    <t>(12)8</t>
  </si>
  <si>
    <t>Nadia ( pp madinatul hikmah)</t>
  </si>
  <si>
    <t>MAN 1 NGAWIJL. JEKITUT NO 688 A Ngawi, Kab. Ngawi, Jawa Timur</t>
  </si>
  <si>
    <t>lakshy navy M do (GB)</t>
  </si>
  <si>
    <t>(12)9</t>
  </si>
  <si>
    <t>Siska Lestari (ONGKIR COD ONS NOMINAL 120500)</t>
  </si>
  <si>
    <t>Kp. Pintu kapuk Rt. 024/009 Ds. Bojong Renged Kecamatan : Teluknaga Kab/Kota : Tangerang Provinsi : Banten</t>
  </si>
  <si>
    <t>COD ONS nominal 120500</t>
  </si>
  <si>
    <t>(12)10</t>
  </si>
  <si>
    <t>Raisha tukang bawang</t>
  </si>
  <si>
    <t>Jln. Nurul yaqin, rt03/04, Kel= Poris Plawad Indah Cipondoh, Kota Tangerang, Banten</t>
  </si>
  <si>
    <t>hayme lavender L do</t>
  </si>
  <si>
    <t>nominal 327000</t>
  </si>
  <si>
    <t>(12)11</t>
  </si>
  <si>
    <t>Jumaroh</t>
  </si>
  <si>
    <t>Kongsi jaya blok : Remis rt/rw: 09/03 kec : Widasari Kab : Indramayu 45271 Widasari, Kab. Indramayu, Jawa Barat</t>
  </si>
  <si>
    <t>kalei maroon L do</t>
  </si>
  <si>
    <t>(12)12</t>
  </si>
  <si>
    <t>Nurul isnaeni</t>
  </si>
  <si>
    <t>Kp sidapurna timur desa teritih RT/RW 003/003 DEKAT SMAN 8 KOTA SERANG Kecamatan : Walantaka Kab/Kota : Kota serang Provinsi : Banten</t>
  </si>
  <si>
    <t>kalei maroon M set</t>
  </si>
  <si>
    <t>(12)13</t>
  </si>
  <si>
    <t>Farida Puspitasari</t>
  </si>
  <si>
    <t>desa pelindung jaya RT 09 dusun 2 gang 5 barat kecamatan gunung pelindung kabupaten Lampung timur provinsi Lampung</t>
  </si>
  <si>
    <t>khimar hayme grey</t>
  </si>
  <si>
    <t>(12)14</t>
  </si>
  <si>
    <t>jaka asmara</t>
  </si>
  <si>
    <t>Biro rektorat UISU jalan sisingamangaraja, teladan medan Kecamatn : medan kota Kota : medan Provinsi : sumatera utara</t>
  </si>
  <si>
    <t>hayme hitam S set</t>
  </si>
  <si>
    <t>(12)15</t>
  </si>
  <si>
    <t>Tri Nurjanah</t>
  </si>
  <si>
    <t>Jl. Arjuna No. 51 RT002/RW06, Sawahan, Kec. Sawahan, Surabaya, Jawa Timur 60251</t>
  </si>
  <si>
    <t>- Aykiz magenta S do
- Khimar salwa</t>
  </si>
  <si>
    <t>nominal 391000</t>
  </si>
  <si>
    <t>(12)16</t>
  </si>
  <si>
    <t>Anita lestari</t>
  </si>
  <si>
    <t>Rt/Rw 02/02,jln menuju bangsal 25 meter dari perempatan pemenang,depang warung wakaf,tempat saya ditoko tas, Desa karang pangsor,kecamatan pemenang nusa tenggara barat.</t>
  </si>
  <si>
    <t>nominal 315500</t>
  </si>
  <si>
    <t>(12)17</t>
  </si>
  <si>
    <t>M. Firdaus Noor Rochman</t>
  </si>
  <si>
    <t>Jln. Kebon Dalem No.21 Blok III, RT/RW 01/03, Desa Lengkong Wetan, Kec. Sindangwangi, Kab. Majalengka 45474</t>
  </si>
  <si>
    <t>kemeja lakshy hitam XL</t>
  </si>
  <si>
    <t>harus sampai sebelum tgl 25</t>
  </si>
  <si>
    <t>(12)18</t>
  </si>
  <si>
    <t>khomzah</t>
  </si>
  <si>
    <t>siantan hulu jln.selat panjang 2 Kecamatan :pontianak utara Kab/Kota :kota pontianak Provinsi :kalimantan barat</t>
  </si>
  <si>
    <t>greisy coffe M set</t>
  </si>
  <si>
    <t>nominal 495000</t>
  </si>
  <si>
    <t>(12)19</t>
  </si>
  <si>
    <t>ibu evi</t>
  </si>
  <si>
    <t>kota Jakarta timur Kec Cakung Jln sawo Kecik RT 005 RW 08 no rmh 259 Kode pos 13950</t>
  </si>
  <si>
    <t>neisha orange L set</t>
  </si>
  <si>
    <t>nominal 411500 (kirim sebelum jam 5)</t>
  </si>
  <si>
    <t>(12)20</t>
  </si>
  <si>
    <t>Bu rozi</t>
  </si>
  <si>
    <t>Perum palm leaves blok A.3 Jl.dasa warsa sigunggung ujung sebrang jalan lintas arengka 2 dekat masjid At-Thoyyibah Pekanbaru-Riau</t>
  </si>
  <si>
    <t>hayme hitam M do</t>
  </si>
  <si>
    <t>(12)21</t>
  </si>
  <si>
    <t>Risa Nurfadilaj</t>
  </si>
  <si>
    <t>Perum bumi indah tahap 1,Jl.Anggrek 6 blok ED no.2 Kecamatan :Pasar kemis Kab/Kota : Tangerang Provinsi :Banten</t>
  </si>
  <si>
    <t>yara green apple L set</t>
  </si>
  <si>
    <t>nominal 372000</t>
  </si>
  <si>
    <t>(12)22</t>
  </si>
  <si>
    <t>nurul komariyah</t>
  </si>
  <si>
    <t>jln.penganten ali gg iklas 1 rt003/006 no 33 kel ciracas kec ciracas jakarta timur 13740 Kecamatan : ciracas Kab/Kota :jakarta timur Provinsi : dki jakarta</t>
  </si>
  <si>
    <t>bria terracota xxl do</t>
  </si>
  <si>
    <t>retur</t>
  </si>
  <si>
    <t>retur (LD kurang standar)</t>
  </si>
  <si>
    <t>(12)23</t>
  </si>
  <si>
    <t>wanni iffah</t>
  </si>
  <si>
    <t>Jln palembang jambi km 101 (RM PAGI SORE sukamaju) Kec babat supat kab musi banyuasin sumsel Kecamatan: babat supat Kab/kota: musi banyuasin palembang Provinsi: sumatera selatan</t>
  </si>
  <si>
    <t>lakshy burgundy M do (free khimar)</t>
  </si>
  <si>
    <t>nominal 295500</t>
  </si>
  <si>
    <t>(12)24</t>
  </si>
  <si>
    <t>Afifah_Fiah</t>
  </si>
  <si>
    <t>Jln. Setia Pura II Paldam Jayapura. RT/RW: 002/004. Kel. numbay Kecamatan : Jayapura Selatan. Kab/Kota : Jayapura Kota Propinsi : Papua</t>
  </si>
  <si>
    <t>- yara green apple S do
- yara nude S do</t>
  </si>
  <si>
    <t>nominal 647000</t>
  </si>
  <si>
    <t>(12)25</t>
  </si>
  <si>
    <t>ANNISA HASNA</t>
  </si>
  <si>
    <t>JL. BOGASARI II NO 25 RT 05 RW 04 KEL. DANYANG KEC. PURWODADI KAB. GROBOGAN. JATENG</t>
  </si>
  <si>
    <t>(12)26</t>
  </si>
  <si>
    <t>Siti Nurjanah</t>
  </si>
  <si>
    <t>jl. Raya peruri sukadana no 63 rt 2 rw 1 desa pinayungan Kec. teluk jambe timur Kab. Karawang</t>
  </si>
  <si>
    <t>- diara dt. pink M do
- diara dt. pink XL do</t>
  </si>
  <si>
    <t>(12)27</t>
  </si>
  <si>
    <t>siane cendani</t>
  </si>
  <si>
    <t>blok f, desa karang indah Kecamatan : angsana Kab/Kota : tanah bumbu Provinsi : kalimantan selatan</t>
  </si>
  <si>
    <t>khimar bria lavender</t>
  </si>
  <si>
    <t>(12)28</t>
  </si>
  <si>
    <t>dwi nurima</t>
  </si>
  <si>
    <t>PUSKESMAS PRAFI SP IV JLN RAJAWALI KAMPUNG UDAPI HILIR MANOKWARI PAPUA BARAT</t>
  </si>
  <si>
    <t>- yara green apple XL do
- yara mulberry XL do</t>
  </si>
  <si>
    <t>nominal 656000</t>
  </si>
  <si>
    <t>(12)29</t>
  </si>
  <si>
    <t>Ninik suniah</t>
  </si>
  <si>
    <t>Jl gondoriyo rt 3 rw 4 kelurahan gondoriyo Kecamatan ngaliyan kota semarang 50187 Ngaliyan, Kota Semarang, Jawa Tengah</t>
  </si>
  <si>
    <t>lakshy grey S do (GB)</t>
  </si>
  <si>
    <t>(12)30</t>
  </si>
  <si>
    <t>Tri Ari (COD ONS NOMINAL 419.000)</t>
  </si>
  <si>
    <t>Kampung utan rt 004/025,gang nabin kontrakan puri cibitung indah no. 1A. Kelurahan : Wanasari Kecamatan : Cibitung Kab/Kota : Bekasi Provinsi : Jawa Barat</t>
  </si>
  <si>
    <t>neisha orange XL set</t>
  </si>
  <si>
    <t>nominal 419000 (COD SAP ONS)</t>
  </si>
  <si>
    <t>(12)31</t>
  </si>
  <si>
    <t>Perum palm leaves blok A.3 Jl.dasa warsa sigunggung ujung sebrang jalan lintas arengka 2 dekat masjid At-Thoyyibah Pekanbaru-Riau kecamatan payung sekaki</t>
  </si>
  <si>
    <t>greisy butterscotch M do</t>
  </si>
  <si>
    <t>(12)32</t>
  </si>
  <si>
    <t>Een ernawati</t>
  </si>
  <si>
    <t>Kampung kebon pasir RT 001 / RW 001 Desa Lemo Teluknaga, Kab. Tangerang, Banten</t>
  </si>
  <si>
    <t>neisha blossom S do</t>
  </si>
  <si>
    <t>nominal 272000</t>
  </si>
  <si>
    <t>(12)33</t>
  </si>
  <si>
    <t>Dwi afriani lukman</t>
  </si>
  <si>
    <t>Ciledug Indah 2 blok c2 no. 32 jl. Apel, kelurahan pedurenan Karang Tengah, Kota Tangerang, Banten</t>
  </si>
  <si>
    <t>diara almond M set</t>
  </si>
  <si>
    <t>(12)34</t>
  </si>
  <si>
    <t>Erni Ramadhian</t>
  </si>
  <si>
    <t>Jl. Sayuti no 27, rt 03 rw 06, kel. Rawasari Cempaka Putih, Kota Jakarta Pusat, DKI Jakarta</t>
  </si>
  <si>
    <t>kalei navy S do</t>
  </si>
  <si>
    <t>nominal 211500</t>
  </si>
  <si>
    <t>(12)35</t>
  </si>
  <si>
    <t>Suprihatin</t>
  </si>
  <si>
    <t>Kampung Argosigemerai RT 06 RW 03, distrik bintuni Bintuni, Kab. Teluk Bintuni, Papua Barat</t>
  </si>
  <si>
    <t>neisha lilac S set</t>
  </si>
  <si>
    <t>(12)36</t>
  </si>
  <si>
    <t>Siti aliyah</t>
  </si>
  <si>
    <t>Ps pagi playover gedung merah lantai 3 toko repost sticker Tambora, Kota Jakarta Barat, DKI Jakarta</t>
  </si>
  <si>
    <t>greisy misty rose S do</t>
  </si>
  <si>
    <t>nominal 311500</t>
  </si>
  <si>
    <t>(12)37</t>
  </si>
  <si>
    <t>Risa Nurfadilah</t>
  </si>
  <si>
    <t>Perum bumi indah tahap 1,jl.Anggrek 6 blok ED no.2 Pasar Kemis, Kab. Tangerang, Banten</t>
  </si>
  <si>
    <t>greisy misty rose M do</t>
  </si>
  <si>
    <t>nominal 312000</t>
  </si>
  <si>
    <t>(12)38</t>
  </si>
  <si>
    <t>Lastri / mamah alesha</t>
  </si>
  <si>
    <t>Perum gandasari blok 7 no 54 rt 23/07 desa cigelam, Babakancikao, Kab. Purwakarta, Jawa Barat</t>
  </si>
  <si>
    <t>lakshy grey S do (free khimar lakshy)</t>
  </si>
  <si>
    <t>nominal 266000</t>
  </si>
  <si>
    <t>(12)39</t>
  </si>
  <si>
    <t>hanny</t>
  </si>
  <si>
    <t>Jl Pitara Raya gg Masjid At Taqwa Rt 002 RW 016 No 50 Kelurahan Pancoran Mas Kecamatan Pancoran Mas Depok 16436</t>
  </si>
  <si>
    <t>neisha lilac S do</t>
  </si>
  <si>
    <t>nominal 271000</t>
  </si>
  <si>
    <t>(12)40</t>
  </si>
  <si>
    <t>Kholiesa</t>
  </si>
  <si>
    <t>Pondok pesantren minhajul muttaqien desa harjo mulya jaya kecamatan madang suku1 kabupaten oku timut propinsi sumatra selatan Madang Suku I, Kab. Ogan Komering Ulu Timur, Sumatera Selatan</t>
  </si>
  <si>
    <t>lakshy navy L do</t>
  </si>
  <si>
    <t>(12)41</t>
  </si>
  <si>
    <t>Pa bakri/raoda</t>
  </si>
  <si>
    <t>tembal.jln sulawesi Kecamatan :bacan.selatan Kab/Kota : halmahera selatan Provinsi : maluku utara</t>
  </si>
  <si>
    <t>greisy misty rose M set</t>
  </si>
  <si>
    <t>pos kilat khusus</t>
  </si>
  <si>
    <t>(12)42</t>
  </si>
  <si>
    <t>Merliana Anggraeni</t>
  </si>
  <si>
    <t>PT.Nestle Indonesia karawang factory kawasan surya cipta jl.surya pratama kav i37-39 desa kutanegara Kecamatan : ciampel Kab/Kota : karawang Provinsi : jawa barat</t>
  </si>
  <si>
    <t>lakshy burgundy M do (free khimar pasangannya)</t>
  </si>
  <si>
    <t>selip 100.000 (kelebihan transfer)</t>
  </si>
  <si>
    <t>(12)43</t>
  </si>
  <si>
    <t>nurlaelasari</t>
  </si>
  <si>
    <t>kp.pataruman desa Sukaratu rt 001 rw 002 kecamatan sucinaraja kabupaten Garut Kecamatan : sucinaraja Kab/Kota : garut Provinsi : jawa barat</t>
  </si>
  <si>
    <t>08551194260/081220102775</t>
  </si>
  <si>
    <t>- khimar kalei dusty pink
- khimar nala merah</t>
  </si>
  <si>
    <t>selip 24.000 (kelebihan transfer)</t>
  </si>
  <si>
    <t>(12)44</t>
  </si>
  <si>
    <t>Utami sari</t>
  </si>
  <si>
    <t>B3 sp1 gedung harapan Penawar Aji, Kab. Tulang Bawang, Lampung</t>
  </si>
  <si>
    <t>hayme midnight blue M do</t>
  </si>
  <si>
    <t>nominal 363500</t>
  </si>
  <si>
    <t>(12)45</t>
  </si>
  <si>
    <t>dona siti</t>
  </si>
  <si>
    <t>desa meranti jalur 5 rt002 rw002 Kecamatan : pangkalan kuras Kab/Kota : pelalawan Provinsi : riau</t>
  </si>
  <si>
    <t>kalei sky blue L do</t>
  </si>
  <si>
    <t>nominal 249000</t>
  </si>
  <si>
    <t>(12)46</t>
  </si>
  <si>
    <t>Harni Barodin</t>
  </si>
  <si>
    <t>jln tinumbu,komplek pasar pannampu,blok 1 no.45 Kecamatan :Tallo Kab/Kota :Makassar Provinsi :Sulawesi Selatan</t>
  </si>
  <si>
    <t>lakshy pink M do (free khimar pasangannya)</t>
  </si>
  <si>
    <t>nominal 320000</t>
  </si>
  <si>
    <t>(12)47</t>
  </si>
  <si>
    <t>nur Endah trisnowaty</t>
  </si>
  <si>
    <t>jl.cokronegoro rt18 rw09 desa pesawahan, Binangun-cilacap 53281</t>
  </si>
  <si>
    <t>hayme kids 7 lavender</t>
  </si>
  <si>
    <t>nominal 225000</t>
  </si>
  <si>
    <t>(12)48</t>
  </si>
  <si>
    <t>septianah</t>
  </si>
  <si>
    <t>komplek dutamas fatmawati blok b1 no 22-23 Kecamatan : kebayoran baru Kab/Kota : jakarta selatan</t>
  </si>
  <si>
    <t>lakshy pink M do</t>
  </si>
  <si>
    <t>(12)49</t>
  </si>
  <si>
    <t>Eris rismayanti (COD ONS NOMINAL 405.500)</t>
  </si>
  <si>
    <t>kp Gandrung Rt02/Rw10, Des jambudipa Kecamatan:Cisarua Kab: Bandung barat Provinsi:Jawa barat</t>
  </si>
  <si>
    <t>fayra salmon L set</t>
  </si>
  <si>
    <t>ONS nominal 405500</t>
  </si>
  <si>
    <t>(12)50</t>
  </si>
  <si>
    <t>Ratna santi</t>
  </si>
  <si>
    <t>Jl.kauman 2 no 23 RT 03 RW 01 Bintoro demak Demak, Kab. Demak, Jawa Tengah</t>
  </si>
  <si>
    <t>buku muslimah planner (3 PCS)</t>
  </si>
  <si>
    <t>(12)51</t>
  </si>
  <si>
    <t>Endah daniatun</t>
  </si>
  <si>
    <t>TEMUKEREP Rt 09/ Rw 10 Kecamatan :LARANGAN Kab/Kota : BREBES Provinsi : JAWA TENGAH</t>
  </si>
  <si>
    <t>lakshy navy L do (free khimar pasangannya)</t>
  </si>
  <si>
    <t>nominal 275000</t>
  </si>
  <si>
    <t>(12)52</t>
  </si>
  <si>
    <t>Yayuk agustine</t>
  </si>
  <si>
    <t>jl flores no 72 rt 07 rw 02 kademangan Bondowoso Jawa timur Kecamatan: Bondowoso Kota/kabupaten: Bondowoso Provinsi: Jawa timur</t>
  </si>
  <si>
    <t>nominal 127000</t>
  </si>
  <si>
    <t>(12)53</t>
  </si>
  <si>
    <t>Gita Lestari</t>
  </si>
  <si>
    <t>Kantor desa jahiang Kp. Cibongkok RT 05 RW 01 Desa jahiang Kecamatan : Salawu Kab/Kota : Tasikmalaya Provinsi : Jawa Barat</t>
  </si>
  <si>
    <t>kalei sunflower M set</t>
  </si>
  <si>
    <t>(12)54</t>
  </si>
  <si>
    <t>bunga putri</t>
  </si>
  <si>
    <t>jl.mawar 4 blok m1 no.14 Kecamatan : larangan ,kel larangan indah Kab/Kota : tangerang, 15154 Provinsi : banten</t>
  </si>
  <si>
    <t>- lakshy choco XXL do
- lakshy kids 5 choco (set)
- lakshy kids 10 choco (do)</t>
  </si>
  <si>
    <t>(12)55</t>
  </si>
  <si>
    <t>Siska Fergianita</t>
  </si>
  <si>
    <t>Srigunung (Simpang C4), kec. Sungai Lilin, kab. Musi Banyuasin Sumatera Selatan Sungai Lilin, Kab. Musi Banyuasin, Sumatera Selatan</t>
  </si>
  <si>
    <t>(12)56</t>
  </si>
  <si>
    <t>Nita Muftihatur Rohmah (Nita Soleh )</t>
  </si>
  <si>
    <t>desa Kluwan , dusun Karang Rejo RT 4/ RW 2 , timur mushola AL Akrom . Kecamatan : penawangan , kab: Grobogan , Jawa tengah</t>
  </si>
  <si>
    <t>lakshy hitam M do (free khimar navy)</t>
  </si>
  <si>
    <t>(12)57</t>
  </si>
  <si>
    <t>Siti Rumjanah</t>
  </si>
  <si>
    <t>Pt Atsumi Indonesia Jl. Jababeka XII Blok W No.8 Kawasan Industri Cikarang Bekasi 17832 Kecamatan : Cikarang Utara Kabupaten Bekasi Provinsi : Jawa Barat</t>
  </si>
  <si>
    <t>- yara nude L set
- alea rain M do
- khimar carys mauve</t>
  </si>
  <si>
    <t>(12)58</t>
  </si>
  <si>
    <t>Dewi</t>
  </si>
  <si>
    <t>Jl. Handoyo Putro perumahan nusa indah blok G No. 149-150 RT. 002 RW. 004 Kelurahan batu IX Kecamatan : Tanjungpinang Timur Kab/Kota : Kota Tanjungpinang Provinsi : Kepulauan Riau</t>
  </si>
  <si>
    <t>(12)59</t>
  </si>
  <si>
    <t>ibu dimdam(irma)</t>
  </si>
  <si>
    <t>priang rt08/002 Kecamatan :serpong utara Kab/Kota :tanggerang selatan Provinsi :banten</t>
  </si>
  <si>
    <t>kalei terracota XXL do</t>
  </si>
  <si>
    <t>nominal 212000</t>
  </si>
  <si>
    <t>(12)60</t>
  </si>
  <si>
    <t>vitri vivana</t>
  </si>
  <si>
    <t>perumahan bumi melati asri blok O no 7 bengle majalaya karawang</t>
  </si>
  <si>
    <t>lakshy choco L do (free khimar pasangannya)</t>
  </si>
  <si>
    <t>(12)61</t>
  </si>
  <si>
    <t>pt gin brs 2 blok 8 wilayah 1 Kecamatan: pelangiran Kab /kota : indra giri hilir tembilahan Provinsi :riau</t>
  </si>
  <si>
    <t>- fayra magenta M set
- fayra kids 3 magenta</t>
  </si>
  <si>
    <t>(12)62</t>
  </si>
  <si>
    <t>Enung Wida Wahyuni (uny)</t>
  </si>
  <si>
    <t>Jl. Elok Raya no. 9 Batununggal RealEstate kel. Batununggal kec. Bandung kidul 40266</t>
  </si>
  <si>
    <t>neisha orange M do</t>
  </si>
  <si>
    <t>(12)63</t>
  </si>
  <si>
    <t>khimar alea orchid</t>
  </si>
  <si>
    <t>(12)64</t>
  </si>
  <si>
    <t>Teguh Dwiyono (COD SAP ONS nominal 269.500)</t>
  </si>
  <si>
    <t>Perumahan Guru Blok Kebon No 108 RT 07 RW 02 Kecamatan : Losarang Kabupaten: Indramayu Provinsi:Jawa barat</t>
  </si>
  <si>
    <t>lakshy pink L do (free khimar pasangannya)</t>
  </si>
  <si>
    <t>COD SAP ONS nominal 269.500</t>
  </si>
  <si>
    <t>(12)65</t>
  </si>
  <si>
    <t>Merinida</t>
  </si>
  <si>
    <t>Puri Nirwana 3 jln anggur 1 blok dd no 4 Rt 02/16 rt 02 rw 16 . karadenan Cibinong, Kab. Bogor, Jawa Barat</t>
  </si>
  <si>
    <t>nominal 302000</t>
  </si>
  <si>
    <t>(12)66</t>
  </si>
  <si>
    <t>yara green apple S set</t>
  </si>
  <si>
    <t>(12)67</t>
  </si>
  <si>
    <t>Nuraeni</t>
  </si>
  <si>
    <t>jln gunung bulusaraung lr.256 no 10,kecamatan Wajo,kelurahan :pattunuang,kota Makassar ,provinsi Sulsel</t>
  </si>
  <si>
    <t>kalei sky blue M do (GB)</t>
  </si>
  <si>
    <t>(12)68</t>
  </si>
  <si>
    <t>Tati sumiyati</t>
  </si>
  <si>
    <t>Perum mutiara jaya regency blok E4 no 05 bendasari desa kondang jaya. Karawang timur, Jawa barat.</t>
  </si>
  <si>
    <t>(12)69</t>
  </si>
  <si>
    <t>Rosita Handayani</t>
  </si>
  <si>
    <t>link.lebak sili rt001/008 Kel: unyur kec: serang kota: serang-banten</t>
  </si>
  <si>
    <t>- lakshy navy M do (free khimar)
- lakshy kids 3 navy</t>
  </si>
  <si>
    <t>nominal 442600</t>
  </si>
  <si>
    <t>(12)70</t>
  </si>
  <si>
    <t>Titin</t>
  </si>
  <si>
    <t>Toko mitra bangunan. Jln merdeka lk1 kayu ara sekayu 30711. Musi banyuasin. Sumatera selatan Sekayu, Kab. Musi Banyuasin, Sumatera Selatan</t>
  </si>
  <si>
    <t>hayme matcha M do</t>
  </si>
  <si>
    <t>(12)71</t>
  </si>
  <si>
    <t>Sulhan</t>
  </si>
  <si>
    <t>Desa Bagek polak. Dusun Karang Kebon Timur. Kecamatan Labuapi. Lombok Barat - NTB Labuapi, Kab. Lombok Barat, Nusa Tenggara Barat (NTB)</t>
  </si>
  <si>
    <t>neisha orange XL do</t>
  </si>
  <si>
    <t>(12)72</t>
  </si>
  <si>
    <t>Tri Sulistyaningsih</t>
  </si>
  <si>
    <t>Apotek Berkah Farma, Samping Barat Balai Desa Bakaran Kulon Kecamatan :Juwana Kab/Kota :Pati Provinsi :Jawa Tengah</t>
  </si>
  <si>
    <t>- bria kids 5 pink
- bria kids 12 pink</t>
  </si>
  <si>
    <t>(12)73</t>
  </si>
  <si>
    <t>Anisa wahyuni</t>
  </si>
  <si>
    <t>Kp. Kramat barat 02/01 Ds. Kramat jati Kragilan, Kab. Serang, Banten</t>
  </si>
  <si>
    <t>lakshy choco M do</t>
  </si>
  <si>
    <t>nominal 188800</t>
  </si>
  <si>
    <t>(12)74</t>
  </si>
  <si>
    <t>Diska Orientia Diati</t>
  </si>
  <si>
    <t>Puskesmas Campurdarat, Ds/Kec Campurdarat Kecamatan : Campurdarat Kab/Kota : Tulungagung Provinsi : Jawa Timur</t>
  </si>
  <si>
    <t>nominal 201800</t>
  </si>
  <si>
    <t>(12)75</t>
  </si>
  <si>
    <t>Nida Dusturia</t>
  </si>
  <si>
    <t>jl. Subur gg. Mirah Hati 1b no40 Kecamatan :Denpasar Barat Kab/Kota : Denpasar Provinsi : Bali</t>
  </si>
  <si>
    <t>nominal 137000</t>
  </si>
  <si>
    <t>(12)76</t>
  </si>
  <si>
    <t>Irma Amalia</t>
  </si>
  <si>
    <t>Gang H.Dahlan No.38 Rt.06/03 Kelurahan: Tegal Parang Kecamatan : Mampang Prapatan Kab/Kota : Jakarta Selatan Provinsi : Dki Jakarta</t>
  </si>
  <si>
    <t>lakshy choco XL do (free khimar)</t>
  </si>
  <si>
    <t>(12)77</t>
  </si>
  <si>
    <t>verawati</t>
  </si>
  <si>
    <t>pesona grand karawang blok b19 jln manunggal VII ds.tegalsawah Karawang Timur, Kab. Karawang, Jawa Barat</t>
  </si>
  <si>
    <t>yara green apple L do</t>
  </si>
  <si>
    <t>(12)78</t>
  </si>
  <si>
    <t>ISTIQOMAH</t>
  </si>
  <si>
    <t>Perum Griya Kondang Asri Blok BB2 no.3 Karawang Timur - Karawang 41371</t>
  </si>
  <si>
    <t>khimar elenora grey</t>
  </si>
  <si>
    <t>(12)79</t>
  </si>
  <si>
    <t>siti marliani</t>
  </si>
  <si>
    <t>villa gading harapan 5 blok n6/22 satria mekar Kecamatan :tambun utara Kab/Kota :bekasi Provinsi :jawabarat</t>
  </si>
  <si>
    <t>yara nude L do</t>
  </si>
  <si>
    <t>(12)80</t>
  </si>
  <si>
    <t>Eka Purwati</t>
  </si>
  <si>
    <t>jl.raya hankam Bakmie seafood 99 pasir gunung seletan kelapa dua Cimanggis Depok Kecamatan : Cimanggis Kab/kota : Depok Jawa barat</t>
  </si>
  <si>
    <t>yara mulberry S do (GB)</t>
  </si>
  <si>
    <t>nominal 257000</t>
  </si>
  <si>
    <t>(12)81</t>
  </si>
  <si>
    <t>Dita Rivana</t>
  </si>
  <si>
    <t>jl gamping Perum permata graha agung blok n no 4 kelurahan pongangan kecamatan manyar kabupaten gresik jawa timur</t>
  </si>
  <si>
    <t>hayme bronze S set</t>
  </si>
  <si>
    <t>nominal 503500</t>
  </si>
  <si>
    <t>(12)82</t>
  </si>
  <si>
    <t>Iin indrawati</t>
  </si>
  <si>
    <t>Jl.Raya pantura km 73 _75 losarang Losarang, Kab. Indramayu, Jawa Barat</t>
  </si>
  <si>
    <t>nominal 279500</t>
  </si>
  <si>
    <t>(12)83</t>
  </si>
  <si>
    <t>Teguh Dwiyono</t>
  </si>
  <si>
    <t>lakshy hitam M do</t>
  </si>
  <si>
    <t>nominal 194800</t>
  </si>
  <si>
    <t>(12)84</t>
  </si>
  <si>
    <t>Efie Ruch Harfyani</t>
  </si>
  <si>
    <t>Komplek Walikota Jl.Ultra Violet B3 no.37 Rt.02/Rw.10 Kelapa Gading Timur Kecamatan : Kelapa Gading Kab/Kota : Jakarta Utara Provinsi : DKI Jakarta</t>
  </si>
  <si>
    <t>(12)85</t>
  </si>
  <si>
    <t>Dewi/dudi</t>
  </si>
  <si>
    <t>dusun cibiru rt 03 rw 10 desa cipacing Kecamatan : jatinangor Kab/Kota : sumedang Provinsi : jawa barat</t>
  </si>
  <si>
    <t>nominal 189300</t>
  </si>
  <si>
    <t>(11)01</t>
  </si>
  <si>
    <t>astuti</t>
  </si>
  <si>
    <t>ALAMAT LENGKAP* : jln. Hamid achari rt 001 rw 004 kel. Cikupa kec. Cikupa kab. Tangerang (patokan kontrakan ibu romli blok c no. 2)</t>
  </si>
  <si>
    <t>Dress Naya Broken white M do
(Nominal : 200.500)</t>
  </si>
  <si>
    <t>COD</t>
  </si>
  <si>
    <t>Lita (083897681241)</t>
  </si>
  <si>
    <t>(11)02</t>
  </si>
  <si>
    <t>Eva Nurcholifah</t>
  </si>
  <si>
    <t>*ALAMAT LENGKAP* : jl. H.Amil Saali 1 Rt007/Rw005 no.36 Albaido, lubang-buaya kec.Cipayung Jakarta-timur</t>
  </si>
  <si>
    <t>Khimar Hulya Hitam 1 pcs
(Nominal : 69.000)</t>
  </si>
  <si>
    <t>(11)03</t>
  </si>
  <si>
    <t>Ibu Galih</t>
  </si>
  <si>
    <t>Alamat Lengkap : jln Na'ar no 9 rt/rw 02/04 jembatan 5 Rawalumbu Bekasi 17116</t>
  </si>
  <si>
    <t>Dress Misha Lavender L do
 (Nominal : 199.000)</t>
  </si>
  <si>
    <t>freeong 13.000</t>
  </si>
  <si>
    <t>Hulya</t>
  </si>
  <si>
    <t>CS 11
 081224282434</t>
  </si>
  <si>
    <t>(11)04</t>
  </si>
  <si>
    <t>fitri</t>
  </si>
  <si>
    <t>Alamat Lengkap : Jln.Selamat pulau/86b Kec.medan amplas Kab.deli serdang Kel.Sitirejo3</t>
  </si>
  <si>
    <t>Dress Sera Berry M do
 (Nominal : 180.000)</t>
  </si>
  <si>
    <t>(11)05</t>
  </si>
  <si>
    <t>ernawati</t>
  </si>
  <si>
    <t>Alamat Lengkap :nusamangir rt02/01
Kecamatan :kemranjen
Kab/Kota :banyumas
Provinsi : jawa tengah</t>
  </si>
  <si>
    <t>Khimar hulya mocha beige 1
Khimar hulya lilac sachet 1
Khimar hulya sparrow 1 
Dress sera pink S do, Dress sera pink L do</t>
  </si>
  <si>
    <t>CS 11
 083897681241</t>
  </si>
  <si>
    <t>(11)06</t>
  </si>
  <si>
    <t>Desie Narmia Sari</t>
  </si>
  <si>
    <t>Alamat Lengkap : kebonan Rt 04 Rw 01, dusun kebonan, kecamatan karanggede,kab Boyolali Jawa tengah 57381
Kecamatan : Karanggede
Kab/Kota : Boyolali
Provinsi : Jawa tengah</t>
  </si>
  <si>
    <t>Dress Rania Hitam XL do</t>
  </si>
  <si>
    <t>(11)07</t>
  </si>
  <si>
    <t>fitria maswara</t>
  </si>
  <si>
    <t>Alamat,Bastiong talangame jalan lorong kartika RT02/RW01. Kecamatan ternate selatan. Kota ternate</t>
  </si>
  <si>
    <t>Dress Sera blood M do
 (Nominal : 241.000)</t>
  </si>
  <si>
    <t>(11)08</t>
  </si>
  <si>
    <t>ninafauziyah</t>
  </si>
  <si>
    <t>Alamat lengkap. Singajaya blok tledo indramayu Kab/kota indramayu</t>
  </si>
  <si>
    <t>khimar hulya lilac sachset 1 pcs 
 (Nominal : 69.000)</t>
  </si>
  <si>
    <t>(11)09</t>
  </si>
  <si>
    <t>Oty/Musilah(kontrakan mak Idoh)</t>
  </si>
  <si>
    <t>Alamat Lengkap : rt 015 rw 04 dusun gintung kolot, desa hintung kerta kec. klari 41371 no rumah 17 Jawa barat. Kab Karawang. Klari</t>
  </si>
  <si>
    <t>Dress Misha denim blue S do</t>
  </si>
  <si>
    <t>(11)10</t>
  </si>
  <si>
    <t>Bd Hana Rostika.,SKM</t>
  </si>
  <si>
    <t>D/a Puskesmas DTP Cililin Jalan Radio no 1 Cililin Kab Bandung Barat</t>
  </si>
  <si>
    <t>Naya light blue s (do), Misha peach m (do)</t>
  </si>
  <si>
    <t>409.'000</t>
  </si>
  <si>
    <t>11.'500</t>
  </si>
  <si>
    <t>HULYA</t>
  </si>
  <si>
    <t>Ayu (087821653933)</t>
  </si>
  <si>
    <t>(11)11</t>
  </si>
  <si>
    <t>Deritayani Butar-butar</t>
  </si>
  <si>
    <t>Alamat : MTs Bustanul Alim Pengkolan
Kec. Bosar Maligas
Kab. Simalungun
Prov. Sumut</t>
  </si>
  <si>
    <t>Dress Rania hitam M do</t>
  </si>
  <si>
    <t>JNE Oke</t>
  </si>
  <si>
    <t>(11)12</t>
  </si>
  <si>
    <t>sri indah mita dewi</t>
  </si>
  <si>
    <t>Alamat Lengkap :mahato Gambangan km 24 Raudhatussalam
Kecamatan :Tambusai utara
Kab/Kota :Rokan Hulu
Provinsi :riau</t>
  </si>
  <si>
    <t>Dress Sera berry XXL do</t>
  </si>
  <si>
    <t>(11)13</t>
  </si>
  <si>
    <t>Yayan Febriyani</t>
  </si>
  <si>
    <t>Alamat Lengkap :Jl. Duren tiga rt. 07 rw. 06 No. 7A kel. Duren tiga kec. Pancoran jakarta selatan 12760 ( belakang mushola at taqwa )
Kecamatan : Pancoran
Kab/Kota : Jakarta
Provinsi : DKI Jakarta</t>
  </si>
  <si>
    <t>Misha Lavender S set</t>
  </si>
  <si>
    <t>(11)14</t>
  </si>
  <si>
    <t>Rossydatun Nadifa</t>
  </si>
  <si>
    <t>Alamat Lengkap: Dsn. sudimoro rt.04 rw.02, Ds. karangasem Kec: Kutorejo Kab: Mojokerto Provinsi: jawa timur</t>
  </si>
  <si>
    <t>Dress Naya broken white S do</t>
  </si>
  <si>
    <t>(11)15</t>
  </si>
  <si>
    <t>Nurul Hidayati</t>
  </si>
  <si>
    <t>Alamat Lengkap : balai desa janjang wulung rt 2 rw 2. Puspo, pasuruan, jawa timur.</t>
  </si>
  <si>
    <t>Dress Naya Broken white L do
 (Nominal : 216.500)</t>
  </si>
  <si>
    <t>(11)16</t>
  </si>
  <si>
    <t>siti nur leli</t>
  </si>
  <si>
    <t>Alamat : kp kondang desa kadujajar kec malingping kab lebak</t>
  </si>
  <si>
    <t>Khimar hulya grey 1 pcs</t>
  </si>
  <si>
    <t>Hulya (khimarnya ketinggalan)</t>
  </si>
  <si>
    <t>(11)17</t>
  </si>
  <si>
    <t>Hamidah / Jamal</t>
  </si>
  <si>
    <t>Toko Seng Tie 56 jalan pattimura kecamatan pontianak selatan kalimantan barat</t>
  </si>
  <si>
    <t>Naya baby pink Xl (Do)</t>
  </si>
  <si>
    <t>219.'000</t>
  </si>
  <si>
    <t>40.'000</t>
  </si>
  <si>
    <t>subsidi 20.'000</t>
  </si>
  <si>
    <t>Ayu (083101724590)</t>
  </si>
  <si>
    <t>(11)18</t>
  </si>
  <si>
    <t>hj.euis</t>
  </si>
  <si>
    <t>*ALAMAT LENGKAP* : jl.letjen h.ibrahim adjie no.18 powerstaring daterindo kel/kec.indihiang kota tasikmalaya jawa barat</t>
  </si>
  <si>
    <t>Dress Sera Pink M do
 (Nominal : 144.000)</t>
  </si>
  <si>
    <t>(11)19</t>
  </si>
  <si>
    <t>Khimar hulya grey 1 pcs
 (Nominal : 69.000)</t>
  </si>
  <si>
    <t>(11)20</t>
  </si>
  <si>
    <t>Nurull Hidayati</t>
  </si>
  <si>
    <t>*ALAMAT LENGKAP* : Perum. Aneka Elok Blok D3 No.28 RT 05 RW 09 Cakung, Penggilingan - Jakarta Timur</t>
  </si>
  <si>
    <t>Dress Naya Baby pink M do</t>
  </si>
  <si>
    <t>(11)21</t>
  </si>
  <si>
    <t>naimih</t>
  </si>
  <si>
    <t>Alamat lengkap : desa karya mulya rt 05/ rw 07 .kec batujaya kab karawang.</t>
  </si>
  <si>
    <t>Dress Sera Blood XL do
 (Nominal : 190.500)</t>
  </si>
  <si>
    <t>(11)22</t>
  </si>
  <si>
    <t>Ajat Sudrajat</t>
  </si>
  <si>
    <t>Alamat Lengkap : kp,Ampel RT/RW 003/001 Kel,Nambo udik kec,Cikande kab,serang 42186</t>
  </si>
  <si>
    <t>Kerudung hulya mocha beige 1 pcs
 (Nominal : 75.000)</t>
  </si>
  <si>
    <t>(11)23</t>
  </si>
  <si>
    <t>erni</t>
  </si>
  <si>
    <t>*ALAMAT LENGKAP* : puri matahari persada taman kedaton 2 blok f no 9 rt 04 rw 010 desa laladon kecamatan Ciomas kabupaten 16610</t>
  </si>
  <si>
    <t>Dress Naya baby pink L set
 (Nominal : 220.000)</t>
  </si>
  <si>
    <t>(11)24</t>
  </si>
  <si>
    <t>Bidan eti aryawati</t>
  </si>
  <si>
    <t>Alamat ; Dusun jagra desa karangbaru rt01/rw 01 kec .Ciwaru kab.kuningan jawa barat</t>
  </si>
  <si>
    <t>kerudung hulya grey 1 pcs
 (Nominal : 79.000)</t>
  </si>
  <si>
    <t>(11)25</t>
  </si>
  <si>
    <t>Elok</t>
  </si>
  <si>
    <t>*ALAMAT LENGKAP* : Ruko Mangga Dua Elok Blok C19-20. Jl.Mangga Dua Abdad Jakarta Pusat</t>
  </si>
  <si>
    <t>Dress Misha denim blue S do
 (Nominal : 201.500)</t>
  </si>
  <si>
    <t>(11)26</t>
  </si>
  <si>
    <t>Asti Aslam</t>
  </si>
  <si>
    <t>Apotik Mulia,jln.Merdeka no.11 psr Oyehe Kec: Nabire Kab: Nabire</t>
  </si>
  <si>
    <t>Misha peach M (do), Neisha lilac M (do)</t>
  </si>
  <si>
    <t>105.'000</t>
  </si>
  <si>
    <t>(11)27</t>
  </si>
  <si>
    <t>Yuni</t>
  </si>
  <si>
    <t>Alamat lengkap :perum mega regency blok A 28 no 32 rt 02 rw 14 sukasari, serang baru,cikarang bekasi 17330</t>
  </si>
  <si>
    <t>Dress Sera Berry M set
 (Nominal : 220.100)</t>
  </si>
  <si>
    <t>(11)28</t>
  </si>
  <si>
    <t>Anisa kamila</t>
  </si>
  <si>
    <t>sukabagja rt23 rw06 kalapasawit. Kec:lakbok Kab:CiAMIS Provinsi:jawa barat</t>
  </si>
  <si>
    <t>Neisha orange size 10</t>
  </si>
  <si>
    <t>12.'000</t>
  </si>
  <si>
    <t>(11)29</t>
  </si>
  <si>
    <t>Nurseha hasan wahab sila</t>
  </si>
  <si>
    <t>d/a. Jl. Pongdimpin komp. Petumaham murante kel.mungkajang kec.mungkajang kota palopo sulawesi selatan hp.</t>
  </si>
  <si>
    <t>Dress Misha Denim blue L do</t>
  </si>
  <si>
    <t>(11)30</t>
  </si>
  <si>
    <t>sulaiman</t>
  </si>
  <si>
    <t>*ALAMAT LENGKAP* : jln pemuda
Kecamatan :kolaka 
Kab/Kota : kolak
Provinsi : sulawesi tenggara. Belakang toko CECA CECA samping lapangan Glora (</t>
  </si>
  <si>
    <t>Dress Naya light blue L do
 (Nominal : 292.000)</t>
  </si>
  <si>
    <t>(11)31</t>
  </si>
  <si>
    <t>Rubiyani Darmadi</t>
  </si>
  <si>
    <t>Alamat Lengkap : Kp.Nempel 001/003 . Ds.Karangwangi . Kec.Cidaun . Kab.Cianjur . JABAR.</t>
  </si>
  <si>
    <t>Dress Misha Lavender XL set
 (Nominal : 274.500)</t>
  </si>
  <si>
    <t>(11)32</t>
  </si>
  <si>
    <t>jumita</t>
  </si>
  <si>
    <t>Alamat Lengkap : Jalan sotomo, no 161 cv auto jaya abadi, simpang yose rizal, 
Sumatra utara kota medan
Kecamatan: medan kota</t>
  </si>
  <si>
    <t>Dress sera berry XL do
 (Nominal : 228.000)</t>
  </si>
  <si>
    <t>(11)33</t>
  </si>
  <si>
    <t>Daimah</t>
  </si>
  <si>
    <t>Alamat Lengkap : Jln .duren tiga selatan no. 33A Depan bengkel prima jaya motor Kec. Pancoran Rt 004/ Rw 002</t>
  </si>
  <si>
    <t>Dress Misha Maroon XL do
 (Nominal : 191.500)</t>
  </si>
  <si>
    <t>(11)34</t>
  </si>
  <si>
    <t>wasiatur rofiq</t>
  </si>
  <si>
    <t>Alamat lengkap : Ds. Rejosari, Tinanding Rt 03/02 Kec. godong Kab/kota.Grobongan Provinsi Jawa Tengah</t>
  </si>
  <si>
    <t>Dress Naya Broken white L do
 (Nominal : 167.500)</t>
  </si>
  <si>
    <t>(11)35</t>
  </si>
  <si>
    <t>Erni ramadhian</t>
  </si>
  <si>
    <t>jl. Sayuti no 27 rt 03 rw 06 kelurahan Rawasari Kecamatan : Cempaka Putih Kabupaten/Kota : Jakarta Pusat</t>
  </si>
  <si>
    <t>Sera berry s (do) Total = dress sera 179.000 + ongkir SAP 12.5'00 = 191.500</t>
  </si>
  <si>
    <t>12.5'00</t>
  </si>
  <si>
    <t>(11)36</t>
  </si>
  <si>
    <t>Nurmasodikoh</t>
  </si>
  <si>
    <t>desa pidoli lombang kec.panyabungan kab.mandailing natal provinsi sumatera utara</t>
  </si>
  <si>
    <t>Misha lavender s (do) Totalan nya = 252.000</t>
  </si>
  <si>
    <t>63.'000</t>
  </si>
  <si>
    <t>Subsidi 10.000</t>
  </si>
  <si>
    <t>(11)37</t>
  </si>
  <si>
    <t>wiknyo</t>
  </si>
  <si>
    <t>Alamat lengkap : Gedang asin,gang 03,No 16A, Tandes, Surabaya, jawa timur</t>
  </si>
  <si>
    <t>Dress Sera Berry S do
 (Nominal : 192.000)</t>
  </si>
  <si>
    <t>(11)38</t>
  </si>
  <si>
    <t>Alamat : jl. Arah Muara Fua KM 5 Dusun TL masri Rt 3/03 Ds Peracak Kec. Bunga Mayang Kab.OKUT</t>
  </si>
  <si>
    <t>Dress misha denim blue S do
 (Nominal : 225.000)</t>
  </si>
  <si>
    <t>(11)39</t>
  </si>
  <si>
    <t>Sunengsih</t>
  </si>
  <si>
    <t>Alamat Lengkap : Jl ryby pass kedung waringin Rt03/01 ds kedung waringin kec. Kedung waringin Ds. Babakan cau Bekasi 17540</t>
  </si>
  <si>
    <t>Dress Sera barry L do
 (Nominal : 182.000)</t>
  </si>
  <si>
    <t>(11)40</t>
  </si>
  <si>
    <t>Dwi yuliana (Mama Daffa)</t>
  </si>
  <si>
    <t>Alamat : Kampung Utan RT004/ RW025 (Kontrakan Dekat TK Nurul Hidayah)Kelurahan : WanasariKecamatan: CibitungKota/kabupaten: Bekasi 17520
Cibitung, Kab. Bekasi, Jawa Barat</t>
  </si>
  <si>
    <t>Dress Sera barry M set
 (Nominal : 250.000)</t>
  </si>
  <si>
    <t>(11)41</t>
  </si>
  <si>
    <t>Lilis suryani</t>
  </si>
  <si>
    <t>ALAMAT LENGKAP : perumahan cikarang utama residence blok e14 no 19 jaya sampurna serang baru</t>
  </si>
  <si>
    <t>Dress Naya Broken White S do</t>
  </si>
  <si>
    <t>(11)42</t>
  </si>
  <si>
    <t>siska ayu</t>
  </si>
  <si>
    <t>*ALAMAT LENGKAP* : jln serayu gg rindu rt 03 rw 01 kel jrebeng kulon kec kedopok kota probolinggo</t>
  </si>
  <si>
    <t>Dress Sera Peach Xl do
 (Nominal : 195.000)</t>
  </si>
  <si>
    <t>(11)43</t>
  </si>
  <si>
    <t>Amiril mukminin</t>
  </si>
  <si>
    <t>*ALAMAT LENGKAP* : Betro RT.5 RW.2-Wonosunyo-Gempol-Pasuruan-Jawa Timur-Indonesia</t>
  </si>
  <si>
    <t>Dress Misha Grey M do
 (Nominal : 216.500)</t>
  </si>
  <si>
    <t>(11)44</t>
  </si>
  <si>
    <t>EEL JAMILAH</t>
  </si>
  <si>
    <t>Alamat Lengkap : Kp. Buaran Jl.Pangjay(Pangeran Jayakarta) Patriot Rt 06/01 No. 59 Harapan Mulya Medan Satria BEKASI(Lokasi tepatnya di Pabrik kerupuk SAPUTRA)</t>
  </si>
  <si>
    <t>Dress Hayme Bronze XL do</t>
  </si>
  <si>
    <t>returan tgl 26</t>
  </si>
  <si>
    <t>18/12/2019+22/01/2020</t>
  </si>
  <si>
    <t>(11)45</t>
  </si>
  <si>
    <t>siti rohmatul ummah</t>
  </si>
  <si>
    <t>alamat : sulak doro lojejer wuluan jember rt:10 rw:05</t>
  </si>
  <si>
    <t>Dress Misha Grey M set
 (Nominal : 279.500)</t>
  </si>
  <si>
    <t>(11)46</t>
  </si>
  <si>
    <t>mama iqbal</t>
  </si>
  <si>
    <t>*ALAMAT LENGKAP* : kp ledug rt/rw 03/03 kel alam jaya ,kec jatiuwung kota tangerang (Jl kasir 1 gang H Mukri)</t>
  </si>
  <si>
    <t>Kerudung hulya warna NAVY, GREY, HITAM
 (Nominal : 203.000)</t>
  </si>
  <si>
    <t>COD SAp</t>
  </si>
  <si>
    <t>(11)47</t>
  </si>
  <si>
    <t>Nuriah</t>
  </si>
  <si>
    <t>Alamat lengkap : Kolam Renang Rumah Ibu jlSmp 258 No.10, RT.7/RW.3, Cibubur, kec.Ciracas, Kota Jakarta Timur, Daerah Khusus Ibukota Jakarta 13720 Kecamatan : Ciracas Kab/Kota : Jakarta Timur Provinsi : Daerah Khusus Ibukota Jakarta</t>
  </si>
  <si>
    <t>0857-0187-8669</t>
  </si>
  <si>
    <t>Dress Misha Lavender XL set</t>
  </si>
  <si>
    <t>(11)48</t>
  </si>
  <si>
    <t>Aen Nuraeni</t>
  </si>
  <si>
    <t>Alamat Lengkap:Kp.Cikoleang RT03/04 no 135 sukamulya rumpin bogor 16350</t>
  </si>
  <si>
    <t>kerudung hulya beige
 (Nominal : 80.500)</t>
  </si>
  <si>
    <t>(11)49</t>
  </si>
  <si>
    <t>meta anggraini</t>
  </si>
  <si>
    <t>Alamat : Jln Kh wahid hasyim lr. Berdikari rt/RW: 02/01 KEL 1 ULU KFC. SEBERANG 1ulu kecamatan : kertapati kabupaten : Palembang provinsi :Sumatera selatan</t>
  </si>
  <si>
    <t>Dress Misha Peach XL set
 (Nominal : 287.000)</t>
  </si>
  <si>
    <t>(11)50</t>
  </si>
  <si>
    <t>Novi</t>
  </si>
  <si>
    <t>Alamat lengkap : Jl pangeran jayakarta komplek 141 Blok E no 6 sawah besar mangga dua selatan Jakarta pusat</t>
  </si>
  <si>
    <t>Kerudung hulya Lilac Sachet dan Mineral Grey
 (Nominal : 140.000)</t>
  </si>
  <si>
    <t>(11)51</t>
  </si>
  <si>
    <t>Sadiyah</t>
  </si>
  <si>
    <t>Alamat lengkap : sawojajar/pagedangan rt-04/02 no3 Kc-wanasari Kb-brebes 52252</t>
  </si>
  <si>
    <t>Dress Misha maroon M do
 (Nominal : 215.000)</t>
  </si>
  <si>
    <t>(11)52</t>
  </si>
  <si>
    <t>Naimih</t>
  </si>
  <si>
    <t>Alamat Lengkap : desa teluk Bango rt 05/ rw 07 .kec batujaya .kab karawang</t>
  </si>
  <si>
    <t>Dress Sera Berry L do
 (Nominal : 156.500)</t>
  </si>
  <si>
    <t>(11)53</t>
  </si>
  <si>
    <t>Erina afita afianti (pipit)</t>
  </si>
  <si>
    <t>Alamat lengkap : Dk.sudung Ds.Wado RT 08RW 06 kec.kedungtuban kab.Blora JAWA TENGAH</t>
  </si>
  <si>
    <t>Dress Naya Light Blue XL do</t>
  </si>
  <si>
    <t>(11)54</t>
  </si>
  <si>
    <t>Lya</t>
  </si>
  <si>
    <t>Alamat Lengkap : Perum Villa Sampurna 2 Blok GG No.21 Tiban Baru Kec.Sekupang Kota Batam Kepri</t>
  </si>
  <si>
    <t>Dress Naya Broken White L do</t>
  </si>
  <si>
    <t>(11)55</t>
  </si>
  <si>
    <t>Mila</t>
  </si>
  <si>
    <t>alamat lengkap : Kota.tangerang prov. Banten Kec.benda Perumhan Duta Garden blok B2 no1</t>
  </si>
  <si>
    <t>Dress Misha Peach M do
 (Nominal : 209.000)</t>
  </si>
  <si>
    <t>(11)56</t>
  </si>
  <si>
    <t>Dara setiawati</t>
  </si>
  <si>
    <t>*ALAMAT LENGKAP* : Jalan panca darma rt 04/006 No. 42 Cijantung - Jakarta Timur (patokannya sekolah sebelah rumahnya )</t>
  </si>
  <si>
    <t>kerudung hulya mocca beige 1 pcs
 (Nominal : 71.500)</t>
  </si>
  <si>
    <t>(11)57</t>
  </si>
  <si>
    <t>usnul hotimah</t>
  </si>
  <si>
    <t>Alamat Lengkap : depan kecamatan blega belakang SD blega 04 Kecamatan : blega Kab/Kota : bangkalan Provinsi : jawatimur</t>
  </si>
  <si>
    <t>Dress Naya light blue XXL set</t>
  </si>
  <si>
    <t>(11)58</t>
  </si>
  <si>
    <t>Alamat lengkap =kp.malang nengah desa kibin rt.05/rw.03 kec.kibin kab.serang banten</t>
  </si>
  <si>
    <t>Dress misha lavender M set
 (Nominal : 272.000)</t>
  </si>
  <si>
    <t>(11)59</t>
  </si>
  <si>
    <t>fitri triman</t>
  </si>
  <si>
    <t>Alamat Lengkap : jln brigjn katamso.blok M rt 2/2 dawis cenderawasih kel boro kulon kec banyuurip kab purworejo jateng 54171</t>
  </si>
  <si>
    <t>Dress Naya light blue L do
 (Nominal : 216.500)</t>
  </si>
  <si>
    <t>(11)60</t>
  </si>
  <si>
    <t>Roro Wahyu Kinanti</t>
  </si>
  <si>
    <t>*ALAMAT LENGKAP* : Jln.Cokroaminoto Gg.10 No.148 RT/RW.03/11 Kel/Kec.Kanigaran Kota Probolinggo Jawa Timur</t>
  </si>
  <si>
    <t>Dress Misha grey M do
 (Nominal : 215.000)</t>
  </si>
  <si>
    <t>(11)61</t>
  </si>
  <si>
    <t>Nazriyah</t>
  </si>
  <si>
    <t>Alamat Lengkap : SDIT BINA INSANI MUSLIM, JLN jatimulya, rt 04/06, Bekasi jawabarat</t>
  </si>
  <si>
    <t>Dress Misha Lavender L do, dress naya light blue L do
 (Nominal : 400.000)</t>
  </si>
  <si>
    <t>(11)62</t>
  </si>
  <si>
    <t>Ernawati Ningsih</t>
  </si>
  <si>
    <t>Alamat : Perumahan Babelan Indah, Jl Taman Perjuangan Blok A No 253 Rt 01 Rw 08 Kebalen - Babelan Indah Bekasi Utara 17610</t>
  </si>
  <si>
    <t>Dress Naya Broken white XL do
 (Nominal : 202.000)</t>
  </si>
  <si>
    <t>(11)63</t>
  </si>
  <si>
    <t>may maryati</t>
  </si>
  <si>
    <t>Alamat Lengkap : kp. Kebon sawo Kecamatan : walantaka Kab/Kota : serang Provinsi : bante</t>
  </si>
  <si>
    <t>Dress Sera Berry S do
 (Nominal : 189.500)</t>
  </si>
  <si>
    <t>(11)64</t>
  </si>
  <si>
    <t>Nia Safitri</t>
  </si>
  <si>
    <t>*ALAMAT LENGKAP* : Bukit Sentosa Blok c no 12 b, kelurahan Mangsang, Kecamatan Sei Beduk, Piayu.BATAM</t>
  </si>
  <si>
    <t>Dress Naya broken white S do
 (Nominal : 236.500)</t>
  </si>
  <si>
    <t>(11)65</t>
  </si>
  <si>
    <t>wahyuni</t>
  </si>
  <si>
    <t>*ALAMAT LENGKAP* : Perumahan taman walet blok WRA 3 no 8, kecamatan pasarkemis, Kabupaten Tangerang</t>
  </si>
  <si>
    <t>Kerudung hulya sparrow 1 pcs
 (Nominal : 72.500)</t>
  </si>
  <si>
    <t>(11)66</t>
  </si>
  <si>
    <t>Dewi Trisnawati</t>
  </si>
  <si>
    <t>Alamat lengkap = jln. Pandang Raya no. 10 Kabupaten = Makassar Kecamatan = panakkukang Kodepos = 90231</t>
  </si>
  <si>
    <t>Dress Misha Peach M set</t>
  </si>
  <si>
    <t>(11)67</t>
  </si>
  <si>
    <t>Kurniasih</t>
  </si>
  <si>
    <t>Alamat Lengkap : Jln Sirkaya gang berkah RT 04 RW 09 Tambakreja Cilacap Selatan</t>
  </si>
  <si>
    <t>Dress Sera Pink XL do
 (Nominal : 199.000)</t>
  </si>
  <si>
    <t>(11)68</t>
  </si>
  <si>
    <t>Vinna</t>
  </si>
  <si>
    <t>Alamat Lengkap : TAMAN SUNTER AGUNG AGUNG 2 BLOK.G NO 10. SEBERNAG RUMAH SAKIT SULYATI SUROSO Kecamatan : TANJUNG PRIUK Kab/Kota : JAKARTA UTARA</t>
  </si>
  <si>
    <t>kerudung hulya SPARROW
 (Nominal : 71.500)</t>
  </si>
  <si>
    <t>(11)69</t>
  </si>
  <si>
    <t>ZILKI</t>
  </si>
  <si>
    <t>*ALAMAT LENGKAP* : Dusun Takku , Kel.Balo-Balo , Kec. Belopa , Kab. LUWU , SULAWESI SELATAN</t>
  </si>
  <si>
    <t>Dress Misha Maroon S do</t>
  </si>
  <si>
    <t>(11)70</t>
  </si>
  <si>
    <t>Dress Sera Berry L do
 (Nominal : 195.000)</t>
  </si>
  <si>
    <t>(11)71</t>
  </si>
  <si>
    <t>Yudi Iskandar/ isma</t>
  </si>
  <si>
    <t>*ALAMAT LENGKAP* : Jln. Pelabuhanratu Kp. citamiang RT.01 RW 10 desa cidadap kec. Simpenan kab. Sukabumi, Jawa Barat, Kab. Sukabumi</t>
  </si>
  <si>
    <t>Dress Misha Lavender L do
 (Nominal : 167.000)</t>
  </si>
  <si>
    <t>(11)72</t>
  </si>
  <si>
    <t>Arie Nurhadi</t>
  </si>
  <si>
    <t>Alamat lengkap : Jln. Bacang no.28 Rt.04/Rw.01 Lubang Buaya, Kec. Cipayung JakartabTimur 13810</t>
  </si>
  <si>
    <t>Dress Misha Choco XL do</t>
  </si>
  <si>
    <t>(11)73</t>
  </si>
  <si>
    <t>Irawati</t>
  </si>
  <si>
    <t>*ALAMAT LENGKAP* : Lingk.lemo-lemo Kel.Boeara kec.Poleang kab.bombana</t>
  </si>
  <si>
    <t>Dress Misha Maroon XL do
 (Nominal : 262.000)</t>
  </si>
  <si>
    <t>(11)74</t>
  </si>
  <si>
    <t>Amina</t>
  </si>
  <si>
    <t>Alamat.jln pelabuhan ll.kec.cikembar .desa cikembar rt.rw.02.04.patokan depan yamaha motor</t>
  </si>
  <si>
    <t>Dress Misha Peach L set
 (Nominal : 275.500)</t>
  </si>
  <si>
    <t>(11)75</t>
  </si>
  <si>
    <t>kokom komariah(ustad obay)</t>
  </si>
  <si>
    <t>Alamat:kp.kepuh rt/rw 001/004 desa citarik kecamatan tirtamulaya kabupaten karawang</t>
  </si>
  <si>
    <t>kerudung hulya SPARROW &amp; CROWN BLUE
 (Nominal : 148.000)</t>
  </si>
  <si>
    <t>(11)76</t>
  </si>
  <si>
    <t>nurjannah</t>
  </si>
  <si>
    <t>Alamat : jln pantai karang no 18 dpan konsulat jerman</t>
  </si>
  <si>
    <t>(11)77</t>
  </si>
  <si>
    <t>Kerudung hulya warna MAPLE SUGAR, SPARROW, MOCCA BEIGE, LILAC SACHET
 (Nominal : 203.000)</t>
  </si>
  <si>
    <t>(11)78</t>
  </si>
  <si>
    <t>Nita omen</t>
  </si>
  <si>
    <t>*ALAMAT LENGKAP* : Kp galebeg ds sukamurni rt04.rw 02 patokan rest area km43 parkir motor omen Kecamatan :balaraja Kab/Kota :tangerang Provinsi :banten</t>
  </si>
  <si>
    <t>Dress Misha maroon M do
 (Nominal : 202.000)</t>
  </si>
  <si>
    <t>(11)79</t>
  </si>
  <si>
    <t>Sindi indriyani</t>
  </si>
  <si>
    <t>Alamat Lengkap : Taman Permata Indah 2BlokN2no17 KL. Kp. Gusti, RT.12 RW.14, Pejagalan, Kec. Penjaringan</t>
  </si>
  <si>
    <t>Dress Misha Denim blue S do
 (Nominal : 199.000)</t>
  </si>
  <si>
    <t>(11)80</t>
  </si>
  <si>
    <t>shoviya</t>
  </si>
  <si>
    <t>Alamat Lengkap : Desa. Sumberagung Rt/rw 01/01 Kec. Sumbermanjing wetan Kab.Malang</t>
  </si>
  <si>
    <t>Dress Misha Maroon L set
 (Nominal : 274.500)</t>
  </si>
  <si>
    <t>(11)81</t>
  </si>
  <si>
    <t>*ALAMAT LENGKAP* : jl imam bonjol no 104 cibitung kaum cikarang barat ( kantor aqiqaqh nurul hayat cikarang )</t>
  </si>
  <si>
    <t>Dress Misha Lavender XL do
 (Nominal : 202.500)</t>
  </si>
  <si>
    <t>(11)82</t>
  </si>
  <si>
    <t>risna chanifathul azizah</t>
  </si>
  <si>
    <t>Alamat Lengkap : wojo bangunharjo sewon bantul rt 06 , no 164b Kecamatan : sewon Kab/Kota : bantul Provinsi : DIY</t>
  </si>
  <si>
    <t>Dress Naya light blue L do</t>
  </si>
  <si>
    <t>(11)83</t>
  </si>
  <si>
    <t>wiwin priwanti</t>
  </si>
  <si>
    <t>*ALAMAT LENGKAP* : perum graha asri jl cisanggiri IV blok s6 no 3 RT 5 RW 9 kec. cikarang timur kab. Bekasi 17828</t>
  </si>
  <si>
    <t>Dress Misha choco S do, kerudung hulya beige
 (Nominal : 262.500)</t>
  </si>
  <si>
    <t>(11)84</t>
  </si>
  <si>
    <t>Nur Hafifah</t>
  </si>
  <si>
    <t>Alamat Lengkap : Pondok serut pakuya, rt 05 rw 03 Kecamatan : kecamtan pakuya Kab/Kota : Tangerang Provinsi : tangerang selatan</t>
  </si>
  <si>
    <t>Dress Misha peach M do
 (Nominal : 202.000)</t>
  </si>
  <si>
    <t>(11)85</t>
  </si>
  <si>
    <t>Nurul Azizah brownis</t>
  </si>
  <si>
    <t>*ALAMAT LENGKAP* : RT 01 RW 01 dusun Krajan desa Kuta Gandok kecamatan Kuta Waluya cuci steam kutagandok masuk gang nomer rumah 134 Belakang masjid darud dakwah</t>
  </si>
  <si>
    <t>Dress Misha Lavender M set
 (Nominal : 265.000)</t>
  </si>
  <si>
    <t>(11)86</t>
  </si>
  <si>
    <t>kasmawati</t>
  </si>
  <si>
    <t>Alamat : pondok pesantren darul arqam Muhammadiyah punnia pinrang Kecematan: mattiro bulu desa bunga Kebupaten: pinrang JL ANDI WAHID NO.1 Provinsi: selawesi selatan</t>
  </si>
  <si>
    <t>Dress misha maroon L set</t>
  </si>
  <si>
    <t>(11)87</t>
  </si>
  <si>
    <t>Ira pus pita</t>
  </si>
  <si>
    <t>Alamat: Jl Air Hitam Siak 2 no 77,. Kec: tampan.</t>
  </si>
  <si>
    <t>Dress sera baby pink M do, kerudung hulya maple sugar
(NOMINAL : 270.500)</t>
  </si>
  <si>
    <t>(11)88</t>
  </si>
  <si>
    <t>Warsia lamiju</t>
  </si>
  <si>
    <t>Alamt lengkap : apotek arsy24 baka Kec.tinangkung Kab.banggai kepulauan, Sulawesi tengah salakan 94785</t>
  </si>
  <si>
    <t>Dress Misha Maroon L do, dress misha choco L do
(NOMINAL : 499.000)</t>
  </si>
  <si>
    <t>(11)89</t>
  </si>
  <si>
    <t>Sinta Dewi</t>
  </si>
  <si>
    <t>Alamat : kp leduk RT/Rw : 004/006, Gang H Hamami ( kontrakan ibu Nani no 09) Kelurahan : keroncong Kecamatan :Jatiuwung Kota : Tangerang_Banten</t>
  </si>
  <si>
    <t>Dress Naya Broken white M do
(NOMINAL : 202.000)</t>
  </si>
  <si>
    <t>(11)90</t>
  </si>
  <si>
    <t>Agus Suarni</t>
  </si>
  <si>
    <t>*ALAMAT LENGKAP* : lubuk indah RT 01 RW 13 no 16 Kel Parak Kerakah kec Padang timur kota Padang Sumatera barat</t>
  </si>
  <si>
    <t>Dress Naya light blue s do, Dress misha maroon S do
(NOMINAL : 430.000)</t>
  </si>
  <si>
    <t>(11)91</t>
  </si>
  <si>
    <t>Ulfadilba</t>
  </si>
  <si>
    <t>*ALAMAT LENGKAP* : jln.kapitan Pattimura no 9 kel kalumpang kec Ternate tengah kota ternate tengah - Prov. Malut</t>
  </si>
  <si>
    <t>Dress Naya Broken white XL do
(NOMINAL : 275.000)</t>
  </si>
  <si>
    <t>(11)92</t>
  </si>
  <si>
    <t>Novi Ardiana Sari</t>
  </si>
  <si>
    <t>Alamat : jln Abu bakar Rw 01 Rt 02 Turus kel. pandan kec. Pandaan Pasuruan provinsi Jawa Timur 67156</t>
  </si>
  <si>
    <t>Dress Sera Pink S do
(NOMINAL : 196.500)</t>
  </si>
  <si>
    <t>(11)93</t>
  </si>
  <si>
    <t>TITIK MUTAMINAH</t>
  </si>
  <si>
    <t>ALAMAT:DS,BEGINJAN (saya tinggal di Jetty/pelabuhan bouksit Gampang di cari kak pinggir jln tepi sungai kapuas/ warung Mie ayam bakso mba titik), KEC.TAYAN HILIR
KAB, SANGGAU,KALIMANTAN BARAT</t>
  </si>
  <si>
    <t>Dress Sera Pink XL do
(NOMINAL : 246.500)</t>
  </si>
  <si>
    <t>(11)94</t>
  </si>
  <si>
    <t>Erna Supriyanti</t>
  </si>
  <si>
    <t>*ALAMAT LENGKAP* : SMA KHOIRU UMMAH, lembah hijau residence, jl Abdullah bin nuh, Cilendek Barat, Bogor Barat</t>
  </si>
  <si>
    <t>Dress Naya Light Blue M do
(NOMINAL : 200.200)</t>
  </si>
  <si>
    <t>(11)95</t>
  </si>
  <si>
    <t>Arma hayani tanjung</t>
  </si>
  <si>
    <t>Alamat Lengkap :taman bahagia no. 1 raihan loundry Kecamatan :rambutan Kab/Kota :Tebing tinggi Provinsi :Sumatra Utara</t>
  </si>
  <si>
    <t>Dress sera berry M do
(NOMINAL : 208.000)</t>
  </si>
  <si>
    <t>(11)96</t>
  </si>
  <si>
    <t>Hariyanti Hastuti</t>
  </si>
  <si>
    <t>*ALAMAT LENGKAP* : jln Peltu A. Somad 130 RT 06 RW 02 Blok C Bandar Jaya Lahat Sumsel</t>
  </si>
  <si>
    <t>Dress sera berry M do, Dress Sera berry S do
(NOMINAL : 393.000)</t>
  </si>
  <si>
    <t>(11)97</t>
  </si>
  <si>
    <t>desy rahmawati</t>
  </si>
  <si>
    <t>Alamat lengkap: jln waturenggong no 93, warung makan muslim b$uk ayuk Kecamatan: denpasar selatan Kab/kota: denpasar Provinsi: bali</t>
  </si>
  <si>
    <t>Dress Naya Ligjt blue XXL set
(NOMINAL : 288.000)</t>
  </si>
  <si>
    <t>(11)98</t>
  </si>
  <si>
    <t>lestari</t>
  </si>
  <si>
    <t>*ALAMAT LENGKAP* : green lake city cluster Eropa jl Eropa 2 no 15 Cipondoh Tangerang Banten 15147</t>
  </si>
  <si>
    <t>Dress sera berry L set</t>
  </si>
  <si>
    <t>(11)99</t>
  </si>
  <si>
    <t>Tia anggraeni</t>
  </si>
  <si>
    <t>Alamat Lengkap : Jl raya Bantar gebang cimuning Setu Kp Pabuaran RT 003/003 Kel cimuning Kec mustika jaya Bekasi
(Depot air minum isi ulang depan Ahass almadinah motor/ Alfamart cimuning 2)</t>
  </si>
  <si>
    <t>Dress Misha Peach L do
(NOMINAL : 200.000)</t>
  </si>
  <si>
    <t>(11)100</t>
  </si>
  <si>
    <t>NUR HASANAH LUTHFIAH SUGINO</t>
  </si>
  <si>
    <t>*ALAMAT LENGKAP* : DESA BORGO KEC BELANG KAB MITRA</t>
  </si>
  <si>
    <t>Dress Sera Berry S do
(NOMINAL : 278.000)</t>
  </si>
  <si>
    <t>(11)101</t>
  </si>
  <si>
    <t>IZZA</t>
  </si>
  <si>
    <t>ALAMATLENGKAP: PERUMAHAAN CITRA SENTOSA MANDIRI BLOK I10
KEC.CANDI 
KEL.JAMBANGAN
KOTA/ KABUPATEN : SIDOARJO</t>
  </si>
  <si>
    <t>Dress Naya Light Blue XXL do
(NOMINAL : 215.000)</t>
  </si>
  <si>
    <t>(11)102</t>
  </si>
  <si>
    <t>indriana ratna sari</t>
  </si>
  <si>
    <t>*ALAMAT LENGKAP* :Desa. Cangkorah. Kec batujajar. Kp. Seketando kab. Bandung barat</t>
  </si>
  <si>
    <t>Kerudung hulya hitam 1 pcs
(NOMINAL : 73.500)</t>
  </si>
  <si>
    <t>(11)103</t>
  </si>
  <si>
    <t>Tika Sari</t>
  </si>
  <si>
    <t>*ALAMAT LENGKAP* : Jln lintas medan lubuk pakam km 21 (depan gg sekolah wira jaya) kecamatan tanjung morawa kabupaten deli serdang. 
Nama Toko : SRB ponsel</t>
  </si>
  <si>
    <t>Dress Sera Berry L do, Dress Sera Pink L do</t>
  </si>
  <si>
    <t>(11)104</t>
  </si>
  <si>
    <t>Rominti Widiawati</t>
  </si>
  <si>
    <t>*ALAMAT LENGKAP* : Ds.jemaras lor blok jlengut rt10/rw02 kec.klangenan kab.cirebon</t>
  </si>
  <si>
    <t>Dress Misha maroon L set 
(NOMINAL : 269.500)</t>
  </si>
  <si>
    <t>(11)105</t>
  </si>
  <si>
    <t>ummay</t>
  </si>
  <si>
    <t>Alamatnya: Jln. Ngaglik no 25 surabaya Sebelah sma7 surabaya Toko bangunan Kec. Genteng Provinsi jawa timur</t>
  </si>
  <si>
    <t>Dress Misha maroon XL set 
(NOMINAL : 273.000)</t>
  </si>
  <si>
    <t>(11)106</t>
  </si>
  <si>
    <t>Neneng Maesaroh</t>
  </si>
  <si>
    <t>*ALAMAT LENGKAP* : Kp pasar Bojong RT 10 Rw 04 Desa Citumenggung kec Bojong kab Pandeglang Banten (Samping Konter Lulu Cell)</t>
  </si>
  <si>
    <t>Dress Naya Light Blue XL do
(NOMINAL : 209.500)</t>
  </si>
  <si>
    <t>(11)107</t>
  </si>
  <si>
    <t>MELLY NOVITA</t>
  </si>
  <si>
    <t>ALAMAT LENGKAP: RUMAH
JLN.KOMPLEKS PERUMAHAN GURU PATIMURA RT 12 LRG.TERATAI GANG.RAFLESIA KEL.KENALI BESAR KEC.ALAM BARAJO KOTA JAMBI
KANTOR
RUMAH SAKIT JIWA DAERAH PROVINSI JAMBI
JLN.DR PURWADI 9,5 kM KENALI BESAR KEC ALAM BARAJO KOTA JAMBI</t>
  </si>
  <si>
    <t>Dress Naya Light Blue XL do
(NOMINAL : 225.000)</t>
  </si>
  <si>
    <t>(11)108</t>
  </si>
  <si>
    <t>Fitrotul Aulia</t>
  </si>
  <si>
    <t>Alamat Lengkap : Jl. Pabuaran Gang abadi Rt 01 Rw 05 Kecamatan : Grogol Kab/Kota : Kota Cilegon Provinsi : Banten</t>
  </si>
  <si>
    <t>Dress Misha Maroon L do</t>
  </si>
  <si>
    <t>(11)109</t>
  </si>
  <si>
    <t>Anna suhas sukamto</t>
  </si>
  <si>
    <t>*ALAMAT LENGKAP* : kp pabuaran Rt007/ 004 Sentul kec Kragilan Serang Banten</t>
  </si>
  <si>
    <t>Dress Naya light blue S do</t>
  </si>
  <si>
    <t>(11)110</t>
  </si>
  <si>
    <t>Adelia</t>
  </si>
  <si>
    <t>Alamat Lengkap : Jl. K.H Agus Salim, Komplek premier Serenity Blok S28 Jawa Barat, Kota Bekasi, Bekasi Timur</t>
  </si>
  <si>
    <t>Dress Sera Baby Pink L do
(NOMINAL : 147.300)</t>
  </si>
  <si>
    <t>(11)111</t>
  </si>
  <si>
    <t>Azzahra Fmalik</t>
  </si>
  <si>
    <t>*ALAMAT LENGKAP* : Kampus PUTM jln lowanu MG III Mergangsan Brontokusuman Yogyakarta</t>
  </si>
  <si>
    <t>Dress Kyra Grey S do</t>
  </si>
  <si>
    <t>(11)112</t>
  </si>
  <si>
    <t>Alamat : kp.kepuh rt/rw 001/004 desa citarik kecamatan tirtamulaya kabupaten karawang.</t>
  </si>
  <si>
    <t>Dress Kyra Black L set</t>
  </si>
  <si>
    <t>(11)113</t>
  </si>
  <si>
    <t>TARNI d a MITRA GIPSUM</t>
  </si>
  <si>
    <t>Alamat Lengkap : jln raya Magelang-purwoejo km17 Kauman Salaman Magelang Jawa tengah</t>
  </si>
  <si>
    <t>0856-9271-1807</t>
  </si>
  <si>
    <t>Dress Kyra Black S set
(NOMINAL : 314.000)</t>
  </si>
  <si>
    <t>(11)114</t>
  </si>
  <si>
    <t>Fatimah</t>
  </si>
  <si>
    <t>Alamat Lengkap : The green cluster bellagio f3 no 25, tangerang selatan, banten</t>
  </si>
  <si>
    <t>Dress Misha peach S set
(NOMINAL : 260.000)</t>
  </si>
  <si>
    <t>(11)115</t>
  </si>
  <si>
    <t>Eli Agustina</t>
  </si>
  <si>
    <t>Alamat lengkap : samujaya rt 06 Kec:lamandau Kab:lamandau Prov: kalteng</t>
  </si>
  <si>
    <t>Dress Naira Rasberry S do</t>
  </si>
  <si>
    <t>(11)116</t>
  </si>
  <si>
    <t>Imas Masitoh</t>
  </si>
  <si>
    <t>Alamat lengkap:Kp.Rawa Jamun Rt.002/04 Desa Dayeuh Kecamatan: Cileungsi Kab/Kota : Bogor Provinsi :Jawa Barat 16820.</t>
  </si>
  <si>
    <t>Dress Naira Milo S do</t>
  </si>
  <si>
    <t>(11)117</t>
  </si>
  <si>
    <t>herlina (toko tani makmur)</t>
  </si>
  <si>
    <t>Alamat Lengkap : kp.palasari rt.07 rw.02 desa. Palasari girang Kecamatan : kalapa nunggal Kab/Kota : sukabumi Provinsi : jawa barat</t>
  </si>
  <si>
    <t>Dress Kyra Plum XL do
(NOMINAL : 249.500)</t>
  </si>
  <si>
    <t>(11)118</t>
  </si>
  <si>
    <t>Yana Athalla/bunda baim</t>
  </si>
  <si>
    <t>Alamat Lengkap : Perum Serua mansion/sebelah pamulang asri. Jln mujair raya no 12 rt 001/004, Kec Pamulang, Kota Tangerang Selatan, BANTEN</t>
  </si>
  <si>
    <t>Dress Naira biru S do
(NOMINAL : 221.500)</t>
  </si>
  <si>
    <t>(11)119</t>
  </si>
  <si>
    <t>RATMINAH</t>
  </si>
  <si>
    <t>Alamat : Pt.Andesen jaya plastik, jln.Prepedan 2 no.29 .Rt 005/Rw 007. kel.Kamal, Kali deres, Jakarta barat. 11810.</t>
  </si>
  <si>
    <t>Dress Kyra White L do</t>
  </si>
  <si>
    <t>(11)120</t>
  </si>
  <si>
    <t>Harmi</t>
  </si>
  <si>
    <t>Alamat Lengkap : perum griya j7no10 sektor 3 Cibalongsari.Klari.Karawang.Jabar.41371.</t>
  </si>
  <si>
    <t>0812-9867-8118</t>
  </si>
  <si>
    <t>Dress Sera Berry M do
(NOMINAL : 182.500)</t>
  </si>
  <si>
    <t>(11)121</t>
  </si>
  <si>
    <t>namih</t>
  </si>
  <si>
    <t>Alamat lengkap : kp. Cijengkol rto3/01 ds. Cijengkol (klinik umum patah tulang marmo darsono kuro) kec. Setu kab. Bekasi</t>
  </si>
  <si>
    <t>0858-8210-9225</t>
  </si>
  <si>
    <t>Dress Kyra Black XL set
(NOMINAL : 301.000)</t>
  </si>
  <si>
    <t>(11)122</t>
  </si>
  <si>
    <t>Savira</t>
  </si>
  <si>
    <t>*ALAMAT LENGKAP* : jogja juice, jln. Imogiri timur no 69, nglebeng, tamanan Kecamatan : Banguntapan, Bantul, Banguntapan Kab/Kota :Bantul, Di yogyakarta Provinsi</t>
  </si>
  <si>
    <t>Dress Kyra Black M do
(NOMINAL : 255.000)</t>
  </si>
  <si>
    <t>(11)123</t>
  </si>
  <si>
    <t>devi yuliana</t>
  </si>
  <si>
    <t>alamat :desa pasir muncang,kp dukuh rt 02/06 gang telkom,kec:caringin,,kab:bogor kode pos 16730</t>
  </si>
  <si>
    <t>Dress Kyra Black XL do</t>
  </si>
  <si>
    <t>(11)124</t>
  </si>
  <si>
    <t>Hikmah hasanah</t>
  </si>
  <si>
    <t>*ALAMAT LENGKAP* : Jl.buahbatu no,296 kelurahan cijagra,kecamatan lengkong</t>
  </si>
  <si>
    <t>Dress Kyra white M do
(NOMINAL : 241.500)</t>
  </si>
  <si>
    <t>(11)125</t>
  </si>
  <si>
    <t>Nurhidayah</t>
  </si>
  <si>
    <t>*ALAMAT LENGKAP* : jl. Dewi Sartika RT 004 RW 007, kel. Margahayu, kec. Bekasi timur</t>
  </si>
  <si>
    <t>Dress Kyra black S set
(NOMINAL : 301.000)</t>
  </si>
  <si>
    <t>(11)126</t>
  </si>
  <si>
    <t>Dress Sera Pink M do</t>
  </si>
  <si>
    <t>(11)127</t>
  </si>
  <si>
    <t>0856-8432-900</t>
  </si>
  <si>
    <t>Dress Naira Milo L do
(NOMINAL : 230.500)</t>
  </si>
  <si>
    <t>(11)128</t>
  </si>
  <si>
    <t>IZNA MUSLIMIN</t>
  </si>
  <si>
    <t>Alamat : ( jln dusun manalohe :desa samaturue : RT/RW : 003/002) Provinsi : sulawesi selatan Kota/kab : sinjai Kecematan : TELLULIMPOE</t>
  </si>
  <si>
    <t>Dress Kyra Black L do
(NOMINAL : 321.500)</t>
  </si>
  <si>
    <t>(11)129</t>
  </si>
  <si>
    <t>Desi Novianti</t>
  </si>
  <si>
    <t>*ALAMAT LENGKAP* : jln. H. Andi kasim (ex malaja 1) depan SD dunia anak islam, kelurahan surutanga, kecamatan wara timur, kota palopo, provinsi Sulawesi selatan</t>
  </si>
  <si>
    <t>Dress Kyra White L set
(NOMINAL : 375.500)</t>
  </si>
  <si>
    <t>(11)130</t>
  </si>
  <si>
    <t>Rahmatan</t>
  </si>
  <si>
    <t>ALAMAT LENGKAP : jln. Padat karya RT 01. RW 01. (PPM Al-Istiqamah Ngatabaru) Sigi Biromaru, Sigi, Sulawesi tengah</t>
  </si>
  <si>
    <t>Dress Naira Milo XL do
(NOMINAL : 304.500)</t>
  </si>
  <si>
    <t>(11)131</t>
  </si>
  <si>
    <t>Nenah</t>
  </si>
  <si>
    <t>Alamat : Bekasi, jati asih, jln. Hj. Jeran Rt 03 Rw 05 no 88,</t>
  </si>
  <si>
    <t>Dress Sera Pink XL do
(NOMINAL : 173.000)</t>
  </si>
  <si>
    <t>(11)132</t>
  </si>
  <si>
    <t>Dwi Anggraeni</t>
  </si>
  <si>
    <t>*ALAMAT LENGKAP* : Desa peusar panongan rt 001/004 no.70 belakang counter N'da cell , Pintu no 24 Kec.Panongan Kab.Banten kode pos : 15710</t>
  </si>
  <si>
    <t>Dress Naira MILO S do dan Naira BLOOD size S do
(NOMINAL : 430.000)</t>
  </si>
  <si>
    <t>(11)133</t>
  </si>
  <si>
    <t>Bunda Revan</t>
  </si>
  <si>
    <t>Alamat Lengkap : kp tumaritis (bengkel ready jaya motor depan jalan tumaritis) rt 15 rw03 desa purwadadi kecamatan purwadadi kabupaten subang.</t>
  </si>
  <si>
    <t>Dress Naira Navy M do
(NOMINAL : 227.500)</t>
  </si>
  <si>
    <t>(11)134</t>
  </si>
  <si>
    <t>Ai juhaedah</t>
  </si>
  <si>
    <t>Alamat Lengkap : Ciburial kavling RT 01 RW 11 DS margajaya Kec. Ngamprah Padalarang kan. Bndung barat</t>
  </si>
  <si>
    <t>(11)135</t>
  </si>
  <si>
    <t>alamat lengkap : kp. Cijengkol rto3/01 ds. Cijengkol (klinik umum patah tulang marmo darsono kuro) kec. Setu kab. Bekasi(</t>
  </si>
  <si>
    <t>Dress Naira Navy XL set
(NOMINAL : 281.000)</t>
  </si>
  <si>
    <t>(11)136</t>
  </si>
  <si>
    <t>yuli purnaningsih</t>
  </si>
  <si>
    <t>Almt lengkap : desa nusamangir rt02/01 kemranjen_banyumas.</t>
  </si>
  <si>
    <t>Dress Kyra Plum L do</t>
  </si>
  <si>
    <t>(11)137</t>
  </si>
  <si>
    <t>Alamat Lengkap : jln smk wiyata karya,dusun citeureup rt03 rw 06 desa merak batin,kec antar,lampung selatan,depan musholah alfalah, conter fikri cell</t>
  </si>
  <si>
    <t>Dress Kyra Black M do
(NOMINAL : 267.000)</t>
  </si>
  <si>
    <t>(11)138</t>
  </si>
  <si>
    <t>Nailis sururiyah</t>
  </si>
  <si>
    <t>Alamat lengkap : Guwosobokerto RT 04/01 kec.welahan kab.jepara prov jawa tengah</t>
  </si>
  <si>
    <t>Dress sera berry M do
(NOMINAL : 200.000)</t>
  </si>
  <si>
    <t>23/020/2020</t>
  </si>
  <si>
    <t>(11)139</t>
  </si>
  <si>
    <t>Alamat Lengkap : Jalan sotomo, no 161 cv auto jaya abadi, simpang yose rizal, Sumatra utara kota medan Kecamatan: medan kota</t>
  </si>
  <si>
    <t>Dress Kyra black M set, dress kyra black M do
(NOMINAL : 560.000)</t>
  </si>
  <si>
    <t>(11)140</t>
  </si>
  <si>
    <t>Karsiti Nur Aisyah</t>
  </si>
  <si>
    <t>*ALAMAT LENGKAP* : Pesantren motivator qur'an ekselensia indonesia Palm ganda asri blok C2 no 18 Limo, Limo Kota depok jawa barat 16515</t>
  </si>
  <si>
    <t>Dress Kyra Grey S do (2 pcs)</t>
  </si>
  <si>
    <t>(11)141</t>
  </si>
  <si>
    <t>Alamat Lengkap :Mahato, Gambangan Km 24 Pesantren Raudhatussalam. Kecamatan :Tambusai Utara Kab/Kota :Rokan Hulu Provinsi :Riau</t>
  </si>
  <si>
    <t>Dress Naira Milo L do</t>
  </si>
  <si>
    <t>Hulya (slip 3.000)</t>
  </si>
  <si>
    <t>(11)142</t>
  </si>
  <si>
    <t>(11)143</t>
  </si>
  <si>
    <t>Dian safitri</t>
  </si>
  <si>
    <t>Alamat lengkap : Jl.H ledan, no.70, rt.003/rw 003, kelurahan sepanjang jaya Kecamatan : rawa lumbu Kabupaten : kota bekasi Kodepos :17114</t>
  </si>
  <si>
    <t>Dress Kyra Black L do
(NOMINAL : 242.000)</t>
  </si>
  <si>
    <t>(11)144</t>
  </si>
  <si>
    <t>ibu azril</t>
  </si>
  <si>
    <t>Alamat Lengkap : perum Sukamanah Residence blok C1/ 10 RT 003/13 desa Sukamanah Kecamatan : rajeg Kab/Kota : Tangerang Provinsi : Banten</t>
  </si>
  <si>
    <t>Dress Kyra pink L do
(NOMINAL : 242.000)</t>
  </si>
  <si>
    <t>(11)145</t>
  </si>
  <si>
    <t>bpk anin</t>
  </si>
  <si>
    <t>Alamat belakang perum cibubur country patokan pon-pes rt 03 rw 07..</t>
  </si>
  <si>
    <t>Kerudung hulya maple sugar 1 pcs
(NOMINAL : 83.500)</t>
  </si>
  <si>
    <t>(11)146</t>
  </si>
  <si>
    <t>Nenden Wadiah</t>
  </si>
  <si>
    <t>*ALAMAT LENGKAP* : jl.widyakrama RT/RW 04/05 Balandongan. Kec. Baros. Kel. Sudajaya hilir kota Sukabumi</t>
  </si>
  <si>
    <t>Dress kyra black m do</t>
  </si>
  <si>
    <t>(11)147</t>
  </si>
  <si>
    <t>Alamat Lengkap : Perum Serua mansion/sebelah 
pamulang asri. Jln mujair raya no 12 rt 001/004, Kec Pamulang, Kota Tangerang Selatan, BANTEN</t>
  </si>
  <si>
    <t>Dress Kyra black S do
(NOMINAL : 241.500)</t>
  </si>
  <si>
    <t>(11)148</t>
  </si>
  <si>
    <t>Anita dwi puspitasari</t>
  </si>
  <si>
    <t>Alamat Lengkap : Perum jolo arto view regency II Blok B-12 ds manisrenggo kec kota -kediri</t>
  </si>
  <si>
    <t>Dress kyra black s do, kerudung hulya mocca beige, kerudung hulya lilac sachet</t>
  </si>
  <si>
    <t>(11)149</t>
  </si>
  <si>
    <t>Dress Sera Blood M do</t>
  </si>
  <si>
    <t>(11)150</t>
  </si>
  <si>
    <t>Anjuni Al adawiyah</t>
  </si>
  <si>
    <t>Alamat Lengkap : Jalan kav lama rt 01 rw 10 Kecamatan BATU AJI KELURAHAN : SAGULUNG KOTA : BATAM PROV: KEPULAUAN RIAU</t>
  </si>
  <si>
    <t>082387128157\081365042047</t>
  </si>
  <si>
    <t>Hulya (slip 12.500)</t>
  </si>
  <si>
    <t>(11)151</t>
  </si>
  <si>
    <t>endang (mm sulis)</t>
  </si>
  <si>
    <t>*ALAMAT LENGKAP* : prepedan dlm gg condet .Rt 08/09.depan masjid LDII</t>
  </si>
  <si>
    <t>Dress Naira Milo M, kerudung hulya mocca beige</t>
  </si>
  <si>
    <t>(11)152</t>
  </si>
  <si>
    <t>Dress Kyra black XL do
(NOMINAL : 245.000)</t>
  </si>
  <si>
    <t>(11)153</t>
  </si>
  <si>
    <t>Dessy muLiATy</t>
  </si>
  <si>
    <t>Alamat Duren jaya BLok D/244 RT 009/RW 009 / ke Desa Duren jaya kecamatan Bekasi Timur</t>
  </si>
  <si>
    <t>0857-0326-6122</t>
  </si>
  <si>
    <t>Dress Kyra white XL do, dress Naira XL do
(NOMINAL : 440.000)</t>
  </si>
  <si>
    <t>(11)154</t>
  </si>
  <si>
    <t>dr. Rini Ismarijanti / dr. bambang</t>
  </si>
  <si>
    <t>Alamat Lengkap : Jl taman mini pintu II bawah no 6, rt 14 rw 03 , kel pinangranti, kec makasar, jakarta timur, kode pos 13560</t>
  </si>
  <si>
    <t>0813-1433-3541</t>
  </si>
  <si>
    <t>Kerudung hulya warna : maple sugar, lilac sachet dan mineral grey</t>
  </si>
  <si>
    <t>(11)155</t>
  </si>
  <si>
    <t>Jamilah</t>
  </si>
  <si>
    <t>*ALAMAT LENGKAP* : jl.mandala by pass no:106 medan (samping pegadaian) kode pos 20226
Kec.medan denai,,,kel.tegal sari mandala1,,kota medan,,,provinsi sumatra utara</t>
  </si>
  <si>
    <t>Dress Kyra Plum L do
(NOMINAL : 279.000)</t>
  </si>
  <si>
    <t>(11)156</t>
  </si>
  <si>
    <t>Alifah</t>
  </si>
  <si>
    <t>*ALAMAT LENGKAP* : jalan poros Boepinang-kolaka kec.poleang kab.bombana</t>
  </si>
  <si>
    <t>Dress Sera pink L do
(NOMINAL : 253.600)</t>
  </si>
  <si>
    <t>(11)157</t>
  </si>
  <si>
    <t>Lia Cahyati</t>
  </si>
  <si>
    <t>*ALAMAT LENGKAP* : Kembang kuning Rt 17/05 kontrakan pak wartoyo kecamatan klapanunggal - Cileungsi- Bogor</t>
  </si>
  <si>
    <t>Dress Kyra grey M do
(NOMINAL : 240.000)</t>
  </si>
  <si>
    <t>(11)158</t>
  </si>
  <si>
    <t>Novi Lestari</t>
  </si>
  <si>
    <t>ALAMAT LENGKAP : Jl. Siwalankerto VIII Blok Cc3, Kec. Wonocolo, Kota Surabaya, Jawa Timur, 60236.</t>
  </si>
  <si>
    <t>Dress Misha B.Peach M do
(NOMINAL : 222.000)</t>
  </si>
  <si>
    <t>(11)159</t>
  </si>
  <si>
    <t>Mulya</t>
  </si>
  <si>
    <t>Alamat lengkap : Kp. Pasir kemuning ds. Banjarsari. Kec Anyer prov. Banten. Rumah sebelum villa pemancingan</t>
  </si>
  <si>
    <t>Dress Kyra black M do
(NOMINAL : 245.000)</t>
  </si>
  <si>
    <t>(11)160</t>
  </si>
  <si>
    <t>Febri Aenun Nur Khasanah</t>
  </si>
  <si>
    <t>*Alamat Lengkap* : Jl. Lombok No. 21 Desa pejagan (sebelah Utara balai desa pejagan) Rt. 03/Rw. 03, Toko Deva collection J&amp;T Deva collection KAB. BREBES, TANJUNG, JAWA TENGAH, ID, 52254</t>
  </si>
  <si>
    <t>Dress Kyra Grey XL set</t>
  </si>
  <si>
    <t>(11)161</t>
  </si>
  <si>
    <t>NUR 'AINI KOSIM</t>
  </si>
  <si>
    <t>Alamat Lengkap : Jl. KH MAS MANSYUR GANG WARUNG AYU NO.59 RT 009 RW 017 TANAH ABANG JAKARTA PUSAT 10230</t>
  </si>
  <si>
    <t>Kerudung hulya sparrow
Kerudung hulya mineral grey</t>
  </si>
  <si>
    <t>(11)162</t>
  </si>
  <si>
    <t>Ibu tita / nia / wina</t>
  </si>
  <si>
    <t>Alamat : jl Poin mas raya no 5 mampang Pancoran Mas Depok 16433</t>
  </si>
  <si>
    <t>Kerudung hulya maple sugar 
Kerudung hulya mocca 
Kerudung hulya beige 
Kerudung hulya lilac sachet 
Kerudung hulya mineral grey 
Kerudung hulya crown blue</t>
  </si>
  <si>
    <t>(11)163</t>
  </si>
  <si>
    <t>ine</t>
  </si>
  <si>
    <t>alamat : The paradise park residence sepatan, Blok D No. 1, Sepatan Tangerang</t>
  </si>
  <si>
    <t>0852-1365-6878</t>
  </si>
  <si>
    <t>Keurudung hulya mineral grey 
Kerudung hulya maple sugar</t>
  </si>
  <si>
    <t>(11)164</t>
  </si>
  <si>
    <t>1. Kerudung hulya BEIGE
2. Kerudung hulya MOCCA BEIGE
3. Kerudung hulya LILAC SACHET
4. Kerudung hulya SPARROW
5. Kerudung hulya Mineral grey
6. Kerudung hulya Crown blue
7. Kerudung hulya Black</t>
  </si>
  <si>
    <t>JNE OKe</t>
  </si>
  <si>
    <t>(11)165</t>
  </si>
  <si>
    <t>Hafidha Asha</t>
  </si>
  <si>
    <t>Alamat : Jl. Tebet Barat 
 VI K no. 28
 Jakarta Selatan
 12810</t>
  </si>
  <si>
    <t>0815-9673-004</t>
  </si>
  <si>
    <t>Keurudng hulya lilac sachet 
Kerudung hulya sparrow</t>
  </si>
  <si>
    <t>(11)166</t>
  </si>
  <si>
    <t>Ati Suryati</t>
  </si>
  <si>
    <t>Alamat : Kp.Tenggek Rt/Rw 05/01 Desa.Cimande Hilir Kecamatan : Caringin Kab : Bogor Propinsi : Jawa barat</t>
  </si>
  <si>
    <t>Dress Naira Milo M do</t>
  </si>
  <si>
    <t>(11)167</t>
  </si>
  <si>
    <t>DEWI YULIANTI (IYUL)</t>
  </si>
  <si>
    <t>ALAMAT: KP.LAMPORAN RT.03 RW.01(SEBELAH TOWER) DS.DUKUH KECAMATAN CIKUPA</t>
  </si>
  <si>
    <t>Dress Naira navy M do
(NOMINAL : 222.000)</t>
  </si>
  <si>
    <t>(11)168</t>
  </si>
  <si>
    <t>Adinda Tusila Putri Anjani</t>
  </si>
  <si>
    <t>Alamat Lengkap : Jalan Selokan mataram glondong rt 4/ rw 2, Tertomartani kalasan, Kab sleman-kalasan DI Yogyakarta 55571</t>
  </si>
  <si>
    <t>Dress Kyra black XL do
(NOMINAL : 253.000)</t>
  </si>
  <si>
    <t>(14)1</t>
  </si>
  <si>
    <t>AYU FITRI SEPTINA</t>
  </si>
  <si>
    <t>PERUMAHAN KABUNAN ASRI 1 C9 RT 02 RW 07 KABUNAN DUKUHWARU KAB TEGAL JATENG ( RUMAH BP KUSNIANTO YANG LAMA )</t>
  </si>
  <si>
    <t>DIARA PEACH M DO</t>
  </si>
  <si>
    <t>NORMAL</t>
  </si>
  <si>
    <t>RIVA (0895321640030)</t>
  </si>
  <si>
    <t>(14)2</t>
  </si>
  <si>
    <t>SUTIMAH</t>
  </si>
  <si>
    <t>JL.CARINGIN UTARA KAV 32A CILANDANK KOTA JAKARTA SELATAN DKI JAKARTA</t>
  </si>
  <si>
    <t>FAYRA MAGENTA L DO</t>
  </si>
  <si>
    <t>Normal</t>
  </si>
  <si>
    <t>(14)3</t>
  </si>
  <si>
    <t>ETI SETIANINGSIH</t>
  </si>
  <si>
    <t>JL.MAHONO RT 01 RW 02 TRITIH KULON KEC CILACAP UTARA KAB CILACAP JATENG</t>
  </si>
  <si>
    <t>LAKSHY KIDS GREY SIZE 5, LAKSHY NAVY SIZE S DO</t>
  </si>
  <si>
    <t>(14)4</t>
  </si>
  <si>
    <t>ANDI NETTI</t>
  </si>
  <si>
    <t>KOMPLEK MESS PT KAKANOKO INDONESIA JL.PROPINSI PAROT H.HARUN DESA PULAU PALAS KEC TEMBILAHAN HULU KAB INDRAGIRU HILIR RIAU</t>
  </si>
  <si>
    <t>MISHA LAVENDER SIZE M SET</t>
  </si>
  <si>
    <t>RIVA (087838591570)</t>
  </si>
  <si>
    <t>(14)5</t>
  </si>
  <si>
    <t>YATMINAH</t>
  </si>
  <si>
    <t>JAGAKERTEN RT 01 RW 02 KENOYOJAYAN AMBAL KEBUMEN JAWA TENGAH</t>
  </si>
  <si>
    <t>MISHA PEACH M SET</t>
  </si>
  <si>
    <t>HULYA (286000)</t>
  </si>
  <si>
    <t>(14)6</t>
  </si>
  <si>
    <t>DERALU ROSMIATY</t>
  </si>
  <si>
    <t>KP POJOK RT 03 RW 08 DESA SINDANGSARI KEC LEUWIGOONG KAB GARUT JABAR KODE POS 44192</t>
  </si>
  <si>
    <t>HAYME HITAM XL DO GB</t>
  </si>
  <si>
    <t>GB SHEIKA (198000)</t>
  </si>
  <si>
    <t>RIVA (082317280387)</t>
  </si>
  <si>
    <t>(14)7</t>
  </si>
  <si>
    <t>REGINA</t>
  </si>
  <si>
    <t>JL.CIPTA KARYA PERUM CIPTA LESTARI 2 BLOK F NO 14 KEC TAMPAN PEKANBARU RIAU</t>
  </si>
  <si>
    <t>NORMAL SHEIKA</t>
  </si>
  <si>
    <t>(14)8</t>
  </si>
  <si>
    <t>ANI ANA</t>
  </si>
  <si>
    <t>JL.MELATI RT 03 RW 04 NO 10 DESA WLAHAR SILANGSUR KAB CILAPACAP KEC ADIPALA JATENG 53271</t>
  </si>
  <si>
    <t>NAISHA ORANGE S DO GB</t>
  </si>
  <si>
    <t>GB</t>
  </si>
  <si>
    <t>(14)9</t>
  </si>
  <si>
    <t>AIDIL FITRI</t>
  </si>
  <si>
    <t>DESA MARJANJI DUSUN 2 BELAKANG KANTOR LIRAH DUSUN 2 KEC SIPISPIS SERDANG BEDAHAI SUMUT</t>
  </si>
  <si>
    <t>KALEI DARKBROWN SIZE S SET</t>
  </si>
  <si>
    <t>(14)10</t>
  </si>
  <si>
    <t>ENDANG WIDI ASTUTI</t>
  </si>
  <si>
    <t>JL.P.SURYANATA GRAHA WIRATAMA RT 14 NO 88 ASRAMA KOREM KEC SAMARINDA ULU SAMARINDA KALTIM</t>
  </si>
  <si>
    <t>(14)11</t>
  </si>
  <si>
    <t>DARYANI</t>
  </si>
  <si>
    <t>DSN SUMBER RT 12 RW 14 DESA WONOSALAM KEC WONOSALAM JOMBANG JATIM</t>
  </si>
  <si>
    <t>COD SAP.</t>
  </si>
  <si>
    <t>(14)12</t>
  </si>
  <si>
    <t>NANI</t>
  </si>
  <si>
    <t>PERUM BUMI INDAH JLN ANYEKIR 3 BLOK DD NO 5 PASAR KEMIS TANGGERANG*</t>
  </si>
  <si>
    <t>GREISY ROSYBROWN M SET</t>
  </si>
  <si>
    <t>(14)13</t>
  </si>
  <si>
    <t>LINDA KRISTIANA</t>
  </si>
  <si>
    <t>Jln PANTAR SANGARAN RT 01 RW 01 DESA BANGKAL KEC SERUYAN RAYA SERUYAN KALIMANTAN TENGAH</t>
  </si>
  <si>
    <t>(14)14</t>
  </si>
  <si>
    <t>HANA</t>
  </si>
  <si>
    <t>LINGKUNGAN BERTAIS UTARA RT 03 RUMAH BAPAK RT 03 KEC SANBUDAYA KAB LOMBOK BARAT PROV NTB</t>
  </si>
  <si>
    <t>(14)15</t>
  </si>
  <si>
    <t>WINDI INDAH</t>
  </si>
  <si>
    <t>KP KALIASIN RT 01 RW 03 DS PANGULAH BARU KEC KOTABARU KAB KARAWANG (BANNER CAT KILOAN DAN BIMBA AIUEO)</t>
  </si>
  <si>
    <t>(14)16</t>
  </si>
  <si>
    <t>ALICE</t>
  </si>
  <si>
    <t>JL.PINANG 1 BARAT NO 99 KAV C RT 003 RW 001 PERUMAHAN ALAM PINANG CILANDAK PONDOK LABU JAKSEL</t>
  </si>
  <si>
    <t>Bca</t>
  </si>
  <si>
    <t>(14)17</t>
  </si>
  <si>
    <t>IBU MARYANTI</t>
  </si>
  <si>
    <t>DUKUH RANTAM RT 08 RW 04 KEL RENGAS PENDAWA KEC LARANGAN KAB BREBES JATENG</t>
  </si>
  <si>
    <t>YARA GREEN M DO</t>
  </si>
  <si>
    <t>(14)18</t>
  </si>
  <si>
    <t>SAHRAH TAUFIK</t>
  </si>
  <si>
    <t>JL.SHOPPING CENTRE BELAKANG PS OEBOBO CAFE BROTTUS FRIED CHIKEN KEL FATULILI KEC OEBOBO KUPANG NTT</t>
  </si>
  <si>
    <t>BUKU MUSLIMAH PLANNER 2 PCS</t>
  </si>
  <si>
    <t>(14)19</t>
  </si>
  <si>
    <t>SURYANTI</t>
  </si>
  <si>
    <t>JLN KRAMALEKSANA RT 02 RW 08 SELANG KEBUMEN JATENG</t>
  </si>
  <si>
    <t>YARA NUDE L SET</t>
  </si>
  <si>
    <t>(14)20</t>
  </si>
  <si>
    <t>MISNAH</t>
  </si>
  <si>
    <t>JL.MELATI INDAH 1 JALUR 2 RT 30 RW 02 NO. 07, BANJARMASIN TIMUR, BANJARMASIN.</t>
  </si>
  <si>
    <t>LAKSHY GREY S DO ( Nominal : 228.300)</t>
  </si>
  <si>
    <t>WIDIA (082317280387)</t>
  </si>
  <si>
    <t>(14)21</t>
  </si>
  <si>
    <t>ERNA ISTANTI</t>
  </si>
  <si>
    <t>DESA KAMPUNG BARU RT 04 RW 02 NO.10, KECAMATAN UKUI, KABUPATEN PELALAWAN, RIAU.</t>
  </si>
  <si>
    <t>NEISHA BLOSSOM M DO (NOMINAL : Rp. 309.000)</t>
  </si>
  <si>
    <t>(14)22</t>
  </si>
  <si>
    <t>HENDRAWATI</t>
  </si>
  <si>
    <t>JL KENARI NO. 03 RT 25, KELURAHAN PURNAMA, KECAMATAN DUMAI BARAT, RIAU.</t>
  </si>
  <si>
    <t>NEISHA BLOSSOM S DO (NOMINAL : RP. 308.000)</t>
  </si>
  <si>
    <t>(14)23</t>
  </si>
  <si>
    <t>PUJI PARWATI</t>
  </si>
  <si>
    <t>PERUM ASRI PRATAMA BLOK E NO. 3 GANG CENDANA 6 RT 06 RW 08 DESA SUKADAMI CIKARANG SELATAN.</t>
  </si>
  <si>
    <t>LAKSHY CHOCO M SET FREE KHIMAR</t>
  </si>
  <si>
    <t>Rp. 260.000</t>
  </si>
  <si>
    <t>(14)24</t>
  </si>
  <si>
    <t>AYKIZ MAGENTA M DO (NOMINAL : RP. 298.00)</t>
  </si>
  <si>
    <t>(14)25</t>
  </si>
  <si>
    <t>RISNA YURIANA</t>
  </si>
  <si>
    <t>TOKO RATU COLLECTION KP. SINDANGRASA RT 001 RW 011 DESA MANGGUNGJAYA KEC. RAJAPOLAH TASIKMALAYA</t>
  </si>
  <si>
    <t>INNER RAJUT MAUVE-LAVENDER</t>
  </si>
  <si>
    <t>Rp. 34.000</t>
  </si>
  <si>
    <t>(14)26</t>
  </si>
  <si>
    <t>IKA PRATIWI</t>
  </si>
  <si>
    <t>JL. TRIKORA IV RT 11 RW 07 KP. TENGAH KEC. PASAR REBO JAKARTA TIMUR 13760</t>
  </si>
  <si>
    <t>ALEA ORCHID XL SET</t>
  </si>
  <si>
    <t>Rp. 480.014</t>
  </si>
  <si>
    <t>(14)27</t>
  </si>
  <si>
    <t>SUCI NURDINI</t>
  </si>
  <si>
    <t>PERUM GRAHA BAGASASI BLOK J.4 NO.16 RT / RW : 001/ 013 KEL/DESA : SINDANGMULYA KEC. CIBARUSAH KAB. BEKASI JAWA BARAT</t>
  </si>
  <si>
    <t>AYKIZ KIDS PEACH SIZE 10 DO (GB)</t>
  </si>
  <si>
    <t>Rp. 219.000</t>
  </si>
  <si>
    <t>(16)1</t>
  </si>
  <si>
    <t>mama nindi</t>
  </si>
  <si>
    <t>jln al khisiun no 27
Kecamatan : ciputat
Kab/Kota :tanggerang selatan 
Provinsi :BANTEN</t>
  </si>
  <si>
    <t>Neisha kids lilac size 12 totalan = 236.500</t>
  </si>
  <si>
    <t>CS Anisa (089636935151)</t>
  </si>
  <si>
    <t>(16)2</t>
  </si>
  <si>
    <t>Ernawati Rukmana</t>
  </si>
  <si>
    <t>Toko Erna,jln pintu Rancaekek no 360 RT/ 02( RW 07kode post 40394
Kecamatan :Rancaekek
Kab/Kota :Bandung/kota Bandung
Provinsi :Jawa Barat</t>
  </si>
  <si>
    <t>lakshy grey XL DO totalan = 192.800</t>
  </si>
  <si>
    <t>(16)3</t>
  </si>
  <si>
    <t>rohaeni</t>
  </si>
  <si>
    <t>pesantren darul ma'arif jalan suryanegara no.1 desa legok blo.kolot rt/rw 013/003 kec.lohbener kab.indramayu</t>
  </si>
  <si>
    <t>lakshy grey L DO</t>
  </si>
  <si>
    <t>(16)4</t>
  </si>
  <si>
    <t>fatimah</t>
  </si>
  <si>
    <t>kp bincarung rt05 rw07 desa kmpung sawah 
Kecamatan :rumpin
Kab/Kota :bogor
Provinsi :jawa barat</t>
  </si>
  <si>
    <t>lakshy grey L DO totalan = 188.800</t>
  </si>
  <si>
    <t>(16)5</t>
  </si>
  <si>
    <t>Nani</t>
  </si>
  <si>
    <t>Jln B ..No 12 
Tegal parang 
Jakarta selatan</t>
  </si>
  <si>
    <t>Lakshy navy L DO totalan = 186.800</t>
  </si>
  <si>
    <t>(16)6</t>
  </si>
  <si>
    <t>jln pahlawan toha kp babakan loa rt 3 rw 3
Kecamatan:rancaekek
Kab:bandung
Provinsi:jawa barat</t>
  </si>
  <si>
    <t>Hayme Lavender set L</t>
  </si>
  <si>
    <t>(16)7</t>
  </si>
  <si>
    <t>Rohyati</t>
  </si>
  <si>
    <t>Alamat:jln Glagah wangi no 94 rt 4 RW 2 Bintoro Demak (sebelah kanan Rutan dekat toko Rabbani alun alun Demak) Kecamatan Demak, kabupaten Demak,Provinsi jawa tengah</t>
  </si>
  <si>
    <t>lakshy kids grey size 7</t>
  </si>
  <si>
    <t>(16)8</t>
  </si>
  <si>
    <t>Yanti Wulansari Safartini</t>
  </si>
  <si>
    <t>Kp. Pasir nangka rt 01 rw 04 desa sukamulya
Kecamatan : sukaluyu
Kab/Kota : cianjur
Provinsi : jawa barat</t>
  </si>
  <si>
    <t>lakshy grey L DO totalan = 193.800</t>
  </si>
  <si>
    <t>(16)9</t>
  </si>
  <si>
    <t>fatnur</t>
  </si>
  <si>
    <t>kec.lakea kab.buol provinsi sulawesi tengah (paket diambil di kantor pos oleh konsumen)</t>
  </si>
  <si>
    <t>lakshy grey S SET</t>
  </si>
  <si>
    <t>(16)10</t>
  </si>
  <si>
    <t>ayu / ridwan</t>
  </si>
  <si>
    <t>perumahan graha arradea blok C 18 RT 05 RW 012, desa Ciherang
Kecamatan : Dramaga
Kab/Kota : kabupaten Bogor
Provinsi : Jawa barat</t>
  </si>
  <si>
    <t>Lakshy pink SET M totalan = 308.000</t>
  </si>
  <si>
    <t>(16)11</t>
  </si>
  <si>
    <t>umi kristiana</t>
  </si>
  <si>
    <t>perumahan permata mediterania jln bulovard raya blok D2 no 5 ps pengumben jakarta barat 
kecamatan : Srengseng 
kota : jakarta barat
privinsi Dki jakarta</t>
  </si>
  <si>
    <t>Neisha orange juice M SET totalan = 411.500</t>
  </si>
  <si>
    <t>(16)12</t>
  </si>
  <si>
    <t>aisyah</t>
  </si>
  <si>
    <t>jln masjid ciater rt 04 rw 09 kontrakan p hj arif bloj f no 5 serpong tanggerang</t>
  </si>
  <si>
    <t>Fayra salmon size M DO totalan 272.000</t>
  </si>
  <si>
    <t>(16)13</t>
  </si>
  <si>
    <t>Titik purwaningsih</t>
  </si>
  <si>
    <t>Sektor Gardenia blok Q5 no 2 Grand DEPOK city
DEPOK
Kel Tirtajaya
Kec Sukmajaya
RT 02 RW 07
Kode pos 16412</t>
  </si>
  <si>
    <t>khimar bria mint</t>
  </si>
  <si>
    <t>KETINGGALAN</t>
  </si>
  <si>
    <t>(16)14</t>
  </si>
  <si>
    <t>A yusup</t>
  </si>
  <si>
    <t>jlan:Bayu .rt:03.rw:08.no:23.bukateja.kecamatan:bukateja. Kabupaten :Purbalingga 
Kecamatan :bukateja
Kab/Kota :Purbalingga 
Provinsi :Jawa tengah 
Kode pos :53382</t>
  </si>
  <si>
    <t>Neisha Lilac S DO</t>
  </si>
  <si>
    <t>(16)15</t>
  </si>
  <si>
    <t>Heni S</t>
  </si>
  <si>
    <t>Depan Tk Rohmawati / Dsn Krajan Rt 01/02 Desa.buluagung
Kecamatan : Siliragung
Kab/Kota : Banyuwangi
Provinsi : Jawa.timur
Kode pos : 68488</t>
  </si>
  <si>
    <t>Yara Nude M, khimar diara totalan= 378.500</t>
  </si>
  <si>
    <t>(16)16</t>
  </si>
  <si>
    <t>Bahzatul Musrifah</t>
  </si>
  <si>
    <t>"Toko banua 5 motor"
Turunan jembatan banua 5.
Ruko merah kuning samping itik panggang. Kecamatan Amuntai Tengah kabupaten hulu Sungai Utara, Kalimantan Selatan 71417, indonesia.</t>
  </si>
  <si>
    <t>Kalei dusty pink L SET</t>
  </si>
  <si>
    <t>(16)17</t>
  </si>
  <si>
    <t>Azahra</t>
  </si>
  <si>
    <t>Jl. ekang anculai, Desa Teluk Sebong RT 002 RW 002 Kab.Bintan SERI/SRI KUALA LOBAM, KEPULAUAN RIAU, ID 29152</t>
  </si>
  <si>
    <t>Neisha lilac M DO totalan = 319.500</t>
  </si>
  <si>
    <t>(16)18</t>
  </si>
  <si>
    <t>fifi oktafiani</t>
  </si>
  <si>
    <t>kp.tuis rt.009/004 ds.mekar kondang
Kecamatan : sukadiri
Kab/Kota :kabupaten tangerang
Provinsi : banten</t>
  </si>
  <si>
    <t>Neisha Orange Juice XL DO totalan = 282.000</t>
  </si>
  <si>
    <t>(16)19</t>
  </si>
  <si>
    <t>lili wahyuningsih</t>
  </si>
  <si>
    <t>perum bekasi regensi 2 blok dd9/28 rt 17/18 wanasari
Kecamatan : cibitung
Kab/Kota : bekasi
Provinsi : jabar</t>
  </si>
  <si>
    <t>Khimar Lakshy black, khimar carys black totalan = 281.000</t>
  </si>
  <si>
    <t>(16)20</t>
  </si>
  <si>
    <t>Iis Susanti</t>
  </si>
  <si>
    <t>kp bunar RT 01.rw 02 desa Sukatani kecamatan Cisoka . Tangerang</t>
  </si>
  <si>
    <t>Neisha Blossom M DO totalan = 272.000</t>
  </si>
  <si>
    <t>(16)21</t>
  </si>
  <si>
    <t>Cecep-Eni</t>
  </si>
  <si>
    <t>Desa jagara
Blook cikembang rt 09 rw 03
Kec darma
Kab kuningan 45562</t>
  </si>
  <si>
    <t>Bria Terracota XL DO</t>
  </si>
  <si>
    <t>(16)22</t>
  </si>
  <si>
    <t>Siti Muijah</t>
  </si>
  <si>
    <t>komplek pejaten indah 1 no.B4 jl.h.samali ujung pnacoran jakarta selatan DKI jakarta 12470</t>
  </si>
  <si>
    <t>Bria Mint M SET</t>
  </si>
  <si>
    <t>(16)23</t>
  </si>
  <si>
    <t>puji lestari</t>
  </si>
  <si>
    <t>desa kedungjaya blok kebon kunir RT 001 RW 002 NO 1 Kec. Kedawung kab cirebon 45153 
Kecamatan : kedawung 
Kab/Kota : kab. Cirebon 
Provinsi : jabar
Kode pos : 45153</t>
  </si>
  <si>
    <t>Carys peach XL SET, Kalei maroon XL DO, Fayra choco XL DO</t>
  </si>
  <si>
    <t>(16)24</t>
  </si>
  <si>
    <t>PUPUT CAHYANING PUTRI</t>
  </si>
  <si>
    <t>JL MARGO MULYO RT 01 RW 01 DUSUN KRAJAN DESA GABEL KEC KAUMAN KAB PONOROGO</t>
  </si>
  <si>
    <t>Kalei dark brown XL SET</t>
  </si>
  <si>
    <t>(16)25</t>
  </si>
  <si>
    <t>komplek TAMAN KEDOYA INDAH jln:kedoya raya no:10,kavlling : 8W
Kecamatan :kedoya selatan
Kab/Kota :kebon jeruk
Provinsi :jakarta barat
Kode pos :11520</t>
  </si>
  <si>
    <t>Bria Choco S grade b</t>
  </si>
  <si>
    <t>(16)26</t>
  </si>
  <si>
    <t>Hayme mindnight blue M SET</t>
  </si>
  <si>
    <t>(16)27</t>
  </si>
  <si>
    <t>Nita Bonita</t>
  </si>
  <si>
    <t>Kp. Ciketing Barat Kec Bantargebang Bekasi Jawa Barat</t>
  </si>
  <si>
    <t>Diara Pistachio L DO = Rp. 232.000</t>
  </si>
  <si>
    <t>(16)28</t>
  </si>
  <si>
    <t>Shelyana Anjani</t>
  </si>
  <si>
    <t>Alamat Lengkap :ds.prupuk utara rt06/rw01 (warung ibu toipah )
Kecamatan :margasari
Kab/Kota :tegal
Provinsi :jawa tengah
Kode pos :52463</t>
  </si>
  <si>
    <t>Yara Maroon S DO</t>
  </si>
  <si>
    <t>(16)29</t>
  </si>
  <si>
    <t>Solikah</t>
  </si>
  <si>
    <t>desa kerubung jaya kcmtan batang cenaku kbpaten indra hiri hulu riau rt 1rw 1 jalan poros toko ampun doro</t>
  </si>
  <si>
    <t>Neisha Orange Juice L SET</t>
  </si>
  <si>
    <t>( CS Anisa (089636935151)</t>
  </si>
  <si>
    <t>(16)30</t>
  </si>
  <si>
    <t>Wentiarani</t>
  </si>
  <si>
    <t>Provinsi:Bengkulu
Kabupaten:Mukomuko
Kecamatan:Sungai Rumbai
Desa:Retak Mudik
Dusun:01
No Rumah:01
Jl.Bengkulu-sumatra</t>
  </si>
  <si>
    <t>yara nude M totalan = 307.500</t>
  </si>
  <si>
    <t>(16)31</t>
  </si>
  <si>
    <t>Akeu Adella N</t>
  </si>
  <si>
    <t>PT. Sumber Rejeki Lestari Morimdo
Blok jumaah rt 03/12 no. 76 Burujul Wetan
Kecamatan : Jatiwangi
Kab/Kota : Majalengka
Provinsi : Jawa Barat
Kode pos : 45454</t>
  </si>
  <si>
    <t>Lakshy choco XXL, free khimar burgundy</t>
  </si>
  <si>
    <t>(16)32</t>
  </si>
  <si>
    <t>ridha</t>
  </si>
  <si>
    <t>jl. S.parman no 22 Toko Hasanah bakery
Kecamatan :ratu agung
Kab/Kota : bengkulu
Provinsi :bengkulu</t>
  </si>
  <si>
    <t>greisy coffe S DO</t>
  </si>
  <si>
    <t>(16)33</t>
  </si>
  <si>
    <t>Dahlia</t>
  </si>
  <si>
    <t>jln laskar kodir km 12 kec keluang komplk sd 2 keluang kab musibanyuasin sekayu sumsel 30754</t>
  </si>
  <si>
    <t>Lakshy Navy L SET</t>
  </si>
  <si>
    <t>(16)34</t>
  </si>
  <si>
    <t>Ira</t>
  </si>
  <si>
    <t>Jl.peta Utara Wadas rt03/RW 06 no.64
Pegadungan kali deres
Jakarta barat
DKI JAKARTA</t>
  </si>
  <si>
    <t>(16)35</t>
  </si>
  <si>
    <t>Ratna setyo pambudi(nike anggraini)</t>
  </si>
  <si>
    <t>Dsn.Daleman Jl tunggul sari Rt.04 Rw 05 Ds.Japan
Kecamatan : Kec.Sooko 
Kab : Kab.Mojokerto
Provinsi : jawa timur
Kode pos :61361</t>
  </si>
  <si>
    <t>Hayme matcha M SET</t>
  </si>
  <si>
    <t>(16)36</t>
  </si>
  <si>
    <t>Winda Jumiati</t>
  </si>
  <si>
    <t>desa gintungkerta rt 022 rw 006 kec klari kab karawang 41371
Kecamatan : klari
Kab/Kota : Karawang
Provinsi : Jawa barat
Kode pos : 41371</t>
  </si>
  <si>
    <t>Lakshy grey L DO</t>
  </si>
  <si>
    <t>(16)37</t>
  </si>
  <si>
    <t>sari anggriani</t>
  </si>
  <si>
    <t>SD negeri 3 katobengke. jl sibatara
Kecamatan : lipu
Kab/Kota : baubau
Provinsi : sulawesi tenggars
Kode pos : 93724</t>
  </si>
  <si>
    <t>greisy Navy M DO</t>
  </si>
  <si>
    <t>(16)38</t>
  </si>
  <si>
    <t>H ruyani</t>
  </si>
  <si>
    <t>pon-pes nurul hufadz kp kikik nagreg desa nanggung kec kopo kab serang banten , 42178</t>
  </si>
  <si>
    <t>Fayra Salmon XL SET totalan = 425.000</t>
  </si>
  <si>
    <t>(16)39</t>
  </si>
  <si>
    <t>Sadirun</t>
  </si>
  <si>
    <t>jalan raya demak godong rt 07 rw 04 kel.dempet kab.demak-dempet Jawa tengah, ID 59573</t>
  </si>
  <si>
    <t>Yara Nude S DO totalan = 283.500</t>
  </si>
  <si>
    <t>(16)40</t>
  </si>
  <si>
    <t>ifah saifah</t>
  </si>
  <si>
    <t>kp.cirogol rt/rw 006/002 ds.pangampelan
Kecamatan : walantaka
Kab/Kota : serang
Provinsi : banten
Kode pos : 42183</t>
  </si>
  <si>
    <t>Kalei Navy S SET</t>
  </si>
  <si>
    <t>(16)41</t>
  </si>
  <si>
    <t>Dusun talang DS ambulu rt003rw001kec.sumberasih kab probolinggo .Jawa timur</t>
  </si>
  <si>
    <t>Yara Nude S + khimar carys, yara kids nude size 3 totalan = 594.000</t>
  </si>
  <si>
    <t>(16)42</t>
  </si>
  <si>
    <t>Ibu Evi</t>
  </si>
  <si>
    <t>kota Jakarta timur
Kec Cakung
Jln sawo Kecik RT 005 RW 08 no rmh 259 
Kode pos 13950</t>
  </si>
  <si>
    <t>kalei skyblue L SET totalan = 301.500</t>
  </si>
  <si>
    <t>(16)43</t>
  </si>
  <si>
    <t>jln. Mayor dasuki ds. Penganjang GG.8 no.13 
Kecamatan : sindang
Kab/Kota : Indramayu 
Provinsi : jawa barat 
Kode pos :45221</t>
  </si>
  <si>
    <t>kalei sky blue L SET totalan = 308.000</t>
  </si>
  <si>
    <t>(16)44</t>
  </si>
  <si>
    <t>Hajriah</t>
  </si>
  <si>
    <t>Btn Knpi Blok A4 No 16 Berua 1 Daya
Kelurahan: Pacerakkang
Kecamatan: Biringkanaya
Kab/kota: Makassar
Kode pos: 90241</t>
  </si>
  <si>
    <t>Lakshy pink L ,free khimar</t>
  </si>
  <si>
    <t>(16)45</t>
  </si>
  <si>
    <t>Atha Aryani</t>
  </si>
  <si>
    <t>Jl. Gatot subroto RT.10 Gang Aria No. 30 kode pos:77314
Kelurahan: Sei. Bedungun
Kecamatan: Tanjung Redeb
Kabupaten/Kota: Berau
Provinsi:Kalimantan timur</t>
  </si>
  <si>
    <t>kalei navy XL SET</t>
  </si>
  <si>
    <t>(16)46</t>
  </si>
  <si>
    <t>gang borai.bambu kuning.Rt01/Rw06.no 8
Kecamatan:bojonggede
Kabupaten:bogor
Provinsi:jawabarat</t>
  </si>
  <si>
    <t>Lakshy pink XL, free khimar totalan = 263.500</t>
  </si>
  <si>
    <t>(16)47</t>
  </si>
  <si>
    <t>Sofia</t>
  </si>
  <si>
    <t>Jl.gunung talang 6c
No 15a
Banjar buana indah
Padang sambian
Denpasar barat
(Gudang rongsok)</t>
  </si>
  <si>
    <t>Hayme Matcha S DO</t>
  </si>
  <si>
    <t>(16)48</t>
  </si>
  <si>
    <t>Eva Fatmalasari</t>
  </si>
  <si>
    <t>alamat:Ponpes syihabul islam kp.lemah abang 001/004
Kel: karang mukti
kec:karang bahagia
kab:cikarang bekasi
prov:jabar
kode pos:17535</t>
  </si>
  <si>
    <t>Lakshy Navy S Free Khimar= Rp. 269.000</t>
  </si>
  <si>
    <t>(16)49</t>
  </si>
  <si>
    <t>Ema Fatimah</t>
  </si>
  <si>
    <t>PT fumakilla indonesia. Jln Raya Siliwangi,Ds Pasir Jaya,Kec.Jatiuwung,kodya Tangerang 15135</t>
  </si>
  <si>
    <t>Hayme midnight blue S DO</t>
  </si>
  <si>
    <t>(16)50</t>
  </si>
  <si>
    <t>Indri Takeo</t>
  </si>
  <si>
    <t>jln.eka tunggal perumahan purwodadi indah permai block h.11.
Kecamatan tampan
Kota Pekanbaru
Provinsi Riau</t>
  </si>
  <si>
    <t>Lakshy grey M DO</t>
  </si>
  <si>
    <t>(16)51</t>
  </si>
  <si>
    <t>Nisa/tomi</t>
  </si>
  <si>
    <t>kp ciseke
 RT 002 RW 002 
Kel/Desa Jatimulya
Kec rangkasbitung banten.</t>
  </si>
  <si>
    <t>Lakshy Burgundy M, free khimar totalan = 264.000</t>
  </si>
  <si>
    <t>(16)52</t>
  </si>
  <si>
    <t>Devi Ernawati</t>
  </si>
  <si>
    <t>sekuro bendo rt 08 rw 02 kec. Mlonggo ,, kab.jepara ,, prov. Jawa tengah</t>
  </si>
  <si>
    <t>Neisha Blossom S DO</t>
  </si>
  <si>
    <t>(16)53</t>
  </si>
  <si>
    <t>Andi subekti</t>
  </si>
  <si>
    <t>jln ahmad zein rt 5 rw 2 pasir kidul
Kecamatan:Purwokerto barat
Kabupaten:Banyumas
Provinsi:Jawa tengah</t>
  </si>
  <si>
    <t>yara nude M DO</t>
  </si>
  <si>
    <t>(16)54</t>
  </si>
  <si>
    <t>Perum palm leaves blok A.3
Jl.dasa warsa sigunggung ujung sebrang jalan lintas arengka 2 dekat masjid At-Thoyyibah
Pekanbaru-Riau Kec.payung sekaki</t>
  </si>
  <si>
    <t>Kalei Navy M DO</t>
  </si>
  <si>
    <t>(16)55</t>
  </si>
  <si>
    <t>RT 01 RW 13 no 16 lubuk indah kec Padang timur kota Padang Sumbar</t>
  </si>
  <si>
    <t>Lakshy Burgundy S + free khimar</t>
  </si>
  <si>
    <t>(16)56</t>
  </si>
  <si>
    <t>Elok istibanah</t>
  </si>
  <si>
    <t>Jl. Tukad Banyusari No. 67
Kecamatan : Sesetan
Kab/Kota : Denpasar Selatan
Provinsi : Bali</t>
  </si>
  <si>
    <t>Lakshy navy XL SET, lakshy navy M SET</t>
  </si>
  <si>
    <t>beli dress free khimar</t>
  </si>
  <si>
    <t>(16)57</t>
  </si>
  <si>
    <t>Husna</t>
  </si>
  <si>
    <t>Pir trans sosa Kecamatan : hutarajatinggi
Kab/Kota : padang lawas
Provinsi : sumatra utara</t>
  </si>
  <si>
    <t>Greisy Navy S Do &amp; Hayme Lavender S Do= Rp. 685.500</t>
  </si>
  <si>
    <t>(16)58</t>
  </si>
  <si>
    <t>Dahliani Harahap</t>
  </si>
  <si>
    <t>Jln poros kabo .bengkel siregar no19 rt 14swargabara
Kecamatan :sangata utara
Kab/Kota :kutai timur
Provinsi :kalimantan timur</t>
  </si>
  <si>
    <t>Neisha Blossom L DO</t>
  </si>
  <si>
    <t>(16)59</t>
  </si>
  <si>
    <t>Anikanan Saturi</t>
  </si>
  <si>
    <t>Desa kempek blok 3 penangisan 
Kecamatan : gempol 
Kab/Kota : kab. Cirebon 
Provinsi : Jawa Barat 
Kode pos :45167</t>
  </si>
  <si>
    <t>Lakshy Grey M DO = Rp. 193.800</t>
  </si>
  <si>
    <t>(16)60</t>
  </si>
  <si>
    <t>Khimar bria mint</t>
  </si>
  <si>
    <t>(16)61</t>
  </si>
  <si>
    <t>pera pebrianti</t>
  </si>
  <si>
    <t>kp bojong girang rt 03/05 desa langensari
Kecamatan : parungkuda
Kab/Kota : sukabumi</t>
  </si>
  <si>
    <t>Lakshy choco S DO</t>
  </si>
  <si>
    <t>(16)62</t>
  </si>
  <si>
    <t>Nurul Holisa</t>
  </si>
  <si>
    <t>Jln. Beringin no. 10, perumahan dinas PKM Ampana Barat, Kel. Bailo Baru
Kecamatan : Ampana Kota
Kab/Kota : Tojo Una-Una
Provinsi : Sulawesi Tengah
Kode pos : 94683</t>
  </si>
  <si>
    <t>Lakshy choco M SET</t>
  </si>
  <si>
    <t>(16)63</t>
  </si>
  <si>
    <t>yulinda sari</t>
  </si>
  <si>
    <t>palmsring golf &amp; country club.jln tol jkt - cikampek.km 47.pintu tol karawang barat.karawang 41361
Kec : teluk jambe timur</t>
  </si>
  <si>
    <t>aykiz magenta xl DO</t>
  </si>
  <si>
    <t>(16)64</t>
  </si>
  <si>
    <t>Imas siti s</t>
  </si>
  <si>
    <t>kp nangewer rt 02 rw 07
Kecamatan:cilawu
Kabupaten:garut
Provinsi:jawa barat</t>
  </si>
  <si>
    <t>Kalei maroon XXL DO totalan = 211.500</t>
  </si>
  <si>
    <t>(16)65</t>
  </si>
  <si>
    <t>jl.adipura indah v no.13 blok GA pamengkang mundu kab.cirebon mundu Jawa barat ID 45173</t>
  </si>
  <si>
    <t>(16)66</t>
  </si>
  <si>
    <t>Mixka Mayangsari</t>
  </si>
  <si>
    <t>perumahan taman surya indah blok e no 1
kec. Seri kuala lobam.
Kab. Bintan 
Prov.kep. Riau</t>
  </si>
  <si>
    <t>Lakshy navy xl free khimar</t>
  </si>
  <si>
    <t>(16)67</t>
  </si>
  <si>
    <t>HANI</t>
  </si>
  <si>
    <t>Jl.Pansus Kp.Gebang No.23 Rt.002 Rw.016
Kecamatan : Periuk
Kab/Kota : Kota Tangerang
Provinsi : Banten
Kode pos : 15132</t>
  </si>
  <si>
    <t>(16)68</t>
  </si>
  <si>
    <t>Mama nindi</t>
  </si>
  <si>
    <t>Jln al khisiun no 27 rt/rw 01/002 ciputat cipayung tanggerang selatan banten 15411 ( depan toko densico)</t>
  </si>
  <si>
    <t>Kalei Navy S DO Totalan = 211.500</t>
  </si>
  <si>
    <t>(16)69</t>
  </si>
  <si>
    <t>Siti Fatimah</t>
  </si>
  <si>
    <t>KEDAWUNG, 002/009, Kel. Kepil
Kecamatan : KEPIL
Kab/Kota : Wonosobo
Provinsi : Jawa tengah toko muara tepil kepil</t>
  </si>
  <si>
    <t>Lakshy burgundy S free khimar totalan = 276.500</t>
  </si>
  <si>
    <t>(16)70</t>
  </si>
  <si>
    <t>Lili wahyuningsih</t>
  </si>
  <si>
    <t>perum bekasi regensi 2 blok dd9/28 rt17/18 Kecamatan : cibitung
Kab/Kota : bekasi
Provinsi : jabar</t>
  </si>
  <si>
    <t>yara green M DO</t>
  </si>
  <si>
    <t>(16)71</t>
  </si>
  <si>
    <t>Nanik widyawati</t>
  </si>
  <si>
    <t>Jln perjuangan 3 mushola p. Khodhir rt 3 rw 1 tambak sawah waru sidoarjo</t>
  </si>
  <si>
    <t>Hayme hitam M DO totalan = 343.500</t>
  </si>
  <si>
    <t>(16)72</t>
  </si>
  <si>
    <t>jalan jati no3 harapan raya kel. Tangkerang utara. Kec. Bukitraya
Kab/Kota : pekanbaru-riau</t>
  </si>
  <si>
    <t>Fayra choco M DO, Fayra salmon M DO</t>
  </si>
  <si>
    <t>(16)73</t>
  </si>
  <si>
    <t>Hilliyana</t>
  </si>
  <si>
    <t>Jalan mayor Salim batu bara GG akasia no 21 Telukbetung Utara B.lampung 35212</t>
  </si>
  <si>
    <t>yara mulberry XL DO</t>
  </si>
  <si>
    <t>(16)74</t>
  </si>
  <si>
    <t>Akeu adella</t>
  </si>
  <si>
    <t>PT. Sumber Rejeki Lestari Morindo
Blok jumaah rt 03/12 no. 76 Burujul Wetan
Kecamatan : Jatiwangi
Kab/Kota : Majalengka
Provinsi : Jawa Barat</t>
  </si>
  <si>
    <t>Aykiz peach XXL DO gb</t>
  </si>
  <si>
    <t>(16)75</t>
  </si>
  <si>
    <t>pir trans sosa 2b
Kecamatan : hutarajatinggi
Kab/Kota : padang lawas
Provinsi : sumatra utara</t>
  </si>
  <si>
    <t>Neisha orange M + khimar elenora gb, neisha orange size 10 free buku muslimah totalan = 701.500</t>
  </si>
  <si>
    <t>(16)76</t>
  </si>
  <si>
    <t>Siti umayah Harni</t>
  </si>
  <si>
    <t>kemangguan rt 05 rw 02 (belakang SD 2 Kemangguan )
Kecamatan : Alian
Kab/Kota : kebumen
Provinsi : jawa tengah
Kode pos : 54352</t>
  </si>
  <si>
    <t>Lakshy burgundy M free khimar</t>
  </si>
  <si>
    <t>(17)1</t>
  </si>
  <si>
    <t>Bidan Vivi</t>
  </si>
  <si>
    <t>jl. raya Napal, desa Napal, kec. bulok, kab.tanggamus lampung</t>
  </si>
  <si>
    <t>Khimar Shaina Choco &amp; khimar Elenora Grey</t>
  </si>
  <si>
    <t>CS AZKYA (089636935599)</t>
  </si>
  <si>
    <t>(17)2</t>
  </si>
  <si>
    <t>m.rozakun/hidayah</t>
  </si>
  <si>
    <t>desa margoagung/Candisari,pucang(kecamatan secang kab Magelang dan kota Magelang</t>
  </si>
  <si>
    <t>Yara Mulberry size M Grad B &amp; Yara Mulberry size 5</t>
  </si>
  <si>
    <t>(17)3</t>
  </si>
  <si>
    <t>MIFTAHUZZUHDA</t>
  </si>
  <si>
    <t>Jln. Sungai pareman 2, kec. Wara utara Kota Palopo. ( rumah warna hijau setelah SD, sebelah kanan)</t>
  </si>
  <si>
    <t>Misha Peach size S :166.500</t>
  </si>
  <si>
    <t>SAP Darat</t>
  </si>
  <si>
    <t>(17)4</t>
  </si>
  <si>
    <t>Retnowati</t>
  </si>
  <si>
    <t>Jl. Medang raya no. 62 Rt 002/ 022, Kel. Bencongan Kec. Kelapa dua - Tangerang 15138</t>
  </si>
  <si>
    <t>Naya Broken White size L :153.000</t>
  </si>
  <si>
    <t>SAP</t>
  </si>
  <si>
    <t>(17)5</t>
  </si>
  <si>
    <t>SESMINARNI</t>
  </si>
  <si>
    <t>JL.LEMBAH RAYA/ JL.BANDA ACEH UJUNG NO 35 ( SAMPING KANTOR LURAH TANGKERANG UTARA) RT 02 RW 14 KELURAHAN TANGKERANG UTARA, KEC BUKIT RAYA KOTA PEKANBARU</t>
  </si>
  <si>
    <t>Misha Peach size M :180.500</t>
  </si>
  <si>
    <t>(17)6</t>
  </si>
  <si>
    <t>isna lufti Khaliza</t>
  </si>
  <si>
    <t>jalan badak kanan RT.002 RW.015 kecamatan tenayan raya kelurahan Sialang sakti,(Depan masjid Baitul ikhlas) Pekanbaru,riau</t>
  </si>
  <si>
    <t>Sera Choco size L :175.500</t>
  </si>
  <si>
    <t>(17)7</t>
  </si>
  <si>
    <t>SUNARTI</t>
  </si>
  <si>
    <t>Sandai Tua Rt 5 Rw 3 Dusun indra laya , Kelurahan : Desa sandai kanan , Kec : Sandai , Kab : Ketapang , Prop : Kalbar, Kode pos : 78871 ,</t>
  </si>
  <si>
    <t>Misha Maroon &amp; Misha Peach size XL :446.500</t>
  </si>
  <si>
    <t>(17)8</t>
  </si>
  <si>
    <t>Siti Nuraeni</t>
  </si>
  <si>
    <t>Warung Makan 99 A jln Selabintana No.28 kecamatan Cikole , Kota Sukabumi , Kode Pos 43113.</t>
  </si>
  <si>
    <t>Misha Lavender size M : 260.500</t>
  </si>
  <si>
    <t>(17)9</t>
  </si>
  <si>
    <t>yatminah</t>
  </si>
  <si>
    <t>Jagakerten Rt 01/02 ambal kebumen jateng 54392</t>
  </si>
  <si>
    <t>Naya Lavender size M set :266.000</t>
  </si>
  <si>
    <t>(17)10</t>
  </si>
  <si>
    <t>Maya</t>
  </si>
  <si>
    <t>JL. Yusufiah RT 10 RW 01 NO 7 lubang buaya Jakarta timur 13810, Cipayung Jakarta</t>
  </si>
  <si>
    <t>0813-8434-3976</t>
  </si>
  <si>
    <t>Naya Lavender size M set</t>
  </si>
  <si>
    <t>(17)11</t>
  </si>
  <si>
    <t>sifa zulida</t>
  </si>
  <si>
    <t>Alamat :nangro aceh darussalam aceh tenggara kuta cane simpang semadam toko widya</t>
  </si>
  <si>
    <t>Naya Light Blue size L set :321.000</t>
  </si>
  <si>
    <t>(17)12</t>
  </si>
  <si>
    <t>SUPIAN</t>
  </si>
  <si>
    <t>jl.mulawarman rt.005,Desa : muara wahau,Kecamatan : muara wahau,Kabupaten : kutai timur,Propinsi : kalimantan timur,Kode pos : 75655</t>
  </si>
  <si>
    <t>Serra Berry size S set</t>
  </si>
  <si>
    <t>(17)13</t>
  </si>
  <si>
    <t>Yuliati Nuraeni</t>
  </si>
  <si>
    <t>Jln pisangan rt 03 rw 11 no 46,Kel.penggilingan,Cakung-jakarta timur</t>
  </si>
  <si>
    <t>Misha Denim size S :201.500</t>
  </si>
  <si>
    <t>(17)14</t>
  </si>
  <si>
    <t>Intan Palupi</t>
  </si>
  <si>
    <t>Alamat kompleks pasar sentral Masamba, Luwu Utara Sulawesi Selatan ( toko mitra sejati)</t>
  </si>
  <si>
    <t>Sera Berry size M set</t>
  </si>
  <si>
    <t>(17)15</t>
  </si>
  <si>
    <t>Nm SuRanti</t>
  </si>
  <si>
    <t>Jln yossudarso Gg Pasiban dlm Rt 09 Rw 03 No 283 Kec Toboali ,kabupaten Bangka selatan 33782 Propinsi Bangka Belitung tlpn</t>
  </si>
  <si>
    <t>Sera berry xl (do)</t>
  </si>
  <si>
    <t>38.'000</t>
  </si>
  <si>
    <t>Subsidi 10.'000</t>
  </si>
  <si>
    <t>(17)16</t>
  </si>
  <si>
    <t>Jiza Fidmatan</t>
  </si>
  <si>
    <t>Perumahan dosen USTJ padang bulan jln kalibobo rt 2 rw 2 kecamatan heram kota jayapura</t>
  </si>
  <si>
    <t>Sera pink L (do), Sera baby pink L (do)</t>
  </si>
  <si>
    <t>102.'000</t>
  </si>
  <si>
    <t>subsidi 10.'000</t>
  </si>
  <si>
    <t>(17)17</t>
  </si>
  <si>
    <t>Neni purnamasari</t>
  </si>
  <si>
    <t>perum griya permata cisoka.Blok B9 No 23.kp caringin.ds cibugel kcmatan cisoka Kabupaten:Tangerang</t>
  </si>
  <si>
    <t>Misha Maroon size M:153.000</t>
  </si>
  <si>
    <t>(17)18</t>
  </si>
  <si>
    <t>Rita Sonia</t>
  </si>
  <si>
    <t>Bojongloa kidul jln mekar utama no 93F dapur wiwi komplek Mekarwangi Bojong loa kidul kota Bandung Jawa barat</t>
  </si>
  <si>
    <t>Misha Lavender size M:191.500</t>
  </si>
  <si>
    <t>(17)19</t>
  </si>
  <si>
    <t>warsih</t>
  </si>
  <si>
    <t>Warsih suwarsih,dusun 5 sumurgede cilamaya kulon karawang,</t>
  </si>
  <si>
    <t>Sera Baby Pink size L:176.100</t>
  </si>
  <si>
    <t>(17)20</t>
  </si>
  <si>
    <t>Kokom</t>
  </si>
  <si>
    <t>jalan tipar Selatan rt03rw05 no.8 kecamatan Cilincing kel.semper barat Jakarta utara</t>
  </si>
  <si>
    <t>Misha Denim size S</t>
  </si>
  <si>
    <t>(17)21</t>
  </si>
  <si>
    <t>hanisa</t>
  </si>
  <si>
    <t>Jalan sutomo, no 161 CV auto jaya abadi simpang yose rizal sunatra utara kota medan, Kecamatan: medan kota</t>
  </si>
  <si>
    <t>Naya Broken White size S:199.000</t>
  </si>
  <si>
    <t>(17)22</t>
  </si>
  <si>
    <t>Siti Khodijah</t>
  </si>
  <si>
    <t>TOKO BATIK SUTRA KENCANA,jalan pasar baru no.37,rt.04/rw.01,KOTA JAKARTA PUSAT,sawah besar DKI JAKARTA,ID 10710.</t>
  </si>
  <si>
    <t>Naya Broken White size M set:211.500</t>
  </si>
  <si>
    <t>23/1/0202</t>
  </si>
  <si>
    <t>(17)23</t>
  </si>
  <si>
    <t>sulkiyah binti h sholeh</t>
  </si>
  <si>
    <t>kp koja desa kosambidalam kecamatan mekarbaru tangerang banten</t>
  </si>
  <si>
    <t>Naya Baby pink size S:153.000</t>
  </si>
  <si>
    <t>(17)24</t>
  </si>
  <si>
    <t>Fitomah / mama azka</t>
  </si>
  <si>
    <t>jl.kavling keuangan IX no 76 RT 001/01 kel.kedaung kec.pamulang Tangerang Selatan Banten</t>
  </si>
  <si>
    <t>Lakshy Grey size M :261.500</t>
  </si>
  <si>
    <t>Free Khimar</t>
  </si>
  <si>
    <t>(17)25</t>
  </si>
  <si>
    <t>Citra Elvira Mokoagow</t>
  </si>
  <si>
    <t>Jl. Baru Kompleks persawahan tembus motoboi besar kel. Matali kec. Kotamobagu timur kota kotamobagu provinsi sulawesi utara</t>
  </si>
  <si>
    <t>Kalei Navy size XXL set</t>
  </si>
  <si>
    <t>(17)26</t>
  </si>
  <si>
    <t>sri hartati</t>
  </si>
  <si>
    <t>jln wargono kamp wasior II kecamatan wasior kabupaten teluk wondama provinsi papua barat.</t>
  </si>
  <si>
    <t>Fayra Choco size M &amp; Fayra Choco kids size 3:630.500</t>
  </si>
  <si>
    <t>(17)27</t>
  </si>
  <si>
    <t>Ula To'if Mufidah</t>
  </si>
  <si>
    <t>Desa Kademangan RT. 12 RW. 02 Kecamatan Pagelaran Kabupaten Malang kodepos 65177</t>
  </si>
  <si>
    <t>Lakshy Pink size S:273.500</t>
  </si>
  <si>
    <t>(17)28</t>
  </si>
  <si>
    <t>Jamilahtusaadah</t>
  </si>
  <si>
    <t>Perumahan villa karawangi kosambi blok A4/6 RT 02/06 kel pancawati kec. Klari kab karawang</t>
  </si>
  <si>
    <t>Kalei Teracotta size L set:302.500</t>
  </si>
  <si>
    <t>(17)29</t>
  </si>
  <si>
    <t>Duwi Handayani</t>
  </si>
  <si>
    <t>Jl. Agung Desa Pegirikan Rt 11 rw 03 Kec Talang Kab tegal 52193</t>
  </si>
  <si>
    <t>Lakshy Burgundy size L</t>
  </si>
  <si>
    <t>(17)30</t>
  </si>
  <si>
    <t>femy astriany</t>
  </si>
  <si>
    <t>pertokoan ruko harco mangga dua blok D 19-20 sawah besar jakarta pusat</t>
  </si>
  <si>
    <t>Buku Muslimah Planers</t>
  </si>
  <si>
    <t>(17)31</t>
  </si>
  <si>
    <t>Via</t>
  </si>
  <si>
    <t>Jl. Dkw Mohd benteng KC Ranai KB Natuna (Gang Wan Selong)</t>
  </si>
  <si>
    <t>Dress Kalei Dusty Pink size M</t>
  </si>
  <si>
    <t>CS SIDRATUN (089636935599)</t>
  </si>
  <si>
    <t>(17)32</t>
  </si>
  <si>
    <t>Sri ernawati</t>
  </si>
  <si>
    <t>KH. Mukhlas Gg.pinang RT.07 RW.03 dukuhturi 2 ketanggungan brebes jateng</t>
  </si>
  <si>
    <t>Dress Laksy Choco size M: (Rp184300)</t>
  </si>
  <si>
    <t>(17)33</t>
  </si>
  <si>
    <t>Fitri yani</t>
  </si>
  <si>
    <t>Jl. Gunung merbabu Giriloka 2 blok A no.14 kota tangherang BSD</t>
  </si>
  <si>
    <t>Dress yara only nude size M</t>
  </si>
  <si>
    <t>(17)34</t>
  </si>
  <si>
    <t>Welly widayanti</t>
  </si>
  <si>
    <t>Kp. Gunung RT.004/03 no.83 Kel. Cipondoh Kec. Cipondoh Kota Tangerang (rumah ibu sakir) kode pos 15148</t>
  </si>
  <si>
    <t>Laksy Pink Size M (1pcs) Navy size L (1pcs), Navy XL (4pcs), Navy XXL (1pcs)</t>
  </si>
  <si>
    <t>(17)35</t>
  </si>
  <si>
    <t>erna dewi</t>
  </si>
  <si>
    <t>Dusun karang makam desa kuripan RT.01 kec.kuripan kab.lombok barat</t>
  </si>
  <si>
    <t>Dress kalei dusty pink size M</t>
  </si>
  <si>
    <t>(17)36</t>
  </si>
  <si>
    <t>yani</t>
  </si>
  <si>
    <t>Griya taman sari 3 blok A15 smemapir kec.sedati sidoarjo</t>
  </si>
  <si>
    <t>dress laksy grey size S (gratis khimar)</t>
  </si>
  <si>
    <t>Transfer</t>
  </si>
  <si>
    <t>(17)37</t>
  </si>
  <si>
    <t>Siti juziroh</t>
  </si>
  <si>
    <t>Jl. Tembus sari RT.04 RW.1V kumpul rejo kel. kaliwungu kec. Kaliwungu, kendal</t>
  </si>
  <si>
    <t>dress yara nude size M</t>
  </si>
  <si>
    <t>(17)38</t>
  </si>
  <si>
    <t>aryantiz pratama</t>
  </si>
  <si>
    <t>Perumahan Prima Rejo Asri RT.01 RW.02 Blok A12 Desa Tambak Sari Kec.Tajinan Kab.Malang</t>
  </si>
  <si>
    <t>dress kalei sunflower size M</t>
  </si>
  <si>
    <t>(17)39</t>
  </si>
  <si>
    <t>kurniawati</t>
  </si>
  <si>
    <t>Perum Green Garden Blok B7 no.7 Kab. Karawang Kec. Majalaya Jawa Barat (kode pos 41388)</t>
  </si>
  <si>
    <t>dress laksy grey size L, laksy pink size L</t>
  </si>
  <si>
    <t>(17)40</t>
  </si>
  <si>
    <t>Puji isyanti</t>
  </si>
  <si>
    <t>Cikarang baru, jln beruang raya blok c1 no.77 cikarang barat, bekasi jawa barat</t>
  </si>
  <si>
    <t>dress kalei dusty pink size M</t>
  </si>
  <si>
    <t>(17)41</t>
  </si>
  <si>
    <t>Jl. Medang raya no.62 RT.002 RW. 022, kel.Bencongan Kec.kelapa dua, tangerang (kode pos 15138)</t>
  </si>
  <si>
    <t>laksy burgundy size L</t>
  </si>
  <si>
    <t>(17)42</t>
  </si>
  <si>
    <t>Perum griya permata cisoka blok B9 no.23 Kp.caringin Desa cibugel kec.cisoka kab.tangerang</t>
  </si>
  <si>
    <t>dress kalei navy size M</t>
  </si>
  <si>
    <t>(19)1</t>
  </si>
  <si>
    <t>Dwi Rinenggo Wibowo</t>
  </si>
  <si>
    <t>Istana Residen Blok C4/24 depan Fasum Grogol - Tulangan - Sidoarjo</t>
  </si>
  <si>
    <t>Diara Black (XL) (Do) , Diara Pistachio (XXL) (Do), Aykiz Nougat (XL) (Do)</t>
  </si>
  <si>
    <t>Rp. 719.016+Rp. 6000</t>
  </si>
  <si>
    <t>Rp. 38.000</t>
  </si>
  <si>
    <t>Jne Reg</t>
  </si>
  <si>
    <t>-</t>
  </si>
  <si>
    <t>LISANI ( 082317280087 )</t>
  </si>
  <si>
    <t>(19)2</t>
  </si>
  <si>
    <t>Suwartini</t>
  </si>
  <si>
    <t>Perum Villa Asia blok C 8 no. 38 RT. 6/7 Bojong Gede (Bogor)</t>
  </si>
  <si>
    <t>Fayra Salmon (M) (Do)</t>
  </si>
  <si>
    <t>Rp. 2.069.000</t>
  </si>
  <si>
    <t>Rp. 10.000</t>
  </si>
  <si>
    <t>Jne Oke</t>
  </si>
  <si>
    <t>(19)3</t>
  </si>
  <si>
    <t>SUGIARTO</t>
  </si>
  <si>
    <t>Jln. Cempaka RT. 02/06 Mulyasari Majenang Cilacap Jawa Tengah</t>
  </si>
  <si>
    <t>Carys pebble (M) (1set), Fayra kids choco (3), Fayra Kids choco (5)</t>
  </si>
  <si>
    <t>Rp. 790.000</t>
  </si>
  <si>
    <t>(19)4</t>
  </si>
  <si>
    <t>SUTARWI</t>
  </si>
  <si>
    <t>Jl. Mengelak no. 6 Banjar Kelod Ungasan kec. Kuta Selatan kab. Badung Bali</t>
  </si>
  <si>
    <t>Khimar Neisha orange (1), Khimar Neisha pink (1)</t>
  </si>
  <si>
    <t>Rp. 333.000</t>
  </si>
  <si>
    <t>Rp. 35.000</t>
  </si>
  <si>
    <t>Jne yes</t>
  </si>
  <si>
    <t>(19)5</t>
  </si>
  <si>
    <t>ASTRI RAHMAWATI</t>
  </si>
  <si>
    <t>Jln. A. Yani timur Kp. Parabon RT. 01 RW. 11 ds. Godog Karangpawitan Garut Jawa Barat
(depot isi ulang air RonQua) sebrang alfamart Karangmulya
Kode pos 44182</t>
  </si>
  <si>
    <t>Aykiz cream (XXL)(Do)</t>
  </si>
  <si>
    <t>Rp. 265.000</t>
  </si>
  <si>
    <t>Rp. 16.000</t>
  </si>
  <si>
    <t>Jne reg</t>
  </si>
  <si>
    <t>(19)6</t>
  </si>
  <si>
    <t>Siti Khairunnisa</t>
  </si>
  <si>
    <t>Apotek K-24 Puriasih Cikampek Jl. Stasiun No. 1 Cikampek Kab. Karawang</t>
  </si>
  <si>
    <t>Aykiz Peach (L) (Do)</t>
  </si>
  <si>
    <t>Rp. 259.000</t>
  </si>
  <si>
    <t>(19)7</t>
  </si>
  <si>
    <t>Triyani</t>
  </si>
  <si>
    <t>Desa Pemaron Rt. 02 Rw. 05 kec. Brebes kab. Brebes</t>
  </si>
  <si>
    <t>Aykiz magenta (M) (Do), Khimar Sofa magenta (1)</t>
  </si>
  <si>
    <t>Rp. 368.000+ Rp. 16.000</t>
  </si>
  <si>
    <t>Rp . 19.000</t>
  </si>
  <si>
    <t>Pos</t>
  </si>
  <si>
    <t>(19)8</t>
  </si>
  <si>
    <t>ELISA HASAN S.H.</t>
  </si>
  <si>
    <t>Pentadio Timur Kec. Telaga Biru Kab. Gorontalo Jl. Ayuba yusuf, kompleks perumahan Griya Sultana Indah 2</t>
  </si>
  <si>
    <t>085.398.196.662 / 082.259.898.968</t>
  </si>
  <si>
    <t>Neisha Black (M) (1 set)</t>
  </si>
  <si>
    <t>Rp. 467.000</t>
  </si>
  <si>
    <t>Rp. 68.000</t>
  </si>
  <si>
    <t>(19)9</t>
  </si>
  <si>
    <t>PUTRI</t>
  </si>
  <si>
    <t>Toko kaca P.A.G Jln. Antasura no. 182 B
Peguyangan Denpasar Utara Kota Denpasar Bali</t>
  </si>
  <si>
    <t>Tisha Choco (L) (1set)</t>
  </si>
  <si>
    <t>Rp. 258.200</t>
  </si>
  <si>
    <t>(19)10</t>
  </si>
  <si>
    <t>ATIK IZAH</t>
  </si>
  <si>
    <t>Pinggir Rt. 19 Rw. 04 Tanggan Gesi Sragen</t>
  </si>
  <si>
    <t>Neisha Black (S) (Do)</t>
  </si>
  <si>
    <t>Rp. 278.000</t>
  </si>
  <si>
    <t>Rp. 19.000</t>
  </si>
  <si>
    <t>Lisani ( 082317280087 )</t>
  </si>
  <si>
    <t>(19)11</t>
  </si>
  <si>
    <t>Zanik Ima Isyah</t>
  </si>
  <si>
    <t>Jl Wonodiri Baru Raya No. 22 Wonodiri. Kec. Semarang Selatan Kota Semarang Jawa Tengah (Rs. Roemani Muhammadiyah)</t>
  </si>
  <si>
    <t>081.565.081.33</t>
  </si>
  <si>
    <t>Khimar yara nude (1), Khimar yara mulberry (1)</t>
  </si>
  <si>
    <t>Rp. 231.000</t>
  </si>
  <si>
    <t>Rp. 13.000</t>
  </si>
  <si>
    <t>Jne oke</t>
  </si>
  <si>
    <t>(19)12</t>
  </si>
  <si>
    <t>Evi Isnawan</t>
  </si>
  <si>
    <t>Jln. Dieng No. 134 (Seberang Puskesmas Wonosobo II) Kalianget Kec. Wonosobo, Jateng 56319</t>
  </si>
  <si>
    <t>Neisha Blossom (XXL)</t>
  </si>
  <si>
    <t>Rp. 275.000</t>
  </si>
  <si>
    <t>(19)13</t>
  </si>
  <si>
    <t>Yuli</t>
  </si>
  <si>
    <t>Kp. iplik Rt. 02 Rw. 11 Kel. Mekarjati Kec. Karawang Kab. Karawang Jawa Barat 41311</t>
  </si>
  <si>
    <t>Aykiz magenta (M) (Do), Diara Lavender (L) (Do)</t>
  </si>
  <si>
    <t>Rp. 478.000</t>
  </si>
  <si>
    <t>(19)14</t>
  </si>
  <si>
    <t>Sapnah Mardianti</t>
  </si>
  <si>
    <t>Jln. MT Haryono Kp. Awirarangan Rt. 01 Rw. 01 no. 62 desa Taman sari setu Bekasi. (ayam bakar blora 3)</t>
  </si>
  <si>
    <t>Neisha Lilac (M) (set)</t>
  </si>
  <si>
    <t>Rp. 411.000</t>
  </si>
  <si>
    <t>Rp. 12.000</t>
  </si>
  <si>
    <t>(19)15</t>
  </si>
  <si>
    <t>Juju Juminah</t>
  </si>
  <si>
    <t>Desa Karangasem Rt. 04 Rw. 01 kec. Leuwimunding Kab. Majalengka</t>
  </si>
  <si>
    <t>Yara kids Green apple (set) size : 10</t>
  </si>
  <si>
    <t>Rp. 225.000</t>
  </si>
  <si>
    <t>(19)16</t>
  </si>
  <si>
    <t>muntamah</t>
  </si>
  <si>
    <t>wisma pungging permai blok AE 20 Kecamatan : pungging Kab/Kota : mojokerto Provinsi : jawa timur</t>
  </si>
  <si>
    <t>Lakshy burgundy (XL) (set)</t>
  </si>
  <si>
    <t>Rp. 410.000</t>
  </si>
  <si>
    <t>Rp. 20.000</t>
  </si>
  <si>
    <t>Wini (082321701238)</t>
  </si>
  <si>
    <t>(19)17</t>
  </si>
  <si>
    <t>Siti suryani</t>
  </si>
  <si>
    <t>jl. Andir RT 09 RW 10. Gg Citalaksana 1
Kec. andir kel.ciroyom bandung barat</t>
  </si>
  <si>
    <t>Diara Almond (L) (set) Rp. 309.000 ongkir Rp. 12.500 jadi Rp. 321.500</t>
  </si>
  <si>
    <t>Rp. 321.500</t>
  </si>
  <si>
    <t>Rp. 12.500</t>
  </si>
  <si>
    <t>satria antaran prima reguler</t>
  </si>
  <si>
    <t>(19)18</t>
  </si>
  <si>
    <t>Cicih Mintarsih</t>
  </si>
  <si>
    <t>Puskesmas wairoro kec. Weda selatan. Kab. Halmahera tengah. Prop. Maluku utara</t>
  </si>
  <si>
    <t>Neisha hitam (S) (DO)</t>
  </si>
  <si>
    <t>Rp. 335.519</t>
  </si>
  <si>
    <t>Rp. 76.500</t>
  </si>
  <si>
    <t>(19)19</t>
  </si>
  <si>
    <t>Sartinah</t>
  </si>
  <si>
    <t>Alamat: Kp. Malaka Rt/Rw 002/001
Kecamatan : Cikande
Kab/Kota : Serang</t>
  </si>
  <si>
    <t>Diara dusty pink (M) (DO)</t>
  </si>
  <si>
    <t>Rp. 234.500</t>
  </si>
  <si>
    <t>Rp. 15.500</t>
  </si>
  <si>
    <t>(19)20</t>
  </si>
  <si>
    <t>Yuliani</t>
  </si>
  <si>
    <t>jln aryawangsakara belakang masjid Baitul takwa kntrkan hj Poniman samping ust oji no 18 rt5 RW 3 Cibodas Tangerang</t>
  </si>
  <si>
    <t>kemeja lakshy choco (XL)</t>
  </si>
  <si>
    <t>Rp. 149.000</t>
  </si>
  <si>
    <t>(19)21</t>
  </si>
  <si>
    <t>Bekti Rahayu</t>
  </si>
  <si>
    <t>jl.Srijaya RT 04 RW 04 Pucangmiliran Tulung Klaten suara gamis</t>
  </si>
  <si>
    <t>Diara pistachio (XL) (DO)</t>
  </si>
  <si>
    <t>Rp. 228.000</t>
  </si>
  <si>
    <t>(19)22</t>
  </si>
  <si>
    <t>Rani</t>
  </si>
  <si>
    <t>jln. Cendana 14 dalam no 74 kamp. Pulo gede RT 05 RW 11 Jakasampurna Bekasi Barat Bekasi</t>
  </si>
  <si>
    <t>fayra magenta (S) (DO)</t>
  </si>
  <si>
    <t>Rp. 193.300</t>
  </si>
  <si>
    <t>mandiri syariah</t>
  </si>
  <si>
    <t>Rp.12.000</t>
  </si>
  <si>
    <t>(19)23</t>
  </si>
  <si>
    <t>yuliani</t>
  </si>
  <si>
    <t>azni lavender (S) (do), diara nacho (S) (do)</t>
  </si>
  <si>
    <t>Rp. 343.350</t>
  </si>
  <si>
    <t>Rp. 10.009</t>
  </si>
  <si>
    <t>(19)24</t>
  </si>
  <si>
    <t>Ade laksanawati</t>
  </si>
  <si>
    <t>kp ci jambu rt 02 rw 02 desa ci salada
Kecamatan :ci gombong
Kab/Kota :bogor
Provinsi :jawabarat</t>
  </si>
  <si>
    <t>aykiz dress only peach: (M) Rp.211.650 khimar nala merah Rp.87.500 ongkir Rp.14.500 jadi Rp. 313.350</t>
  </si>
  <si>
    <t>Rp.14.500</t>
  </si>
  <si>
    <t>(19)25</t>
  </si>
  <si>
    <t>Umri alfitri</t>
  </si>
  <si>
    <t>jl. cekel rt07 rw03 jetis, saptosari.
Kecamatan : saptosari
Kab/Kota : gunungkidul
Provinsi : DI yogyakarta.</t>
  </si>
  <si>
    <t>yara nude (S) (DO)</t>
  </si>
  <si>
    <t>Rp. 234.150</t>
  </si>
  <si>
    <t>Rp. 14.000</t>
  </si>
  <si>
    <t>Rp. 38.850</t>
  </si>
  <si>
    <t>(19)26</t>
  </si>
  <si>
    <t>ummu hani pratiwi</t>
  </si>
  <si>
    <t>ppsa Kumuda Putera Puteri Magelang</t>
  </si>
  <si>
    <t>fayra coco (XL) (DO) grade B</t>
  </si>
  <si>
    <t>Rp. 168.000</t>
  </si>
  <si>
    <t>Rp. 104.000</t>
  </si>
  <si>
    <t>grade B</t>
  </si>
  <si>
    <t>(19)27</t>
  </si>
  <si>
    <t>anwar sanusi</t>
  </si>
  <si>
    <t>Kp Cipanagon RT.04 RW.05 Ds Linggalaksana
Cikatomas, Kab. Tasimalaya</t>
  </si>
  <si>
    <t>fayra salmon (M) (DO) Grade B</t>
  </si>
  <si>
    <t>Rp. 163.019</t>
  </si>
  <si>
    <t>Rp. 8.000</t>
  </si>
  <si>
    <t>jne etc</t>
  </si>
  <si>
    <t>(19)28</t>
  </si>
  <si>
    <t>sulastri</t>
  </si>
  <si>
    <t>jl.soekarno- hatta （by pass）no.12 raja basa bandar lampung</t>
  </si>
  <si>
    <t>fayara choco (S) (DO) grade B</t>
  </si>
  <si>
    <t>Rp. 173.019</t>
  </si>
  <si>
    <t>Rp. 18.000</t>
  </si>
  <si>
    <t>(19)29</t>
  </si>
  <si>
    <t>Yayah qosiyah</t>
  </si>
  <si>
    <t>Jl pemuda no 6 blora
Blora kota, Kab. Blora, Jawa Tengah</t>
  </si>
  <si>
    <t>neisha blossom (L) (DO)</t>
  </si>
  <si>
    <t>Rp. 213.250</t>
  </si>
  <si>
    <t>Rp.19.000</t>
  </si>
  <si>
    <t>Rp. 64.750</t>
  </si>
  <si>
    <t>(19)30</t>
  </si>
  <si>
    <t>Lis siswati</t>
  </si>
  <si>
    <t>cipinang indah no.1 blok D no.19 cipinang muara jatinegara jakarta timur DKI Jakarta</t>
  </si>
  <si>
    <t>lakshy kids choco size 12</t>
  </si>
  <si>
    <t>Rp. 154.850</t>
  </si>
  <si>
    <t>Rp. 76.650</t>
  </si>
  <si>
    <t>(19)31</t>
  </si>
  <si>
    <t>Anisa Rahma</t>
  </si>
  <si>
    <t>jl.mundon Rt 06 dk babadan ,kel bantul kab bantul
prov.DKI.Yogyakarta</t>
  </si>
  <si>
    <t>neisha orange (S) (do)</t>
  </si>
  <si>
    <t>Rp. 207.250</t>
  </si>
  <si>
    <t>Rp.13.000</t>
  </si>
  <si>
    <t>(19)32</t>
  </si>
  <si>
    <t>Luthfi khoerunnisa</t>
  </si>
  <si>
    <t>Jln Kavling sadang desa Cinunuk, kec. cileunyi Kab. Bandung</t>
  </si>
  <si>
    <t>Rp. 193.319</t>
  </si>
  <si>
    <t>Rp. 77.000</t>
  </si>
  <si>
    <t>(19)33</t>
  </si>
  <si>
    <t>dress azni lavender (M)(DO)</t>
  </si>
  <si>
    <t>Rp. 302.519</t>
  </si>
  <si>
    <t>Rp. 97.500</t>
  </si>
  <si>
    <t>(19)34</t>
  </si>
  <si>
    <t>Muhammad iqbal/fitriani</t>
  </si>
  <si>
    <t>Ds.Prigelan Rt.02/03 Kec.Pituruh Kab.Purworejo Jawa Tengah</t>
  </si>
  <si>
    <t>neisha orange (S) (DO), neisha blossom (S) (DO)</t>
  </si>
  <si>
    <t>Rp. 415.019</t>
  </si>
  <si>
    <t>Rp. 129.500</t>
  </si>
  <si>
    <t>(19)35</t>
  </si>
  <si>
    <t>umy rohatun</t>
  </si>
  <si>
    <t>Perumahan grand Permata residence blok A5.no 19 blkg indomaret ,jl h.musir sriamur tambun utara bekasi 17510
Tambun Utara, Kab. Bekasi, Jawa Barat</t>
  </si>
  <si>
    <t>khimar xamire peach, khimar lakshy choco</t>
  </si>
  <si>
    <t>Rp. 248.419</t>
  </si>
  <si>
    <t>Rp. 59.600</t>
  </si>
  <si>
    <t>(19)36</t>
  </si>
  <si>
    <t>Aisyah nursina</t>
  </si>
  <si>
    <t>Gg. H. Amsar No. 2 Rt 003 Rw 007 Kel. Pd. Karya ( 2 rumah di belakang lap. Futsal pager warna putih ) 
Pondok Aren, Kota Tangerang Selatan, Banten</t>
  </si>
  <si>
    <t>carys XXL peach (DO)</t>
  </si>
  <si>
    <t>Rp. 171.719</t>
  </si>
  <si>
    <t>Rp.10.000</t>
  </si>
  <si>
    <t>Rp. 57.300</t>
  </si>
  <si>
    <t>(19)37</t>
  </si>
  <si>
    <t>Anik</t>
  </si>
  <si>
    <t>Wanaherang poncol rt 02 rw 09
Gunung Putri, Kab. Bogor, Jawa Barat</t>
  </si>
  <si>
    <t>fayra magenta (M) (DO)</t>
  </si>
  <si>
    <t>Rp. 195.819</t>
  </si>
  <si>
    <t>Rp. 14.500</t>
  </si>
  <si>
    <t>Rp. 77.700</t>
  </si>
  <si>
    <t>(19)38</t>
  </si>
  <si>
    <t>yara nude s (do), khimar lakshy choco</t>
  </si>
  <si>
    <t>Rp. 349.149</t>
  </si>
  <si>
    <t>Rp. 68.650</t>
  </si>
  <si>
    <t>(19)39</t>
  </si>
  <si>
    <t>Sri mulyati</t>
  </si>
  <si>
    <t>jln boulevard raya QF 3 no 2 kelapa gading jakarta utara</t>
  </si>
  <si>
    <t>azni choco (s) (do)</t>
  </si>
  <si>
    <t>Rp. 153.750</t>
  </si>
  <si>
    <t>Rp. 53.700</t>
  </si>
  <si>
    <t>(19)40</t>
  </si>
  <si>
    <t>Tri handayani</t>
  </si>
  <si>
    <t>Kandang besar rt 03/04 gang satria 3 no 152 ( blkng alfamrt pulogebang 2)Pulogebang, cakung, jaktim
Cakung, Kota Jakarta Timur, DKI Jakarta</t>
  </si>
  <si>
    <t>azni choco s (do)</t>
  </si>
  <si>
    <t>Rp. 154.519</t>
  </si>
  <si>
    <t>Rp.12.500</t>
  </si>
  <si>
    <t>Rp. 53.750</t>
  </si>
  <si>
    <t>(19)41</t>
  </si>
  <si>
    <t>Fahrunnisa fajri</t>
  </si>
  <si>
    <t>Jalan sancang No 22BabakanBogor tengahKota bogor16128
Bogor Tengah - Kota, Kota Bogor, Jawa Barat</t>
  </si>
  <si>
    <t>fayra salmon (s) (do) grade B</t>
  </si>
  <si>
    <t>Rp. 165.019</t>
  </si>
  <si>
    <t>(19)42</t>
  </si>
  <si>
    <t>Nuripah</t>
  </si>
  <si>
    <t>Puskesmas krian(ugd) jl.setya Budi no 7-9 krian Sidoarjo</t>
  </si>
  <si>
    <t>fayra salmon (M) (DO) grade B, aykiz kids size 10 peach</t>
  </si>
  <si>
    <t>Rp. 328.719</t>
  </si>
  <si>
    <t>Rp.17.000</t>
  </si>
  <si>
    <t>Rp. 156.250</t>
  </si>
  <si>
    <t>(19)43</t>
  </si>
  <si>
    <t>Rosma dhani</t>
  </si>
  <si>
    <t>Griya Bulak Asri Jl. Raya pondok petir Blok A2 RT.04/03 kel. pondok petir kec.bojongsari 16524 Depok Jabar</t>
  </si>
  <si>
    <t>carys denim blue (L) (do), khimar shaina choco</t>
  </si>
  <si>
    <t>Rp. 241.750+10.019</t>
  </si>
  <si>
    <t>mandiri+bca</t>
  </si>
  <si>
    <t>Rp. 241.750</t>
  </si>
  <si>
    <t>(19)44</t>
  </si>
  <si>
    <t>kaniia azizah</t>
  </si>
  <si>
    <t>Jln mekar pesona raya no 17 komplek istana mekar wangi bandung Bojongloa kidul kota Bandung Jawa barat
Bojongloa Kidul, Kota Bandung, Jawa Barat</t>
  </si>
  <si>
    <t>shaina khimar black, azni lavender (M) (do)</t>
  </si>
  <si>
    <t>(19)45</t>
  </si>
  <si>
    <t>jabiati</t>
  </si>
  <si>
    <t>Rt 01, rw 07, dusun maronge desa maronge kec maronge kab sumbawa NTB
Maronge, Kab. Sumbawa, Nusa Tenggara Barat (NTB)</t>
  </si>
  <si>
    <t>azni peach (L) (do)</t>
  </si>
  <si>
    <t>Rp. 187.519</t>
  </si>
  <si>
    <t>Rp.40.500</t>
  </si>
  <si>
    <t>Rp. 48.750</t>
  </si>
  <si>
    <t>(19)46</t>
  </si>
  <si>
    <t>ikaromah</t>
  </si>
  <si>
    <t>gunung jati Dampit, Kab. Malang, Jawa Timur</t>
  </si>
  <si>
    <t>neisha blossom (L) (do)</t>
  </si>
  <si>
    <t>Rp. 220.250</t>
  </si>
  <si>
    <t>Rp. 26.000</t>
  </si>
  <si>
    <t>(19)47</t>
  </si>
  <si>
    <t>Ecih sukaesih</t>
  </si>
  <si>
    <t>kp.Cijahe RT/RW 017/003 Des keboncau kecamatan Bojongmanik ra gkas bitung lebak banten</t>
  </si>
  <si>
    <t>hayme midnight blue (m) (do)</t>
  </si>
  <si>
    <t>Rp. 325.500</t>
  </si>
  <si>
    <t>Rp. 16.500</t>
  </si>
  <si>
    <t>(19)48</t>
  </si>
  <si>
    <t>Munajah</t>
  </si>
  <si>
    <t>Kp. Bolang ds rancagede rt/rw 09/06 kec. Gunung kaler kab tangerang</t>
  </si>
  <si>
    <t>fayra magenta (s) (do) grade B</t>
  </si>
  <si>
    <t>Rp. 165.000</t>
  </si>
  <si>
    <t>(19)49</t>
  </si>
  <si>
    <t>yayu yulianie</t>
  </si>
  <si>
    <t>jl.ciroyom no 95c/77 Rt.05 Rw.11 kel.DungusCariang
Andir, Kota Bandung, Jawa Barat</t>
  </si>
  <si>
    <t>lakshy navy (L) (do) grade B</t>
  </si>
  <si>
    <t>Rp. 159.019</t>
  </si>
  <si>
    <t>(19)50</t>
  </si>
  <si>
    <t>imas masyitoh</t>
  </si>
  <si>
    <t>dusun sepat kerep rt 012/004 desa cikarang
Cilamaya Wetan, Kab. Karawang, Jawa Barat</t>
  </si>
  <si>
    <t>Neisha lilac (M) (do)</t>
  </si>
  <si>
    <t>Rp. 204.250</t>
  </si>
  <si>
    <t>(19)51</t>
  </si>
  <si>
    <t>Devi legitaria</t>
  </si>
  <si>
    <t>Jl. Raya Cileungsi - Jonggol km 7, Permata Puri Harmoni, Blok. E06/no.07, Kec. Cileungsi, Kab. Bogor 16820
Cileungsi, Kab. Bogor, Jawa Barat</t>
  </si>
  <si>
    <t>neisha lilac (s) (do)</t>
  </si>
  <si>
    <t>Rp. 204.219</t>
  </si>
  <si>
    <t>(19)52</t>
  </si>
  <si>
    <t>Fera Triani</t>
  </si>
  <si>
    <t>Jln. Ujung gurun komplek pondok mungil blok B/7, Rt 01,Rw 03 Padang barat, Sumatera Barat
Padang Barat, Kota Padang, Sumatera Barat</t>
  </si>
  <si>
    <t>azni saphire (S)(do), diara peach (M) (do),</t>
  </si>
  <si>
    <t>Rp. 333.350</t>
  </si>
  <si>
    <t>Rp. 43.000</t>
  </si>
  <si>
    <t>Rp. 80.650</t>
  </si>
  <si>
    <t>(19)53</t>
  </si>
  <si>
    <t>Dwi Listriyoni</t>
  </si>
  <si>
    <t>pt.DNS 1 jl.griya persada rt01/03 kec.citereup kel.karang asem barat ,bogor jabar</t>
  </si>
  <si>
    <t>aykiz navy (m) (do), aykiz peach (m) (do), fayra salmon (m) (do), aykiz kids navy (10)</t>
  </si>
  <si>
    <t>Rp. 803.619</t>
  </si>
  <si>
    <t>Rp. 48.000</t>
  </si>
  <si>
    <t>(19)54</t>
  </si>
  <si>
    <t>Sinta mustika</t>
  </si>
  <si>
    <t>Bantarpanjang rt02/rw03. Kecamatan cimanggu. Kabupaten cilacap. Jawa tengah. Kode pos 53256
Cimanggu, Kab. Cilacap, Jawa Tengah</t>
  </si>
  <si>
    <t>carys mauve (XL) (set)</t>
  </si>
  <si>
    <t>Rp. 269.519</t>
  </si>
  <si>
    <t>Rp. 84.000</t>
  </si>
  <si>
    <t>(19)55</t>
  </si>
  <si>
    <t>Masjid Nurul Qur'an jl.sa'ar kp.pedurenan rt04/11 no.120
Jatiasih, Kota Bekasi, Jawa Barat</t>
  </si>
  <si>
    <t>fayra magenta (m) (do) grade B</t>
  </si>
  <si>
    <t>(19)56</t>
  </si>
  <si>
    <t>Siti Mariyah</t>
  </si>
  <si>
    <t>Lombok Timur,Nusa tenggara barat, Aikmel, Batu Belek, Kp.Remaja, gang Haji Ma'ruf depan masjid batu Belek.
Aikmel, Kab. Lombok Timur, Nusa Tenggara Barat (NTB)</t>
  </si>
  <si>
    <t>Yara maroon (L) (do), Lakshy grey (L) (DO)</t>
  </si>
  <si>
    <t>Rp. 434.419</t>
  </si>
  <si>
    <t>Rp.41.000</t>
  </si>
  <si>
    <t>(19)57</t>
  </si>
  <si>
    <t>imas ariyani</t>
  </si>
  <si>
    <t>perum kota kahuripan,blok d1 no2,rt/rw 14/04,ds campaka,kec campaka,purwakarta,jawa barat</t>
  </si>
  <si>
    <t>fayra choco (M) (DO)</t>
  </si>
  <si>
    <t>Rp. 198.300</t>
  </si>
  <si>
    <t>Rp.77.700</t>
  </si>
  <si>
    <t>(19)58</t>
  </si>
  <si>
    <t>Ein</t>
  </si>
  <si>
    <t>jln gempol asri 1 no 31 rt 03 rw 10.kel gempol sari kec bandung kulon bandung 40125</t>
  </si>
  <si>
    <t>- khimar xamire maroon
- khimar aara min light brown (free)</t>
  </si>
  <si>
    <t>Rp. 159.000</t>
  </si>
  <si>
    <t>Buy 1 get 1 free</t>
  </si>
  <si>
    <t>(19)59</t>
  </si>
  <si>
    <t>Eva Mastathiroh</t>
  </si>
  <si>
    <t>perum green garden blok h5 no 21 rt 05 rw 12 kelurahan nagasari kecamatan karawang barat 
Karawang Barat, Kab. Karawang, Jawa Barat</t>
  </si>
  <si>
    <t>carys pebble (XL) (DO)</t>
  </si>
  <si>
    <t>Rp. 181.719</t>
  </si>
  <si>
    <t>R. 72.250</t>
  </si>
  <si>
    <t>(19)60</t>
  </si>
  <si>
    <t>Juamara legesta
Agen JNE HAYAM WURUG 1 kota Bandar lampung</t>
  </si>
  <si>
    <t>Yara maroon (L) (Do), n eisha orange (L) (DO)</t>
  </si>
  <si>
    <t>Rp. 424.000</t>
  </si>
  <si>
    <t>Rp. 103.600</t>
  </si>
  <si>
    <t>(19)61</t>
  </si>
  <si>
    <t>vitri</t>
  </si>
  <si>
    <t>Perum Puri Calista Indah blok G2 no 3 Rt.44 Rw.008 Dusun cibalado-gintungkerta
Klari, Kab. Karawang, Jawa Barat</t>
  </si>
  <si>
    <t>azni saphire (L) (DO)</t>
  </si>
  <si>
    <t>Rp. 160.500</t>
  </si>
  <si>
    <t>Rp. 13.500</t>
  </si>
  <si>
    <t>(19)62</t>
  </si>
  <si>
    <t>Arum dwijayanti</t>
  </si>
  <si>
    <t>Desa Tanahsari rt 02 rw 03
Kecamatan Kebumen, Kabupaten Kebumen Jateng
Kode pos 54311</t>
  </si>
  <si>
    <t>fayra magenta (M) (do)</t>
  </si>
  <si>
    <t>Rp. 200.319</t>
  </si>
  <si>
    <t>(19)63</t>
  </si>
  <si>
    <t>Elis sulastri</t>
  </si>
  <si>
    <t>Jln. Raya Sadananya RT 07/02 Dsn.Tonggoh Desa/kec. Sadananya
Ciamis 46256</t>
  </si>
  <si>
    <t>0852 2337 6593</t>
  </si>
  <si>
    <t>Lakshy burgundy (XL) (Do)</t>
  </si>
  <si>
    <t>Rp. 74.700</t>
  </si>
  <si>
    <t>(19)64</t>
  </si>
  <si>
    <t>irmayanti</t>
  </si>
  <si>
    <t>Jl warung sila,gudang baru Rt008/Rw 05 no 27
Jagakarsa, Kota Jakarta Selatan, DKI Jakarta</t>
  </si>
  <si>
    <t>fayra choco (M) (Do) grade B</t>
  </si>
  <si>
    <t>(19)65</t>
  </si>
  <si>
    <t>Aqila Martin</t>
  </si>
  <si>
    <t>desa rawamanggun jln.lintas halmahera kec.wasile timur kab.halmahera timur prov.maluku utara</t>
  </si>
  <si>
    <t>neisha lilac (M) (do), neisha blossom (L) (do)</t>
  </si>
  <si>
    <t>Rp. 462.019</t>
  </si>
  <si>
    <t>Rp. 73.500</t>
  </si>
  <si>
    <t>(19)66</t>
  </si>
  <si>
    <t>Eka/Eko</t>
  </si>
  <si>
    <t>Kios FIF ranggeh, ruko taman karunia.Jl raya ranggeh, gondangwetan, pasuruan.
Gondang Wetan, Kab. Pasuruan, Jawa Timur</t>
  </si>
  <si>
    <t>fayra magenta (L) (DO) grade B</t>
  </si>
  <si>
    <t>Rp . 173.019</t>
  </si>
  <si>
    <t>(19)67</t>
  </si>
  <si>
    <t>Amelia</t>
  </si>
  <si>
    <t>Banjarnegara purwareja klampok desa kecitran rt03rw04</t>
  </si>
  <si>
    <t>Rp. 135.219</t>
  </si>
  <si>
    <t>Rp. 29.800</t>
  </si>
  <si>
    <t>(19)68</t>
  </si>
  <si>
    <t>Eka Fitriani</t>
  </si>
  <si>
    <t>Rt 19 Rw 09 Dusun Gebang Desa Melis Kecamatan Gandusari Kab Trenggalek kode pos 66372</t>
  </si>
  <si>
    <t>yara nude (s) (do)</t>
  </si>
  <si>
    <t>Rp. 232.150</t>
  </si>
  <si>
    <t>(19)69</t>
  </si>
  <si>
    <t>Sri retno</t>
  </si>
  <si>
    <t>Jl.kh muhtadi no.58 rt 4 rw 3 karang malang ketanggungan brebes 52263 dpn puskesmas ketanggungan
Ketanggungan, Kab. Brebes, Jawa Tengah</t>
  </si>
  <si>
    <t>fayra choco (M) (do)</t>
  </si>
  <si>
    <t>Rp. 197.319</t>
  </si>
  <si>
    <t>Rp.16.000</t>
  </si>
  <si>
    <t>(19)70</t>
  </si>
  <si>
    <t>Nova dewi</t>
  </si>
  <si>
    <t>Jl.raya Pakal no.71 Kel.pakal Kec. Pakal Benowo-surabaya</t>
  </si>
  <si>
    <t>diara pistachio (xxl) (do), diara pistachio kids size 5</t>
  </si>
  <si>
    <t>Rp. 360.319</t>
  </si>
  <si>
    <t>Rp. 17.000</t>
  </si>
  <si>
    <t>(19)71</t>
  </si>
  <si>
    <t>Melisah</t>
  </si>
  <si>
    <t>Jl kebon nanas selatan 1 rt 002/008 no 26 cipinang cempedak jatinegara jakarta timur kodr pos 13340 Jatinegara, Kota Jakarta Timur, DKI Jakarta</t>
  </si>
  <si>
    <t>carys peanut (M) (DO), khimar shaina choco</t>
  </si>
  <si>
    <t>Rp. 246.719</t>
  </si>
  <si>
    <t>(19)72</t>
  </si>
  <si>
    <t>Desi Aryani</t>
  </si>
  <si>
    <t>perum bumi citra lestari jl, rosela XI blok A67 no 3 Cikarang Utara, Kab. Bekasi, Jawa Barat</t>
  </si>
  <si>
    <t>fayra salmon (m) (do)</t>
  </si>
  <si>
    <t>Rp. 205.119</t>
  </si>
  <si>
    <t>(19)73</t>
  </si>
  <si>
    <t>Ratih irma</t>
  </si>
  <si>
    <t>Pasuruhan Lor RT.04 RW.08 No. 1482, Kecamatan Jati, Kabupaten Kudus Jati, Kab. Kudus, Jawa Tengah</t>
  </si>
  <si>
    <t>yara green (M) (do)</t>
  </si>
  <si>
    <t>Rp. 236.119</t>
  </si>
  <si>
    <t>kembalian 5.000 ke konsumen</t>
  </si>
  <si>
    <t>(19)74</t>
  </si>
  <si>
    <t>Fitriyah</t>
  </si>
  <si>
    <t>Komplek TAMAN KEDOYA INDAH jln:kedoya raya no : 10 kavlling: 8 WKebon jeruk,jkrta barat Kebon Jeruk, Kota Jakarta Barat, DKI Jakarta</t>
  </si>
  <si>
    <t>Lakshy grey (S) (do)</t>
  </si>
  <si>
    <t>Rp. 186.800</t>
  </si>
  <si>
    <t>(19)75</t>
  </si>
  <si>
    <t>Syifa fauziyah</t>
  </si>
  <si>
    <t>Jln raya warung peuteuy kp. Andir rt. 01 rw. 05 Ds. Sukaraja Banyuresmi, Kab. Garut, Jawa Barat</t>
  </si>
  <si>
    <t>lakshy navy set (m) grade B</t>
  </si>
  <si>
    <t>Rp. 281.219</t>
  </si>
  <si>
    <t>(19)76</t>
  </si>
  <si>
    <t>Ana</t>
  </si>
  <si>
    <t>Depot Ana WaterJl. Selamat ujung no. 3 Medan Amplas, Kota Medan, Sumatera Utaran</t>
  </si>
  <si>
    <t>neisha blossom (s) (do)</t>
  </si>
  <si>
    <t>Rp. 228.219</t>
  </si>
  <si>
    <t>(19)77</t>
  </si>
  <si>
    <t>Mariah</t>
  </si>
  <si>
    <t>Jl. Bentengan Mas VII No.2 rt.17 rw.06 Kel sunter jaya Kec Tanjung Priok Jakarta Utara</t>
  </si>
  <si>
    <t>neisha lilac (M) (do), neisha kids lilac size (5)</t>
  </si>
  <si>
    <t>Rp. 365.950</t>
  </si>
  <si>
    <t>(19)78</t>
  </si>
  <si>
    <t>Astriyanti</t>
  </si>
  <si>
    <t>Alamat Desa Lare-Lare (samping posyandu) kecamatan Bua Kabupaten Luwu Prov Sulawesi Selatan Kode pos 91991</t>
  </si>
  <si>
    <t>Rp. 276.119</t>
  </si>
  <si>
    <t>Rp. 56.000</t>
  </si>
  <si>
    <t>(19)79</t>
  </si>
  <si>
    <t>Fifi alfiani</t>
  </si>
  <si>
    <t>kp.cakung 003/002, ds.cakung, kec.binuang, kab.serang-banten
Binuang, Kab. Serang, Banten</t>
  </si>
  <si>
    <t>yara mulbery (m) (do), diara peach (M) (do)</t>
  </si>
  <si>
    <t>Rp. 427.219</t>
  </si>
  <si>
    <t>Rp. 15.000</t>
  </si>
  <si>
    <t>(19)80</t>
  </si>
  <si>
    <t>Heni wagiman</t>
  </si>
  <si>
    <t>jl Tandi Pau,desa tiromanda dsn kombong
Bua, Kab. Luwu, Sulawesi Selatan</t>
  </si>
  <si>
    <t>Lakshy pink (XXL) (DO)</t>
  </si>
  <si>
    <t>Rp. 200.300</t>
  </si>
  <si>
    <t>(19)81</t>
  </si>
  <si>
    <t>yuli nopiani</t>
  </si>
  <si>
    <t>ciseah rt 01 rw 01 desa pameuntasan ruko 2 lantai pinggir jln samping mts yapiq
Kutawaringin, Kab. Bandung, Jawa Barat</t>
  </si>
  <si>
    <t>azni peach (M) (do)</t>
  </si>
  <si>
    <t>Rp. 152.250</t>
  </si>
  <si>
    <t>Rp. 6.000</t>
  </si>
  <si>
    <t>sap</t>
  </si>
  <si>
    <t>(19)82</t>
  </si>
  <si>
    <t>azni choco (M) (do), azni peach (M) (do)</t>
  </si>
  <si>
    <t>Rp. 292.519</t>
  </si>
  <si>
    <t>Rp. 107.500</t>
  </si>
  <si>
    <t>(19)83</t>
  </si>
  <si>
    <t>Zulfa</t>
  </si>
  <si>
    <t>DS. Rowosari Rt4 RW 1
Limpung, Kab. Batang, Jawa Tengah</t>
  </si>
  <si>
    <t>Fayra pink (L) (do) grade B</t>
  </si>
  <si>
    <t>Rp. 176.019</t>
  </si>
  <si>
    <t>Rp. 21.000</t>
  </si>
  <si>
    <t>(19)84</t>
  </si>
  <si>
    <t>Yuli nurwulan</t>
  </si>
  <si>
    <t>kp.cijoho RT/RW 13/07 Ds.Batulawang kec.cibinong kab.cianjur kode pos 43271 jabar</t>
  </si>
  <si>
    <t>dress elenora kids hitam (5)</t>
  </si>
  <si>
    <t>Rp. 177.219</t>
  </si>
  <si>
    <t>(19)85</t>
  </si>
  <si>
    <t>Badriyah</t>
  </si>
  <si>
    <t>Sawah pulo kulon gg 3 no 14 Rt/rw: 07/11 kecamatan semampir kota surabaya jawa timur..</t>
  </si>
  <si>
    <t>khimar shaina choco</t>
  </si>
  <si>
    <t>Rp. 92.019</t>
  </si>
  <si>
    <t>Rp. 50.000</t>
  </si>
  <si>
    <t>(19)86</t>
  </si>
  <si>
    <t>marsih</t>
  </si>
  <si>
    <t>Cekel rt07 rw03 jetis, saptosari, gunungkidul</t>
  </si>
  <si>
    <t>khimar keya choco</t>
  </si>
  <si>
    <t>Rp. 90.319</t>
  </si>
  <si>
    <t>Rp. 32.700</t>
  </si>
  <si>
    <t>(19)87</t>
  </si>
  <si>
    <t>intyas putri utami</t>
  </si>
  <si>
    <t>PT.Indo Porcelain Jln.raya serang/telesonik km 8Kadu jaya,curug,tangerangBanten
Curug, Kab. Tangerang, Banten</t>
  </si>
  <si>
    <t>fayra choco (M)(do)</t>
  </si>
  <si>
    <t>Rp. 191.319</t>
  </si>
  <si>
    <t>R.10.000</t>
  </si>
  <si>
    <t>(19)88</t>
  </si>
  <si>
    <t>Dian fikrianti</t>
  </si>
  <si>
    <t>PonPes Gontor Putri 5 Bobosan Kemiri Kandangan Kediri Jawa Timur
Kandangan, Kab. Kediri, Jawa Timur</t>
  </si>
  <si>
    <t>fayra pink (XL) (DO) grade B</t>
  </si>
  <si>
    <t>Rp. 173.000</t>
  </si>
  <si>
    <t>(19)89</t>
  </si>
  <si>
    <t>Agustina nurul hasanah</t>
  </si>
  <si>
    <t>Agustina Nurul / Bu Tris Rejosari RT 10/01 genengduwur Kec gemolong ,, kab Sragen ,, jawatengah 57274
Gemolong, Kab. Sragen, Jawa Tengah</t>
  </si>
  <si>
    <t>greisy coffee (m) (do)</t>
  </si>
  <si>
    <t>Rp. 315.019</t>
  </si>
  <si>
    <t>(19)90</t>
  </si>
  <si>
    <t>Avustin handayani</t>
  </si>
  <si>
    <t>Kp.pintu kapuk RT 031/RW 015 desa Bojong renged , ( dekat PAUD cahaya insani )
Teluknaga, Tangerang, Banten</t>
  </si>
  <si>
    <t>neisha green size 7, yara green (m) (do), khimar yara plum</t>
  </si>
  <si>
    <t>Rp. 500.519</t>
  </si>
  <si>
    <t>(19)91</t>
  </si>
  <si>
    <t>siti nur qomariyah</t>
  </si>
  <si>
    <t>Perum ckm blok Q7 no.40 ds.bengle rt.52 rw.15 kec.majalaya kab.karawang</t>
  </si>
  <si>
    <t>neisha blossom (XL) (DO)</t>
  </si>
  <si>
    <t>R. 209.250</t>
  </si>
  <si>
    <t>sap reg</t>
  </si>
  <si>
    <t>(19)92</t>
  </si>
  <si>
    <t>mayang</t>
  </si>
  <si>
    <t>Jln raya serang -setu Desa sukasejati Dekat waterbom jatirasa Cikarang selatan-bekasi (Dekat kantor desa sukasejati ) Di RM padang pancuran tujuh, Rt 7 RW 4.
KAB. BEKASI, CIKARANG SELATAN, JAWA BARAT,</t>
  </si>
  <si>
    <t>hayme lavender (s) (do)</t>
  </si>
  <si>
    <t>Rp. 329.500</t>
  </si>
  <si>
    <t>Rp. 3000</t>
  </si>
  <si>
    <t>(19)93</t>
  </si>
  <si>
    <t>Dewi Sundari</t>
  </si>
  <si>
    <t>kp.cikukulu rt/rw: 01/01 no.38 desa cipenjo kab.bogor, cileungsi, jawa barat</t>
  </si>
  <si>
    <t>neisha blossom (s)(do)</t>
  </si>
  <si>
    <t>(19)94</t>
  </si>
  <si>
    <t>aykiz navy (M) (do), aykiz peach (M) (do), aykiz kids navy (10) (do), aykiz peach (10)</t>
  </si>
  <si>
    <t>Rp. 774.819</t>
  </si>
  <si>
    <t>Rp.48.000</t>
  </si>
  <si>
    <t>(19)95</t>
  </si>
  <si>
    <t>Paramita Rubirisanti</t>
  </si>
  <si>
    <t>Alamat : Bendo dukuh rt 001, rw 011, kelurahan Gentan, kecamatan Bendosari, kabupaten Sukoharjo , Jawa Tengah, 57528</t>
  </si>
  <si>
    <t>neisha blossom (S) (do)</t>
  </si>
  <si>
    <t>Rp. 39.851</t>
  </si>
  <si>
    <t>Rp. 24.000</t>
  </si>
  <si>
    <t>(19)96</t>
  </si>
  <si>
    <t>sarah</t>
  </si>
  <si>
    <t>Kp.cilanjung Rt/rw:02/09 Kecamatan:cibiuk Kabupaten:garut</t>
  </si>
  <si>
    <t>kalei set sunflower (L)</t>
  </si>
  <si>
    <t>Rp. 302.019</t>
  </si>
  <si>
    <t>(19)97</t>
  </si>
  <si>
    <t>ade mawadah</t>
  </si>
  <si>
    <t>Desa Sumuradem Barat Rt/Rw 05/02 Kec Sukra_ Kab Indramyu 45257 Jawa Barat</t>
  </si>
  <si>
    <t>khimar neisha green</t>
  </si>
  <si>
    <t>Rp. 169.500</t>
  </si>
  <si>
    <t>Rp. 20.500</t>
  </si>
  <si>
    <t>(19)98</t>
  </si>
  <si>
    <t>"kp.cakung 003/002, ds.cakung, kec.binuang, kab.serang-banten
Binuang, Kab. Serang, Banten"</t>
  </si>
  <si>
    <t>fayra pink (M) (do) grade B</t>
  </si>
  <si>
    <t>(19)99</t>
  </si>
  <si>
    <t>maya</t>
  </si>
  <si>
    <t>Hotel Astoria Jl. Raden Intan No 110 Enggal Bandar Lampung</t>
  </si>
  <si>
    <t>khimar diara almond</t>
  </si>
  <si>
    <t>Rp. 109.019</t>
  </si>
  <si>
    <t>diskon subsidi ongkir 10.000</t>
  </si>
  <si>
    <t>wini (089636935599)</t>
  </si>
  <si>
    <t>(19)100</t>
  </si>
  <si>
    <t>(19)101</t>
  </si>
  <si>
    <t>Eti khusnawati</t>
  </si>
  <si>
    <t>Jl.raden ireng kp.gunung buntu rt/rw 05/03 ds. Banyuwangi Pulo Ampel, Kab. Serang, Banten</t>
  </si>
  <si>
    <t>hayme matcha (M) (set)</t>
  </si>
  <si>
    <t>Rp. 495.000</t>
  </si>
  <si>
    <t>(19)102</t>
  </si>
  <si>
    <t>aykiz peach (S) (do)</t>
  </si>
  <si>
    <t>(19)103</t>
  </si>
  <si>
    <t>Ririn</t>
  </si>
  <si>
    <t>Jalan terusan Cibaduyut rancamanyar jembatan Citarum ke dua belok kanan kp cupu rt02 rw 08 kav cupu manik jalur3 no 10 warung bu neng rumah warna navy Baleendah, Kab. Bandung, Jawa Barat</t>
  </si>
  <si>
    <t>(19)104</t>
  </si>
  <si>
    <t>A yusuf/mistonah</t>
  </si>
  <si>
    <t>ALAMAT LENGKAP : jln: Bayu . Rt;03.Rw:08.No:23.bukateja.kecamatan:bukateja . Kabupaten : Purbalingga . Jawa tengah . Kode pos:53382</t>
  </si>
  <si>
    <t>yara green (s) (do)</t>
  </si>
  <si>
    <t>Rp. 281.500</t>
  </si>
  <si>
    <t>Rp. 27.500</t>
  </si>
  <si>
    <t>Rp. 5.000</t>
  </si>
  <si>
    <t>(19)105</t>
  </si>
  <si>
    <t>diara peach S (do),1 inner rajut warna hitam, dress kalei navy M (do)</t>
  </si>
  <si>
    <t>14-01-20 + 17/1/20</t>
  </si>
  <si>
    <t>(19)106</t>
  </si>
  <si>
    <t>nani puspita</t>
  </si>
  <si>
    <t>Alamat : biMBA AIUEO lt, 2 pasar tegal danas depan Alfamaret ds, hegar mukti kec, cikarang pusat Bekasi 17811</t>
  </si>
  <si>
    <t>khimar hayme berry, khimar yara choco</t>
  </si>
  <si>
    <t>14-01-20+ 16/1/20</t>
  </si>
  <si>
    <t>(19)107</t>
  </si>
  <si>
    <t>Dara mayka</t>
  </si>
  <si>
    <t>pondok lunang, desa air dikit, kec.air dikit kab/kota muko muko provinsi bengkulu</t>
  </si>
  <si>
    <t>greisy olive set size M (Nominal Rp. 487.500)</t>
  </si>
  <si>
    <t>Rp. 487.500</t>
  </si>
  <si>
    <t>Rp. 48.500</t>
  </si>
  <si>
    <t>(19)108</t>
  </si>
  <si>
    <t>Triani</t>
  </si>
  <si>
    <t>ALAMAT LENGKAP : Metland cibitung blok i2/18(clauster taman senayan) kel. Telaga murni kec. Cibitung, bekasi ja-bar</t>
  </si>
  <si>
    <t>hayme hitam M (do) (Nominal Rp. 332.000)</t>
  </si>
  <si>
    <t>Rp. 332.000</t>
  </si>
  <si>
    <t>(19)109</t>
  </si>
  <si>
    <t>Upika</t>
  </si>
  <si>
    <t>ALAMAT LENGKAP : jl.Kihajar dewantoro gang lurah sadih rt 05 rw 01 blok A7 kel.gondrong kec.cipondoh kota tangerang</t>
  </si>
  <si>
    <t>hayme hitam XL set (nominal Rp. 527.000)</t>
  </si>
  <si>
    <t>Rp. 492.000</t>
  </si>
  <si>
    <t>R. 13.000</t>
  </si>
  <si>
    <t>(19)110</t>
  </si>
  <si>
    <t>nurhasanah lei</t>
  </si>
  <si>
    <t>Alamat:jln pel baru km. 08.Rt02 Desa:talang duku Kec:Taman rajo Kab:Muaro jambi</t>
  </si>
  <si>
    <t>hayme bronze M (set) (nominal Rp. 527.000)</t>
  </si>
  <si>
    <t>Rp. 527.000</t>
  </si>
  <si>
    <t>(19)111</t>
  </si>
  <si>
    <t>Dalia alamini</t>
  </si>
  <si>
    <t>Alamat Lengkap : kp. Sawah tegal rt/rw 01/05 ds. Panyindangan Kecamatan : pakenjeng Kab/Kota : garut Provinsi : jawa barat</t>
  </si>
  <si>
    <t>neisha lilac S (do) (nominal Rp. 271.500)</t>
  </si>
  <si>
    <t>Rp. 271.500</t>
  </si>
  <si>
    <t>(19)112</t>
  </si>
  <si>
    <t>khimar yara choco (nominal Rp. 109.019)</t>
  </si>
  <si>
    <t>(19)113</t>
  </si>
  <si>
    <t>nara/bp.atimyas</t>
  </si>
  <si>
    <t>Alamat : kmpung ciapus Rt 01/ Rw 02, kel.Cangkudu , kec. Balaraja, kab. Tangerang BANTEN</t>
  </si>
  <si>
    <t>yara green S (do)</t>
  </si>
  <si>
    <t>Rp. 271.019</t>
  </si>
  <si>
    <t>(19)114</t>
  </si>
  <si>
    <t>siti nuryulianti</t>
  </si>
  <si>
    <t>ALAMAT LENGKAP : Kp. Bojong Keong Rt 004/003 Des. Mekarsari Kec. Rumpin-Bogor</t>
  </si>
  <si>
    <t>greisy butterscotch M (do) (dress only greisy 299.000+14.500 (ongkir)=313.500)</t>
  </si>
  <si>
    <t>(19)115</t>
  </si>
  <si>
    <t>Lusi seztriani</t>
  </si>
  <si>
    <t>Perumahan griya asri cluster cempaka blok A1 no 34 Cikande, Kab. Serang, banten</t>
  </si>
  <si>
    <t>yara nude S (do) (nominal Rp. 265.000)</t>
  </si>
  <si>
    <t>disc subsidi ongkir 10.000</t>
  </si>
  <si>
    <t>(19)116</t>
  </si>
  <si>
    <t>Aisyah putri kana</t>
  </si>
  <si>
    <t>Jalan: Sarolangun Jambi kabupaten : Sarolangun kota. Jambi</t>
  </si>
  <si>
    <t>neisha lilac L (do) (2), neisha lilac size 10 (nominal : Rp. 846.000)</t>
  </si>
  <si>
    <t>Rp. 99.000</t>
  </si>
  <si>
    <t>(19)117</t>
  </si>
  <si>
    <t>Nora Eni Izazia</t>
  </si>
  <si>
    <t>Alamat lengkap (sertakan juga kode pos) : Relau 3, Taman Sri Angsana, Bayan Lepas, Pulau Pinang, 11900</t>
  </si>
  <si>
    <t>yara nude s (do), kalei navy s (do)</t>
  </si>
  <si>
    <t>Rp. 550.000</t>
  </si>
  <si>
    <t>Rp. 91.000</t>
  </si>
  <si>
    <t>Royal cargo ekspedisi</t>
  </si>
  <si>
    <t>(19)118</t>
  </si>
  <si>
    <t>Heriwati</t>
  </si>
  <si>
    <t>ALAMAT LENGKAP : taman tityan indah blok c1/09.kalibaru .medan satria.kota bekasi</t>
  </si>
  <si>
    <t>Rp. 111.000</t>
  </si>
  <si>
    <t>(19)119</t>
  </si>
  <si>
    <t>Uswatul wahidah</t>
  </si>
  <si>
    <t>Alamat-Pasar BantarGebang TOKO BINTANG TERANG Blok G no 10 Lntai Basemant..BantarGebang kota BEKASI</t>
  </si>
  <si>
    <t>yara nude M</t>
  </si>
  <si>
    <t>Rp. 271.000</t>
  </si>
  <si>
    <t>(19)120</t>
  </si>
  <si>
    <t>Desi sinta</t>
  </si>
  <si>
    <t>PT. Noah Tex Jl. Maligi Raya Lot P - 3B Kawasan Industri KIIC Karawang Karawang Barat, Kab. Karawang, Jawa Barat</t>
  </si>
  <si>
    <t>lakshy navy M grade B</t>
  </si>
  <si>
    <t>Rp.b10.000</t>
  </si>
  <si>
    <t>Rp. 100.000</t>
  </si>
  <si>
    <t>(19)121</t>
  </si>
  <si>
    <t>cut adinda</t>
  </si>
  <si>
    <t>jl raya bekasi km 23 rt 008 rw 04 no 15 cakung barat - jakarta timur</t>
  </si>
  <si>
    <t>buku muslimah planner (buku 99.000+12.500 (ongkir)= 111.500</t>
  </si>
  <si>
    <t>(19)122</t>
  </si>
  <si>
    <t>Dini</t>
  </si>
  <si>
    <t>perum mustika prakarsa blok k6 no 6 desa cibalongsari kec.klari karawang</t>
  </si>
  <si>
    <t>tisaha set choco size L</t>
  </si>
  <si>
    <t>Rp. 287.019</t>
  </si>
  <si>
    <t>(19)123</t>
  </si>
  <si>
    <t>wahida</t>
  </si>
  <si>
    <t>PT.Tjokro bersaudara batamindo, jln. Todak kav.2 Kecamatan : Batu Ampar Kabupaten/Kota : Batam ( kepulauan Riau)</t>
  </si>
  <si>
    <t>lakshy burgundy M set</t>
  </si>
  <si>
    <t>Rp. 281.019</t>
  </si>
  <si>
    <t>Rp. 32.000</t>
  </si>
  <si>
    <t>Rp. 140.000</t>
  </si>
  <si>
    <t>(19)124</t>
  </si>
  <si>
    <t>novita nur anggraeni</t>
  </si>
  <si>
    <t>Kaliabang ilir no.175 rt04/07 Pejuang, Medan Satria, Bekasi, Jawa Barat.17131</t>
  </si>
  <si>
    <t>kalei dress only navy L ( kalei do 199.000+13.000 (ongkir)= 212.000)</t>
  </si>
  <si>
    <t>(19)125</t>
  </si>
  <si>
    <t>hasmi</t>
  </si>
  <si>
    <t>mandai jl pendidikan no 9 (depan kantor lurah sudiang)kec biringkanaya kel sudiang</t>
  </si>
  <si>
    <t>set hayme matcha size S ( set dress hayme 479.000+71.000(ongkir)=550.000)</t>
  </si>
  <si>
    <t>Rp. 71.000</t>
  </si>
  <si>
    <t>(19)126</t>
  </si>
  <si>
    <t>Luvita afriyanti</t>
  </si>
  <si>
    <t>RT 003 RW 004 DS NGURI KEC LEMBEYAN KAB MAGETAN PROVINSI JAWATIMUR</t>
  </si>
  <si>
    <t>085 735 509 979</t>
  </si>
  <si>
    <t>zinnia lavender XL DO ( dress only zinnia 259.000+29.500(ongkir)=288.500-20.000= 268.500)</t>
  </si>
  <si>
    <t>Rp. 29.500</t>
  </si>
  <si>
    <t>(19)127</t>
  </si>
  <si>
    <t>Iftah nurdzakiyah</t>
  </si>
  <si>
    <t>jl kubis IV B pondok cabe ilir VI Gg H Mulian kec.pamulang tangerang selatan</t>
  </si>
  <si>
    <t>buku muslimah planner ( buku+ongkir 99.000+12.500= 111.500)</t>
  </si>
  <si>
    <t>Rp. 25.000</t>
  </si>
  <si>
    <t>(19)128</t>
  </si>
  <si>
    <t>upika</t>
  </si>
  <si>
    <t>jl.Kihajar dewantoro gang lurah sadih rt 05 rw 01 blok A7 kel.gondrong kec.cipondoh kota tangerang</t>
  </si>
  <si>
    <t>lakshy pink L do ( lakshy do 174.300+13.000 (ongkir)= 187.300)</t>
  </si>
  <si>
    <t>(19)129</t>
  </si>
  <si>
    <t>wina gunawan</t>
  </si>
  <si>
    <t>Alun alun Purabaya Purabaya, Kab. Sukabumi, Jawa Barat</t>
  </si>
  <si>
    <t>kalei navy S do ( kalei do 199.000+20.500 (ongkir)= 219.500)</t>
  </si>
  <si>
    <t>(19)130</t>
  </si>
  <si>
    <t>yopi setia permana</t>
  </si>
  <si>
    <t>Jln. Tipar cakung no.86 rt.9 rw.8 ( jembatan tinggi pohon asem dekat warung ajir, kontrakan warna hijau ) DKI jakarta kota Jakarta timur cakung indonesia</t>
  </si>
  <si>
    <t>dress only aykiz magenta M</t>
  </si>
  <si>
    <t>Rp. 260.019</t>
  </si>
  <si>
    <t>Rp. 11.000</t>
  </si>
  <si>
    <t>(19)131</t>
  </si>
  <si>
    <t>Dewi sundari</t>
  </si>
  <si>
    <t>dresa only hayme matcha S (hayme do 319.000+13.000 (ongkir)=332.000)</t>
  </si>
  <si>
    <t>(19)132</t>
  </si>
  <si>
    <t>Nurahmi</t>
  </si>
  <si>
    <t>kp sawah lega rt 02rw 07 kec:pacet desa ciherang kab:cianjur</t>
  </si>
  <si>
    <t>satu set kalei dasty pink M ( set dress kalei 289.000+19.500 (ongkir)= 308.500)</t>
  </si>
  <si>
    <t>Rp. 19.500</t>
  </si>
  <si>
    <t>(19)133</t>
  </si>
  <si>
    <t>ibu umar sahiful hidayat</t>
  </si>
  <si>
    <t>no.rumah 216B kanoman rt 07 rw 20, tegal pasar, kel.banguntapan, kec.banguntapan, bantul( sebelah timur sekolah autis bina anggita)</t>
  </si>
  <si>
    <t>satu set lakshy burgundy (S)</t>
  </si>
  <si>
    <t>Rp. 269.019</t>
  </si>
  <si>
    <t>(19)134</t>
  </si>
  <si>
    <t>wastiah</t>
  </si>
  <si>
    <t>kabupaten Indramayu, kecamatan Haurgeulis, desa Mekarjati, blok cipedang bunder RT/RW 26/09</t>
  </si>
  <si>
    <t>dress only hayme bronze L (do hayme 319.000+20.500(ongkir)= 449.500)</t>
  </si>
  <si>
    <t>(19)135</t>
  </si>
  <si>
    <t>Jl.teuku umar rt 3/6.desa dukuh salam, Slawi, Kab. Tegal, Jawa Tengah</t>
  </si>
  <si>
    <t>do lakshy pink s (lakshy do 174.300+24.500 (ongkir)= 198.800)</t>
  </si>
  <si>
    <t>Rp. 24.500</t>
  </si>
  <si>
    <t>(19)136</t>
  </si>
  <si>
    <t>Livi</t>
  </si>
  <si>
    <t>Jalan macan lindungan perum kopti rt.02 rw.05 banner stokis halal mart hpai warung lek emi kel. Bukit baru kec. Ilir barat I palembang 30139 Ilir Barat I, Kota Palembang, Sumatera Selatan</t>
  </si>
  <si>
    <t>buku muslimah planner (buku 99.000+37.500 (ongkir)= 136.500)</t>
  </si>
  <si>
    <t>(19)137</t>
  </si>
  <si>
    <t>Rini putri guci</t>
  </si>
  <si>
    <t>Jln gatot subroto, toko bhima depan supermarket sejahtera Lut Tawar, Kab. Aceh Tengah, Nanggroe Aceh Darussalam (NAD)</t>
  </si>
  <si>
    <t>lakshy pink L (do)</t>
  </si>
  <si>
    <t>Rp. 227.319</t>
  </si>
  <si>
    <t>Rp. 53.000</t>
  </si>
  <si>
    <t>Rp. 74.300</t>
  </si>
  <si>
    <t>(19)138</t>
  </si>
  <si>
    <t>Gayatri kartika</t>
  </si>
  <si>
    <t>cluster alfatih residence 2 nmr 25 gang H oplin Kel. Kebalen kec. Babelan</t>
  </si>
  <si>
    <t>buku muslimah planner (buku 99.000+13.000 (ongkir)=112.000)</t>
  </si>
  <si>
    <t>(19)139</t>
  </si>
  <si>
    <t>ika andriyani</t>
  </si>
  <si>
    <t>SDIT Fithrah Insani Jl.simbiosis no.2 Tanimulya Ngamprah Kab. Bandung Barat</t>
  </si>
  <si>
    <t>Lakshy set choco XXL</t>
  </si>
  <si>
    <t>Rp. 261.019</t>
  </si>
  <si>
    <t>(19)140</t>
  </si>
  <si>
    <t>nella ayudiah</t>
  </si>
  <si>
    <t>DESA CURUG BLOK CIDONGKOL RT10 RW 06 KECAMATAN KANDANGHAUR KABUPATEN INDRAMAYU KODE POS 45254 PROVINSI JAWA BARAT</t>
  </si>
  <si>
    <t>lakshy do grey m, lakshy do grey s, khimar diara lavender, khimar diara hitam ( do lakshy grey M +do lakshy grey S 2×174.300=348.600, khimar diara lavender + hitam 2×99.000=198.000+ ongkir 20.500, total=567.100)</t>
  </si>
  <si>
    <t>Rp. 148.600</t>
  </si>
  <si>
    <t>(19)141</t>
  </si>
  <si>
    <t>angga edita lupitasari</t>
  </si>
  <si>
    <t>Jl. WJ Lalamentik, Gang Samping Hotel Papa John's, RT 35/9, kel. Oebufu, Kec. Oebobo, Kota Kupang</t>
  </si>
  <si>
    <t>Rp. 157.000</t>
  </si>
  <si>
    <t>Rp. 58.000</t>
  </si>
  <si>
    <t>(19)142</t>
  </si>
  <si>
    <t>Diana oktaviani</t>
  </si>
  <si>
    <t>blok rimba rt/rw: 15/04 desa tugu kec.sliyeg kab.indramayu jawa barat</t>
  </si>
  <si>
    <t>do tisha putih size m (dress 195.000+20.500(ongkir)=215.500)</t>
  </si>
  <si>
    <t>(19)143</t>
  </si>
  <si>
    <t>adhe</t>
  </si>
  <si>
    <t>Camar raya bs No 23 Bintaro sektor 3 Tangerang 15221 ( samping play group kidea)</t>
  </si>
  <si>
    <t>Rp. 111.019</t>
  </si>
  <si>
    <t>(19)144</t>
  </si>
  <si>
    <t>yunis qomariatun</t>
  </si>
  <si>
    <t>dsn. Losari 01/02 ds. Kedungpapar Kecamatan : Sumobito Kabupaten/Kota : jombang</t>
  </si>
  <si>
    <t>Rp. 124.019</t>
  </si>
  <si>
    <t>(19)145</t>
  </si>
  <si>
    <t>Nani mainah</t>
  </si>
  <si>
    <t>Perum grand cikarang city blok G49 no 9 rt 26 rw 13 desa karang raharja Cikarang Utara, Kab. Bekasi, Jawa barat</t>
  </si>
  <si>
    <t>do diara dusty pink L</t>
  </si>
  <si>
    <t>Rp. 229.019</t>
  </si>
  <si>
    <t>(19)146</t>
  </si>
  <si>
    <t>anna rabiah</t>
  </si>
  <si>
    <t>Jl inspt slamet no 39 kel pasar ll kec muara enim kab muara enim Anna Rabiah</t>
  </si>
  <si>
    <t>0857 8881 8091</t>
  </si>
  <si>
    <t>do aykiz peach XL (do aykiz 219.000+43.500(ongkir)=262.500)</t>
  </si>
  <si>
    <t>Rp. 43.500</t>
  </si>
  <si>
    <t>(19)147</t>
  </si>
  <si>
    <t>Musfiroh</t>
  </si>
  <si>
    <t>kp.karang jetak Rt 002/002 Kel/desa:cikoneng Kec:anyar banten</t>
  </si>
  <si>
    <t>do diara hitam M (do diara 219.000+12.000(ongkir)=235.000)</t>
  </si>
  <si>
    <t>(19)148</t>
  </si>
  <si>
    <t>nina kurniawati</t>
  </si>
  <si>
    <t>Panti asuhan aisyiyah siti fatimah Jl ade irma suryani 10 B Kel. Sembung kec/kab tulungagung</t>
  </si>
  <si>
    <t>buku muslimah planner(2) (buku 99.000×2=198.000+26.000(ongkir)=224.000)</t>
  </si>
  <si>
    <t>(19)149</t>
  </si>
  <si>
    <t>ibu tinung</t>
  </si>
  <si>
    <t>kompleks perumahan Dinas UPT kesehatan puskesmas pagimana, jalan mawar No: 02 ,kelurahan pagimana Kecamatan : pagimana Kabupaten: Banggai Provinsi Sulawesi tengah</t>
  </si>
  <si>
    <t>kalei dark brown XL DO, khimar kalei sunflower</t>
  </si>
  <si>
    <t>Rp. 362.019</t>
  </si>
  <si>
    <t>Rp. 73.000</t>
  </si>
  <si>
    <t>selip ke konsumen Rp. 7500</t>
  </si>
  <si>
    <t>(19)150</t>
  </si>
  <si>
    <t>Risna</t>
  </si>
  <si>
    <t>Kp sawah dalam jl.HR rasuna said gang hj. ahad rt 02 rw 05 kecamatan pinang (penang) panunggangan utara kota tangerang banten Kode pos 15143</t>
  </si>
  <si>
    <t>do hayme bronze xl (do hayme 319.000+13.000(ongkir)=332.000)</t>
  </si>
  <si>
    <t>(19)151</t>
  </si>
  <si>
    <t>do diara nacho L</t>
  </si>
  <si>
    <t>selip 10.000 ke konsumen</t>
  </si>
  <si>
    <t>(19)152</t>
  </si>
  <si>
    <t>yulia ulfah f</t>
  </si>
  <si>
    <t>Kampus Jurusan Kebidanan Poltekkes Bandung Jl. Sederhana no.2 Sukajadi, Bandung</t>
  </si>
  <si>
    <t>do lakshy burgundy L</t>
  </si>
  <si>
    <t>Rp. 186.319</t>
  </si>
  <si>
    <t>(19)153</t>
  </si>
  <si>
    <t>anis suryani</t>
  </si>
  <si>
    <t>delatinous cluster airibean island 13 no.6 banten kota tangerang selatan, serpong</t>
  </si>
  <si>
    <t>do aykiz magenta S M L(do aykiz 249.000×3=747.000+26.000(ongkir)=773.000)</t>
  </si>
  <si>
    <t>(19)154</t>
  </si>
  <si>
    <t>jalan Sukawati(lorong penjual ikan pinggir sungai) Prov Sulsel, kec. Tanete Riattang barat, kab. Bone</t>
  </si>
  <si>
    <t>fo lakshy grey m grade b (do lakshy 149.000+83.500(ongkir)=232.500)</t>
  </si>
  <si>
    <t>Rp. 83.500</t>
  </si>
  <si>
    <t>grade b</t>
  </si>
  <si>
    <t>(19)155</t>
  </si>
  <si>
    <t>Rafa nur sarif</t>
  </si>
  <si>
    <t>Sunter Sts blok F no 7 DKI JAKARTA UTARA TANJUNG PRIOK</t>
  </si>
  <si>
    <t>set kalei dusty pink M, set kalei sky blue L (set dress 289.000×2=578.000+12.500(ongkir)=590.500)</t>
  </si>
  <si>
    <t>(19)156</t>
  </si>
  <si>
    <t>mini/medi gas</t>
  </si>
  <si>
    <t>(Desa klangenan Blok nurul iman Rt 003/Rw 002) kec:Klangenan Kel:Klangenan Kab:Cirebun 45156 cirebon jawa barat</t>
  </si>
  <si>
    <t>set diara almond size s</t>
  </si>
  <si>
    <t>Rp. 325.019</t>
  </si>
  <si>
    <t>(19)157</t>
  </si>
  <si>
    <t>Endah</t>
  </si>
  <si>
    <t>jl. Sumur batu puskesmas kec.bunguran tengah kb. Natuna prof kepri.</t>
  </si>
  <si>
    <t>do lakshy pink L, lakshy pink kids sz 5 (do lakshy 174.300+197.100+79.000(ongkir)=450.400)</t>
  </si>
  <si>
    <t>Rp. 79.000</t>
  </si>
  <si>
    <t>Rp. 96.600</t>
  </si>
  <si>
    <t>(19)158</t>
  </si>
  <si>
    <t>imas nugraha</t>
  </si>
  <si>
    <t>(dusun pasirpogor rt12/rw05 desa kiarapayung Klari - Karawang 41371 No rumah 87</t>
  </si>
  <si>
    <t>do aykiz magenta M,L,XL aykiz magenta size 3 (2pcs)</t>
  </si>
  <si>
    <t>(19)159</t>
  </si>
  <si>
    <t>mama irsyad</t>
  </si>
  <si>
    <t>jl.bintara 9b rt 01/08,gg.aulia seragam masuknya, lurus dikit sebelah kanan pager ijo Kecil rmhny
Mohon telpon/sms ketika paket akan sampai, takutnya tdk ada org d rmh
Bekasi Barat, Kota Bekasi, Jawa Barat</t>
  </si>
  <si>
    <t>set neisha orange XL</t>
  </si>
  <si>
    <t>Rp. 409.019</t>
  </si>
  <si>
    <t>(19)160</t>
  </si>
  <si>
    <t>fadhil Rona</t>
  </si>
  <si>
    <t>perum mediterania 2 blok i1 no 29 RT/RW : 44/11</t>
  </si>
  <si>
    <t>khimar greisy hitam (khimar greisy 149.000+13.000(ongkir)=162.000)</t>
  </si>
  <si>
    <t>(19)161</t>
  </si>
  <si>
    <t>nunung setyowati</t>
  </si>
  <si>
    <t>desa kalikidang RT 01/06 Kec. Sokaraja Kab. Banyumas Jawa Tengah</t>
  </si>
  <si>
    <t>yara mulbery m ( nominal: dress yara 259.000-25.000=234.000+27.500(ongkir)=261.500)</t>
  </si>
  <si>
    <t>potongan defect</t>
  </si>
  <si>
    <t>(19)162</t>
  </si>
  <si>
    <t>sari utari</t>
  </si>
  <si>
    <t>Perumahan Golden land blok C nomer 3 batam Centre Batam</t>
  </si>
  <si>
    <t>set kalei navy L ( set kalei 289.000-7500+47.500(ongkir)=329.000)</t>
  </si>
  <si>
    <t>Rp. 47.500</t>
  </si>
  <si>
    <t>Rp. 7500</t>
  </si>
  <si>
    <t>(19)163</t>
  </si>
  <si>
    <t>Erni mulyani</t>
  </si>
  <si>
    <t>KP. BOLANG RT 002/006 DESA BATUJAJAR KECAMATAN CIGUDEG KABUPATEN BOGOR</t>
  </si>
  <si>
    <t>greisy navy xxl do</t>
  </si>
  <si>
    <t>Rp. 311.000</t>
  </si>
  <si>
    <t>(19)164</t>
  </si>
  <si>
    <t>Dini sagita</t>
  </si>
  <si>
    <t>PT. Urban indo manufaktur Jl. Industri Raya AD No.B09, Bunder, Cikupa, Tangerang, Banten 15560</t>
  </si>
  <si>
    <t>do hayme matcha m, do kalei navy m, hayme kids matcha size 7</t>
  </si>
  <si>
    <t>Rp. 791.019</t>
  </si>
  <si>
    <t>(19)165</t>
  </si>
  <si>
    <t>Deddy pratama</t>
  </si>
  <si>
    <t>komplek TPI 2 blok A no 44 .pangkas rambut barokah tluk gong penjaringan jakarta utara.DKI jakarta Penjaringan, Kota Jakarta Utara, DKI Jakarta</t>
  </si>
  <si>
    <t>do kalei dusty pink s</t>
  </si>
  <si>
    <t>Rp. 210.000</t>
  </si>
  <si>
    <t>(19)166</t>
  </si>
  <si>
    <t>mamah dzakira/irma</t>
  </si>
  <si>
    <t>jl.kampung poncol no.95 rt06/01 kel. Jaka setia kec. Jatiasih kab. Bekasi selatan kota Bekasi kode pos 17147 ( kontrakan pak aas no.18)</t>
  </si>
  <si>
    <t>set lakshy navy s</t>
  </si>
  <si>
    <t>Rp. 261.000</t>
  </si>
  <si>
    <t>(19)167</t>
  </si>
  <si>
    <t>isum sumiati</t>
  </si>
  <si>
    <t>kp.gandoang rt02 rw 07 desa pangulah selatan.kec.kotabaru karawang.depan pom mini hj yahya</t>
  </si>
  <si>
    <t>bria terracota kids size 10</t>
  </si>
  <si>
    <t>(19)168</t>
  </si>
  <si>
    <t>Yumita</t>
  </si>
  <si>
    <t>jln. Gedung serbaguna rt. 7 desa nibung. Kecamatan koba. Bangka tengah. Bangka belitung.</t>
  </si>
  <si>
    <t>DO neisha orange XL (do neisha 259.000+47.000(ongkir)=306.000)</t>
  </si>
  <si>
    <t>Rp. 47.000</t>
  </si>
  <si>
    <t>(19)169</t>
  </si>
  <si>
    <t>widia</t>
  </si>
  <si>
    <t>Jl.citayam raya ratujaya kecamatan cipayung depok, RT.01/RW.03 no.11 kode pos: 16434 (bengkel hubas ban) Cipayung, Kota Depok, Jawa Barat</t>
  </si>
  <si>
    <t>do greisy misty rose M (299.000+13.000(ongkir)=312.000)</t>
  </si>
  <si>
    <t>Ro. 13.000</t>
  </si>
  <si>
    <t>(19)170</t>
  </si>
  <si>
    <t>Mila/Romansyah</t>
  </si>
  <si>
    <t>PONPES BAITURRAHMAN JLN.RANCAKOLE KP.BOJONG RT.03/13 DES.CIKONENG KEC.CIPARAY KAB.BANDUNG</t>
  </si>
  <si>
    <t>do lakshy choco s, khimar lakshy pink (249.000+14.000(ongkir)=263.000</t>
  </si>
  <si>
    <t>(19)171</t>
  </si>
  <si>
    <t>Fajar kurniady</t>
  </si>
  <si>
    <t>Perumahan 2 Gunung Madu Blok F nomer 203. . Gunung Batin udik. Kecamatan Terusan Nyunyai. Lampung Tengah Terusan Nunyai, Kab. Lampung Tengah, Lampung</t>
  </si>
  <si>
    <t>set greisy coffee m</t>
  </si>
  <si>
    <t>Rp. 463.019</t>
  </si>
  <si>
    <t>(19)172</t>
  </si>
  <si>
    <t>Suryono</t>
  </si>
  <si>
    <t>Bangunharjo rt05 rw03,pulisen kec.boyolali Kab boyolali Jateng</t>
  </si>
  <si>
    <t>do yara green m, yara green kids size 7</t>
  </si>
  <si>
    <t>Rp. 484.000</t>
  </si>
  <si>
    <t>(19)173</t>
  </si>
  <si>
    <t>do diara peach size m</t>
  </si>
  <si>
    <t>Rp. 230.019</t>
  </si>
  <si>
    <t>(19)174</t>
  </si>
  <si>
    <t>cicih mintarsih</t>
  </si>
  <si>
    <t>Alamat:puskesmas wairoro kec. Weda selatan. Kab. Halmahera tengah. Prop. Maluku utara</t>
  </si>
  <si>
    <t>do alea orchid s</t>
  </si>
  <si>
    <t>Rp. 395.519</t>
  </si>
  <si>
    <t>(19)175</t>
  </si>
  <si>
    <t>Dede</t>
  </si>
  <si>
    <t>Kp ciburayut masuk gank mesjid desa cuburayut rt03 rw06 Cigombong, Kab. Bogor, Jawa Barat</t>
  </si>
  <si>
    <t>Do neisha lilac XL (do neisha 259.000+14.500(ongkir)=273.500)</t>
  </si>
  <si>
    <t>(20)1</t>
  </si>
  <si>
    <t>Fithrotul Afiefah (195.000+Ongkir JNE Oke 10.000=205.020)</t>
  </si>
  <si>
    <t>PAD Masjid Raya Attaqwa Jl. RA Kartini no 02, Kecamatan kejaksan, Kota Cirebon</t>
  </si>
  <si>
    <t>Azni Dress Only Size M</t>
  </si>
  <si>
    <t>FAUZIAH (0895390070908)</t>
  </si>
  <si>
    <t>(20)2</t>
  </si>
  <si>
    <t>Ani nurhayati (1set aykiz magenta L 349.000rb + Pos 47.500 = 396.500)</t>
  </si>
  <si>
    <t>jln transmigrasi rt 12 ditoko baju berkat usaha samping bekas warung arela dekat adira yamaha kec. Simpang empat kab. Tanah bumbu kalimantan selatan kode pos (72221)</t>
  </si>
  <si>
    <t>1Set Aykiz Peach XL</t>
  </si>
  <si>
    <t>(20)3</t>
  </si>
  <si>
    <t>Neli safitri</t>
  </si>
  <si>
    <t>spbu 2435562 sebayak kedaton kalianda lampung selatan Kecamatan kalianda
Kelurahan kedaton kabupaten lampung selatan
Provinsi lampung
Kode pos 35511</t>
  </si>
  <si>
    <t>Kalei Maroon Size S Dress Only</t>
  </si>
  <si>
    <t>Harusnya tf 223.020 ada saldo 26.300</t>
  </si>
  <si>
    <t>(20)4</t>
  </si>
  <si>
    <t>anisa emindy</t>
  </si>
  <si>
    <t>jl polonia komplek flamingo Block M no.1 Kecamatan medan polonia provinsi Sumatera utara</t>
  </si>
  <si>
    <t>Greisy Black Size XL Dress Only</t>
  </si>
  <si>
    <t>(20)5</t>
  </si>
  <si>
    <t>tini ella</t>
  </si>
  <si>
    <t>Desa pakis,rt 01 rw 01, kecamatan limbangan, kabupaten kendal, provinsi jawa tengah</t>
  </si>
  <si>
    <t>1 Kalei Dustypink Size XXL DRESS ONLY</t>
  </si>
  <si>
    <t>(20)6</t>
  </si>
  <si>
    <t>Seri Diani Hertati ( 1set Yara kids green apple size 10 209.000+ongkir COD SAP 66.500 = 275.500 )</t>
  </si>
  <si>
    <t>jln. Rawang Perum Pandan Asri blok.b no 6 kec. Pandan kabupaten Tapanuli Tengah provinsi Sumatera Utara</t>
  </si>
  <si>
    <t>1set Yara kids green apple size 10</t>
  </si>
  <si>
    <t>(20)7</t>
  </si>
  <si>
    <t>Retno Sri Hastuti (1SET DIARA PISTACHIO SIZE XXL 309.000+ Ongkir COD SAP 21.000 = 330.000)</t>
  </si>
  <si>
    <t>jl. Surtikanti Tengah 1 no. 13 RT 6/1 kel. Bulu Lor
Semarang Utara
Jawa tengah</t>
  </si>
  <si>
    <t>1Set Diara Pistachio Size XXL</t>
  </si>
  <si>
    <t>(20)8</t>
  </si>
  <si>
    <t>Lucia Henny Rianawati</t>
  </si>
  <si>
    <t>Dusun KABAT MANTREN RT 004 RW 004 Desa WRINGIN PUTIH KELURAHAN WRINGIN PUTIH KECAMATAN MUNCAR Kabupaten BANYUWANGI JAWA TIMUR</t>
  </si>
  <si>
    <t>1Set KALEI sky blue size XXL</t>
  </si>
  <si>
    <t>(20)9</t>
  </si>
  <si>
    <t>Casimi</t>
  </si>
  <si>
    <t>desa karang tumaritis blok 6 jl.abimanyu RT 11/05 kecamatan Haurgeulis kabupaten indramayu</t>
  </si>
  <si>
    <t>1Lakshy Burgundy size L dressonly</t>
  </si>
  <si>
    <t>(20)10</t>
  </si>
  <si>
    <t>Masruroh</t>
  </si>
  <si>
    <t>Bogeg karang layung rt/rw.003/002 kec.sukra kab.indramayu sebelah timur masjid shirotol mustaqim</t>
  </si>
  <si>
    <t>1set Kalei maroon size Xl</t>
  </si>
  <si>
    <t>(20)11</t>
  </si>
  <si>
    <t>Susi 1 yara nude size s dressonly 259.000+ ongkir 12.500 
 *271.520*.</t>
  </si>
  <si>
    <t>kondominium menara kelapa gading tower B 902 , Jakarta Utara</t>
  </si>
  <si>
    <t>1 yara nude size s Dressonly</t>
  </si>
  <si>
    <t>(20)12</t>
  </si>
  <si>
    <t>Lina</t>
  </si>
  <si>
    <t>jln.giri kencana,gg pulau harapan Xl RT 07 RW 06 no.268
Kelurahan: Cilangkap
Kecamatan Cipayung
Jakarta timur (13870)</t>
  </si>
  <si>
    <t>1 hayme size S warna matcha dressonly</t>
  </si>
  <si>
    <t>(20)13</t>
  </si>
  <si>
    <t>Nur Atiqoh</t>
  </si>
  <si>
    <t>Jalan Celepuk 2gang H dondo musholla al ikhlas RT 004/012 jatimakmur kecamatan pondok gede kabupaten bekasi 17413</t>
  </si>
  <si>
    <t>1 bria terracota size L Dressonly</t>
  </si>
  <si>
    <t>(20)14</t>
  </si>
  <si>
    <t>FERI PERTISIANA</t>
  </si>
  <si>
    <t>DUSUN KARANGSARI RT.01 RW.01 DESA LOSARI KIDUL KEC. LOSARI KAB. CIREBON</t>
  </si>
  <si>
    <t>1Bria warna terracota size L Dressonly</t>
  </si>
  <si>
    <t>(20)15</t>
  </si>
  <si>
    <t>Rosneti 1hayme navy size S dressonly 319.000 + Ongkir 43.000 = 362.000</t>
  </si>
  <si>
    <t>jln. Madang no.5 Rt01/Rw 03 kel. Lolong belanti
Kec: Padang utara
Kota: Padang
Provinsi: Sumbar
Kode pos: 25136</t>
  </si>
  <si>
    <t>1hayme navy size S dressonly</t>
  </si>
  <si>
    <t>(20)16</t>
  </si>
  <si>
    <t>Apotik Mulia,jln.Merdeka no.11 psr Oyehe, kecamatan Nabire, Papua</t>
  </si>
  <si>
    <t>1Faira Salmon size M dressonly</t>
  </si>
  <si>
    <t>(20)17</t>
  </si>
  <si>
    <t>Nur azizah septiani</t>
  </si>
  <si>
    <t>depan perumahan cijingga permai, kontrakan ibu mamah dan bapak arif, kabupaten bekasi, kecamatan cikarang selatan, jawa barat, 17851</t>
  </si>
  <si>
    <t>1Greisy rosybrown size L dressonly</t>
  </si>
  <si>
    <t>Bri</t>
  </si>
  <si>
    <t>(20)18</t>
  </si>
  <si>
    <t>mare ramiyem</t>
  </si>
  <si>
    <t>jln pondok rumput gg mujaer rt 02 rw 12 no 47 kelurahan kebon pedes kecamatan tanah sareal kota bogor provinsi jawa barat kode pos 16162</t>
  </si>
  <si>
    <t>1set yara nude size M</t>
  </si>
  <si>
    <t>cod sap one day service</t>
  </si>
  <si>
    <t>(20)19</t>
  </si>
  <si>
    <t>Ade nurhayati</t>
  </si>
  <si>
    <t>warkop Rizky desa batu putih kecamatan malawa kabupaten Maros Provinsi Sulawesi selatan</t>
  </si>
  <si>
    <t>1set hayme lavender size M</t>
  </si>
  <si>
    <t>Keterangan harusnya Tf 522.020 ini tf 523.000</t>
  </si>
  <si>
    <t>(20)20</t>
  </si>
  <si>
    <t>Nur kharismah nuzullillah</t>
  </si>
  <si>
    <t>Kuwarisan Rt01/06
Kec kutowinangun 
Kab kebumen
Kode pos 54393 Jawa tengah</t>
  </si>
  <si>
    <t>1Set lakshy sizeM warna hitam</t>
  </si>
  <si>
    <t>Jne</t>
  </si>
  <si>
    <t>(20)21</t>
  </si>
  <si>
    <t>Suliyem 
1neisha orange juice size XL Dressonly 259.000+ Ongkir Cod 27500 = 286.500</t>
  </si>
  <si>
    <t>Tegowanu kulon rt 06 c rw 03 kecamatan Tegowanu kabupaten Grobogan jawa tengah</t>
  </si>
  <si>
    <t>085727397244/+62 898-1718-070</t>
  </si>
  <si>
    <t>1neisha orange juice size XL Dressonly</t>
  </si>
  <si>
    <t>(20)22</t>
  </si>
  <si>
    <t>Surati</t>
  </si>
  <si>
    <t>perum suradita, jln mahoni raya no 11, RT 13 RW 04,kelurahan suradita, kecamatan Cisauk, kota Tangerang</t>
  </si>
  <si>
    <t>1set yara nude xxl (Dress Gb diskon 20rb) (Khimar Carys Mocca)
NOMINAL : 352.000</t>
  </si>
  <si>
    <t>Dress Gb (diskon 20.000)</t>
  </si>
  <si>
    <t>(20)23</t>
  </si>
  <si>
    <t>Dina suryani</t>
  </si>
  <si>
    <t>MA motor sweta jln tgh faisal blok b no 11 12 Kelurahan sweta kec sandubaya kabupaten LOBAR NTB.</t>
  </si>
  <si>
    <t>1Khimar kalei skyblue, 1khimar bria Lavender (Mint)</t>
  </si>
  <si>
    <t>FAUZIAH (082317280382)</t>
  </si>
  <si>
    <t>(20)24</t>
  </si>
  <si>
    <t>wawat karwati</t>
  </si>
  <si>
    <t>kp. Bendasari 1 no. 94,rt 09 rw 04
Ds. Kondangjaya kecamatan karawang timur kabupaten Karawang</t>
  </si>
  <si>
    <t>1Lakhsy hitam size S Dressonly
NOMINAL : 187.800</t>
  </si>
  <si>
    <t>(20)25</t>
  </si>
  <si>
    <t>Meriyana</t>
  </si>
  <si>
    <t>Curug induk jl Flamboyan no 35 RT 02/01 kelurahan curug kecamatan Bogor barat kota Bogor</t>
  </si>
  <si>
    <t>1set kalei skyblue size L
NOMINAL : 303.500</t>
  </si>
  <si>
    <t>(20)26</t>
  </si>
  <si>
    <t>Humyanah</t>
  </si>
  <si>
    <t>Kp.pasir dangdor Rt 07 Rw 02 desa sambilawang kec.waringin kurung serang banten</t>
  </si>
  <si>
    <t>1set lakhsy navy size M 249.000+ Ongkir Cod sap 14.500 
*263.500*</t>
  </si>
  <si>
    <t>(20)27</t>
  </si>
  <si>
    <t>Siti rukiyah</t>
  </si>
  <si>
    <t>Dsn tambakrejo kulon Rt/Rw 04/09 Desa Karanganom, Kecamatan Pasrujambe, Kabupaten Lumajang Jawatimur, 67362</t>
  </si>
  <si>
    <t>1kalei maroon size XXL dressonly 199.000 + Ongkir 27.500 
*226.500*</t>
  </si>
  <si>
    <t>(20)28</t>
  </si>
  <si>
    <t>Wahyu Suganda</t>
  </si>
  <si>
    <t>Jl R.a kosasih no 324 cibeureum kantor notaris cyrenia ratrias ismudiati kelurahan cibeureum hilir kecamatan cibereum kota sukabumi</t>
  </si>
  <si>
    <t>1Set lakhsy navy size M</t>
  </si>
  <si>
    <t>(20)29</t>
  </si>
  <si>
    <t>Ririd Dwi Septiani</t>
  </si>
  <si>
    <t>jl. Kadar nomor 12, kelurahan Sidorejo, Kec. Temanggung, Jawa Tengah (Bappeda Kab. Temanggung)</t>
  </si>
  <si>
    <t>1Buku Muslimah Planner</t>
  </si>
  <si>
    <t>(20)30</t>
  </si>
  <si>
    <t>NURUN NISAA</t>
  </si>
  <si>
    <t>kantor PLN rembang jl pemuda km 2,4 ngotet rembang kota semarang jawa tengah</t>
  </si>
  <si>
    <t>1khimar shaina choco</t>
  </si>
  <si>
    <t>(20)31</t>
  </si>
  <si>
    <t>tri yani</t>
  </si>
  <si>
    <t>Jl. Lintas duri-pekanbaru. Kantor lurah balairaja, RT.07 RW.01. Kelurahan balairaja. Kecamatan pinggir. Kabupaten bengkalis. Provinsi riau</t>
  </si>
  <si>
    <t>1set kalei dustypink size XXL (Khimar Gb) 289.000−(diskon khimar Gb)20.000 = 269.000 + ONgkir COD 52000 = 321.000</t>
  </si>
  <si>
    <t>(20)32</t>
  </si>
  <si>
    <t>1hayme matcha size L Dressonly</t>
  </si>
  <si>
    <t>(20)33</t>
  </si>
  <si>
    <t>Inonk</t>
  </si>
  <si>
    <t>Jatihandap GG 4 no 132/19a Kel jatihanda
KEC mandalajati
Rt01/06
Bandung 40193</t>
  </si>
  <si>
    <t>(20)34</t>
  </si>
  <si>
    <t>Mariatini</t>
  </si>
  <si>
    <t>Jl. DEMPO LUAR LR. KY DOENG NO.407 E RT/RW 013/003 Kel.15 ilir
Kec.Ilir Timur 1 PALEMBANG Kota palembang Propinsi Sumatra Selatan</t>
  </si>
  <si>
    <t>082178910114 / +62 821-7580-7279</t>
  </si>
  <si>
    <t>1Yara maroon size L dressonly</t>
  </si>
  <si>
    <t>(20)35</t>
  </si>
  <si>
    <t>Nadila sulistiawati</t>
  </si>
  <si>
    <t>MTs Al Hidayah Rt/Rw 02/28 Kelurahan Cibadak Kecamatan Cibadak Kabupaten sukabumi Jawabarat 43351</t>
  </si>
  <si>
    <t>1set Lakhsy Choco size S (Free Khimar) 249.000 + Ongkir Cod 23.500 = 272.500</t>
  </si>
  <si>
    <t>(20)36</t>
  </si>
  <si>
    <t>patimah</t>
  </si>
  <si>
    <t>jl.patimura desa karanganyar blok. Rades Rt.013 Rw.005 kec.pasekan kab.Indramayu</t>
  </si>
  <si>
    <t>1set lakhsy black size S Khimar dustypink</t>
  </si>
  <si>
    <t>(20)37</t>
  </si>
  <si>
    <t>Nur Mahmud</t>
  </si>
  <si>
    <t>jalan kopral Ramli RT 16 RW 06 nomer 37 lorong SMKN 02 kelurahan pasir putih kec. Jambi Selatan kota Jambi 36139</t>
  </si>
  <si>
    <t>1Lakhsy Pink size S Dressonly</t>
  </si>
  <si>
    <t>(20)38</t>
  </si>
  <si>
    <t>rani</t>
  </si>
  <si>
    <t>jln pelita 4, no. 60,medan sidorame barat 2,kampung durian kec medan perjuangan provinsi sumatera utara</t>
  </si>
  <si>
    <t>1Set lakshy navy size M,1set lakhsy burgundy size L</t>
  </si>
  <si>
    <t>(20)39</t>
  </si>
  <si>
    <t>nasya</t>
  </si>
  <si>
    <t>"Desa sukadanau rt003 rw02 gang kenanga blkng pt indofoodkecap(warteg nasya) kelurahan Jarakosta,
Kecamatan Cikarang barat Bekasi "</t>
  </si>
  <si>
    <t>1set lakshy navy size XL 249.000+ 1set lakshy navy size 3 179.100+ ongkir cod sap 13.500
 *441.600*</t>
  </si>
  <si>
    <t>FREE KHIMAR dan anak diskon 10% diskonnya 19.900</t>
  </si>
  <si>
    <t>(20)40</t>
  </si>
  <si>
    <t>FEBRUARI</t>
  </si>
  <si>
    <t>(20)41</t>
  </si>
  <si>
    <t>Lina cayaningsih</t>
  </si>
  <si>
    <t>dsn juwet rt/rw 02/01 ds kedunglosari kecamatan Tembelang kabupaten Jombang</t>
  </si>
  <si>
    <t>1set Lakhsy navy size S (Free Khimar)</t>
  </si>
  <si>
    <t>(20)42</t>
  </si>
  <si>
    <t>Diana efa okty rahayu</t>
  </si>
  <si>
    <t>jalan gunung soputan gang kembar kamar no. 1b. Kelurahan pemecutan kelod, Kecamatan denpasar barat bali.</t>
  </si>
  <si>
    <t>1set lakshy Burgundy size L Free khimar Coklat 249.000+ ongkir Cod 43.500 
 *292.500*</t>
  </si>
  <si>
    <t>(20)43</t>
  </si>
  <si>
    <t>Ida farida</t>
  </si>
  <si>
    <t>Samping indomaret jati rangga,Rt/Rw 02/10 no 17 desa jati rangga kranggan kelurahan jati rangga kecamatan jati sampurna kabupaten Bekasi</t>
  </si>
  <si>
    <t>1Lakhsy navy size XL Dressonly</t>
  </si>
  <si>
    <t>(20)44</t>
  </si>
  <si>
    <t>Anisasyahri</t>
  </si>
  <si>
    <t>Kp.pasir gombong rt02 rw05 kontrakan ibu Hj.yayah warna oren blok.D no.18 kec.cikarang utara kab.bekasi</t>
  </si>
  <si>
    <t>1bria pink size L dressonly</t>
  </si>
  <si>
    <t>(20)45</t>
  </si>
  <si>
    <t>Bona Hidayani Suwarno</t>
  </si>
  <si>
    <t>Babakan kiara Rt 02/05 No 94 ( Samping.SMAN 1 Pedes )
Kertaraharja Kec. Pedes 41353 .Karawang Jawa Barat</t>
  </si>
  <si>
    <t>1set greisy grey size XXL GRADE B</t>
  </si>
  <si>
    <t>(20)46</t>
  </si>
  <si>
    <t>Nina Dwi ningtyas</t>
  </si>
  <si>
    <t>DS panggungasri RT 02 RW 02 kec Panggungrejo kab blitar</t>
  </si>
  <si>
    <t>1Neisha orange juice size L Dressonly 259.000+Ongkir Cod Sap 27.500 
 *286.500*</t>
  </si>
  <si>
    <t>(20)47</t>
  </si>
  <si>
    <t>Ernawati (Mamah arkan)</t>
  </si>
  <si>
    <t>perum grand tarumajaya blok B no 6 Desa pahlawan setia rt/rw 04/09 kecamatan tarumajaya kabupaten bekasi 17216 Jawabarat</t>
  </si>
  <si>
    <t>1kalei maroon size Xl dressonly 199.000+ Ongkir Cod sap One day servise 20.000
 *219.000*</t>
  </si>
  <si>
    <t>(20)48</t>
  </si>
  <si>
    <t>Ratih novita sari</t>
  </si>
  <si>
    <t>rt 05 /rw 01 Desa jatisari , Kecamatan Nalumsari , Kabupaten Jepara jawatengah</t>
  </si>
  <si>
    <t>1set kalei skyblue size Xl (DressGb) 289.000−20.000 = 269.000
+ ongkir cod sap 26.000
*295.000*</t>
  </si>
  <si>
    <t>(20)49</t>
  </si>
  <si>
    <t>Desa indraloka mukti Rt 08 / Rw 03 Kecamatan way kenanga Kabupaten Tulang Bawang Barat
Provinsi Lampung</t>
  </si>
  <si>
    <t>1set yara maroon size S (Dress Gb) 359.000− diskon 20.000 = 339.000 + ongkir Cod 46.000
 *385.000*</t>
  </si>
  <si>
    <t>(20)50</t>
  </si>
  <si>
    <t>Mirah</t>
  </si>
  <si>
    <t>Jln cekomaria gang intan 1a no 8
Peguyangan kangin kecamatan denpasar utara Bali</t>
  </si>
  <si>
    <t>1Khimar tisa navy, 1kalei navy size Xl Dressonly,1set kalei skyblue size xl (DressGb), 1kalei darkbrown size xl Dressonly.</t>
  </si>
  <si>
    <t>DressGb skyblue diskon 20rb</t>
  </si>
  <si>
    <t>(20)51</t>
  </si>
  <si>
    <t>1set kalei teracota size XXL (Khimar Gb) 289.000-10.000= 279.000 + ongkir cod sap 27.500
 *306.500*</t>
  </si>
  <si>
    <t>Khimar Gb diskon 10.000</t>
  </si>
  <si>
    <t>(20)52</t>
  </si>
  <si>
    <t>Lusi setiowati</t>
  </si>
  <si>
    <t>Desa kerubung jaya Rt 17 rw 07 kecamatan batang cenaku kabupaten indragiri hulu Riau</t>
  </si>
  <si>
    <t>1set Lakhsy navy size M (Free Khimar)</t>
  </si>
  <si>
    <t>(20)53</t>
  </si>
  <si>
    <t>Nur halimah</t>
  </si>
  <si>
    <t>jln kapuk no877/33 psr 9 tembung Desa bandar khalipah kecamatan percut sei tuan kabupaten deli serdang kode pos 20371 provinsi sumatra utara</t>
  </si>
  <si>
    <t>1set yara nude size S khimar Carys</t>
  </si>
  <si>
    <t>(20)54</t>
  </si>
  <si>
    <t>Ika Kartika ( Bpk Agus )</t>
  </si>
  <si>
    <t>Kp. ciupas rt 01 rw 08 no. 8 desa sukadame kec. pagelaran kab. pandeglang Banten</t>
  </si>
  <si>
    <t>1set lakhsy choco size 10 (DressGb) diskon 10%</t>
  </si>
  <si>
    <t>promo Diskon10%+DressGb7.500</t>
  </si>
  <si>
    <t>(20)55</t>
  </si>
  <si>
    <t>rela susanti</t>
  </si>
  <si>
    <t>jln.mudenia rt 9/rw 9 perumahan green kramat jati kecamatan kramat jati no 11 jakarta timur 13510</t>
  </si>
  <si>
    <t>1aykiz magenta size Xl Dressonly</t>
  </si>
  <si>
    <t>(20)56</t>
  </si>
  <si>
    <t>Hendri/umi kos</t>
  </si>
  <si>
    <t>Jl.cut nyakdhien Depan Masjid darussalam kelurahan tanah tinggi kec.binjai timur
Kota madya binjai
Sumatera utara 20731</t>
  </si>
  <si>
    <t>1set hayme black size M (khimarGb)</t>
  </si>
  <si>
    <t>diskon khimarGb 5.000</t>
  </si>
  <si>
    <t>(20)57</t>
  </si>
  <si>
    <t>warung bintang</t>
  </si>
  <si>
    <t>lemajang no 123 RT 02 RW 05 kelurahan gerduren,kec purwojati.kab banyumas.jateng</t>
  </si>
  <si>
    <t>1 Diara Almond Dressonly Gb size L</t>
  </si>
  <si>
    <t>(20)58</t>
  </si>
  <si>
    <t>wina</t>
  </si>
  <si>
    <t>Perumahan masnaga
Jl. Kalimaya blok D no 221 - jaka sampurna
Kecamatan : bekasi barat
Kab/Kota : bekasi</t>
  </si>
  <si>
    <t>1set yara nude xxl khimar shaina (DressGb)</t>
  </si>
  <si>
    <t>diskon 5000 Selip</t>
  </si>
  <si>
    <t>(20)59</t>
  </si>
  <si>
    <t>Riri</t>
  </si>
  <si>
    <t>Griya Bhayangkara H4-08, Masangan Kulon, kecamatan Sukodono kabupaten sidoarjo 61258</t>
  </si>
  <si>
    <t>0857-3381-4008</t>
  </si>
  <si>
    <t>1set lakhsy burgundy size L Freekhimar</t>
  </si>
  <si>
    <t>(20)60</t>
  </si>
  <si>
    <t>Maria majid</t>
  </si>
  <si>
    <t>Dsun: Domas rt: 01 rw: 07
Ds: pakijangan 
Kec: Wonorejo
Kab: pasuruan</t>
  </si>
  <si>
    <t>1set hayme black size M</t>
  </si>
  <si>
    <t>(21)1</t>
  </si>
  <si>
    <t>Erna Nuraeni</t>
  </si>
  <si>
    <t>jln. Pedongkelan Belakang Gg. Swadaya 3 rt 010/013 kec cengkareng .. jakarta Barat</t>
  </si>
  <si>
    <t>aykiz nauget M DO</t>
  </si>
  <si>
    <t>DINI (085220984079)</t>
  </si>
  <si>
    <t>(21)2</t>
  </si>
  <si>
    <t>Nasra</t>
  </si>
  <si>
    <t>jl.pendidikan gg kresna no 29 rt.32 sangatta utara, kec.sangatta utara kaltim 75611</t>
  </si>
  <si>
    <t>Aykiz nauget ukuran XL Do</t>
  </si>
  <si>
    <t>Rp. 298.900</t>
  </si>
  <si>
    <t>(21)3</t>
  </si>
  <si>
    <t>Nining sm</t>
  </si>
  <si>
    <t>Puri permai 1 blok g2no 17 Rt06/05 desa Pete kec tiga raksa Tangerang banten</t>
  </si>
  <si>
    <t>Neisha Green M 1 set Khimar</t>
  </si>
  <si>
    <t>(21)4</t>
  </si>
  <si>
    <t>Sugianto,kec.selagai linga,desa Gudung harta/Panji Rejo RT/RW 06/03</t>
  </si>
  <si>
    <t>Aykiz Peach S 1 set khimar</t>
  </si>
  <si>
    <t>(21)5</t>
  </si>
  <si>
    <t>ika purwati</t>
  </si>
  <si>
    <t>jalan adi sucipto. Gg. Hj. Mahmud. Agen telur Kubu raya Kalimantan barat 78391</t>
  </si>
  <si>
    <t>Aykiz Magenta M 1 set khimar &amp; anak aykiz magenta size 5</t>
  </si>
  <si>
    <t>(21)6</t>
  </si>
  <si>
    <t>Asmayanti</t>
  </si>
  <si>
    <t>jln pelabuhan wini, kab TTU-NTT, kel Humusu C, Kec Insana utara, rt/rw: 009/002 Wini indonesia, 85672</t>
  </si>
  <si>
    <t>Aykiz Magenta S DO</t>
  </si>
  <si>
    <t>(21)7</t>
  </si>
  <si>
    <t>Endang Winarsih</t>
  </si>
  <si>
    <t>Perum Griya Nusantara Sangkuriman Jln nusantara 4 Rt 02 Tanah Grogot kab. paser Kal-Tim kode pos 76211</t>
  </si>
  <si>
    <t>Neisha Lilac XXL 1 set</t>
  </si>
  <si>
    <t>(21)8</t>
  </si>
  <si>
    <t>septriana kuncari/ana</t>
  </si>
  <si>
    <t>rt 02 rw 02 desa plumbangan kec doko kab blitar</t>
  </si>
  <si>
    <t>Neisha hitam M 1 ser</t>
  </si>
  <si>
    <t>(21)9</t>
  </si>
  <si>
    <t>Ai Siti Nurjanah</t>
  </si>
  <si>
    <t>Jl. Raya Bandung km. 10 (Kontrakan Ibu Erni) Kp. Lembur sawah Rt. 01/01Desa Sukasirna Kec. SukaluyuKab. Cianjur 43284 Jawa Barat</t>
  </si>
  <si>
    <t>085353542016/08231015853</t>
  </si>
  <si>
    <t>tisha plum 1 set M</t>
  </si>
  <si>
    <t>(21)10</t>
  </si>
  <si>
    <t>nurul laila</t>
  </si>
  <si>
    <t>tambahan khimar yara mulbery</t>
  </si>
  <si>
    <t>DINI (082317280382)</t>
  </si>
  <si>
    <t>(21)11</t>
  </si>
  <si>
    <t>Mama dera</t>
  </si>
  <si>
    <t>Kp.pasir jaya rt 08 rw 02 kontrakan hj ali kota tanggerang kec jatiuwung banten 15135</t>
  </si>
  <si>
    <t>Tisha hitam xl 1 set</t>
  </si>
  <si>
    <t>(21)12</t>
  </si>
  <si>
    <t>zahrotul hayati</t>
  </si>
  <si>
    <t>dusun jatisari RT/RW 002/001 desa buntaran kecamatan rejotangan kota tulungagung jawa timur</t>
  </si>
  <si>
    <t>1 set neisha blossom size L</t>
  </si>
  <si>
    <t>RESI (081461164328)</t>
  </si>
  <si>
    <t>(21)13</t>
  </si>
  <si>
    <t>acih andriani</t>
  </si>
  <si>
    <t>dusun karang mulya desa lemah mulya RT/RW 005/002 kecamatan majalaya kabupaten karawang</t>
  </si>
  <si>
    <t>DO Lakshy burgandy size S , DO carys peach size S</t>
  </si>
  <si>
    <t>(21)14</t>
  </si>
  <si>
    <t>salsa</t>
  </si>
  <si>
    <t>kav marinir blok AGXE no 10 RT/RW 13/01 pondok kelapa duren sawit jakarta timur</t>
  </si>
  <si>
    <t>DO neisha orange juice size M &amp; L dan khimar neisha green</t>
  </si>
  <si>
    <t>(21)15</t>
  </si>
  <si>
    <t>eka puspitasari</t>
  </si>
  <si>
    <t>Jl. merpati 2 No.10 RT/RW 04/11 nglarang ,sidoarum ,godean sleman yogyakarta</t>
  </si>
  <si>
    <t>DO fayra salmon size L</t>
  </si>
  <si>
    <t>(21)16</t>
  </si>
  <si>
    <t>dusun tangkeban RT/RW 32/07 Desa Purwadi Kec.Purwadi kabupaten ciamis</t>
  </si>
  <si>
    <t>DO Fayra salmon size M &amp; fayra choco size L &amp; khimar nadifa pink</t>
  </si>
  <si>
    <t>488560+8540</t>
  </si>
  <si>
    <t>POS PKK</t>
  </si>
  <si>
    <t>(21)17</t>
  </si>
  <si>
    <t>firda diana</t>
  </si>
  <si>
    <t>desa kedongdong RT/RW 07/02 tulangan sidoarjo</t>
  </si>
  <si>
    <t>1 set lakshy pink size M</t>
  </si>
  <si>
    <t>(21)18</t>
  </si>
  <si>
    <t>kholidatu rohmah</t>
  </si>
  <si>
    <t>jl. abadi RT/RW 01/07 kuwut kemloko nglengok blitar 6618</t>
  </si>
  <si>
    <t>DO Carys mauve size M</t>
  </si>
  <si>
    <t>(21)19</t>
  </si>
  <si>
    <t>jumatul mahramiah</t>
  </si>
  <si>
    <t>jl. juaro 6 no 400 RT/RW 42/13 kelurahan sialang kecamatan sako palembang 30163</t>
  </si>
  <si>
    <t>DO lakshy pink size M</t>
  </si>
  <si>
    <t>(21)20</t>
  </si>
  <si>
    <t>dwiky kurniawati</t>
  </si>
  <si>
    <t>cublikan RT/RW 02/04 No.50 kowangan temanggung jawa tengah</t>
  </si>
  <si>
    <t>DO fayra choco size M &amp; khimar tisha choco</t>
  </si>
  <si>
    <t>(21)21</t>
  </si>
  <si>
    <t>aya</t>
  </si>
  <si>
    <t>jl. Tk pertiwi no.71 RT/RW 02/01 desa songgom karang anyar kabupaten brebes 52266</t>
  </si>
  <si>
    <t>1 set xamire dusty pink size M</t>
  </si>
  <si>
    <t>(21)22</t>
  </si>
  <si>
    <t>Rosmalina</t>
  </si>
  <si>
    <t>jl. pasar barat no 40 RT/RW 14/05 kelurahan bali mester jati negara jakarta timur</t>
  </si>
  <si>
    <t>1 set lakshy choco size M</t>
  </si>
  <si>
    <t>(21)23</t>
  </si>
  <si>
    <t>arianti</t>
  </si>
  <si>
    <t>Jl. Flamboyan I no.22 rt.42 Kayutangi kec. Banjarmasin Utara, Kota Banjarmasin 70123
Kal-Sel</t>
  </si>
  <si>
    <t>DO lakshy pink size S</t>
  </si>
  <si>
    <t>(21)24</t>
  </si>
  <si>
    <t>ika enjang hasan</t>
  </si>
  <si>
    <t>Jl Wr. Supratman no 12A, kel Sumerta kauh, kecamatan Denpasar Timur, Kota Madya Denpasar, Bali
Kode pos 80236</t>
  </si>
  <si>
    <t>1 set neisha kids green tea size 10</t>
  </si>
  <si>
    <t>RESI (08977099780)</t>
  </si>
  <si>
    <t>(21)25</t>
  </si>
  <si>
    <t>dwi wahyuni</t>
  </si>
  <si>
    <t>gumiwang rt.03 rw.10Kec:purwonegoro
Kab:banjarnegara Jawa tengah kode pos:54372</t>
  </si>
  <si>
    <t>0856-0262-8890</t>
  </si>
  <si>
    <t>khimar aykiz cream</t>
  </si>
  <si>
    <t>(21)26</t>
  </si>
  <si>
    <t>yoan</t>
  </si>
  <si>
    <t>Bank Permata jl.yudanegara no 59 kota tasikmalaya</t>
  </si>
  <si>
    <t>1 set yara nude size s</t>
  </si>
  <si>
    <t>free ongkir</t>
  </si>
  <si>
    <t>(21)27</t>
  </si>
  <si>
    <t>Ermawati</t>
  </si>
  <si>
    <t>kalijaten rt.08 rw.02 no.122 sepanjang , taman-sidoarjo.</t>
  </si>
  <si>
    <t>o81249021661</t>
  </si>
  <si>
    <t>1 set diara pich size s</t>
  </si>
  <si>
    <t>(21)28</t>
  </si>
  <si>
    <t>yuniawati</t>
  </si>
  <si>
    <t>jl. ir. sutami link kepuh denok rt/rw 04/02 kel lebak denok kec citangkil cilegon 42442</t>
  </si>
  <si>
    <t>1 set hayme black, khimar aykiz merah, khimar lakshy hitam, khimar salwa magenta, khimar aara ciral, khimar aara baby pink, khimar aara lightbrown</t>
  </si>
  <si>
    <t>(21)29</t>
  </si>
  <si>
    <t>(21)30</t>
  </si>
  <si>
    <t>perdana iwan koara</t>
  </si>
  <si>
    <t>"Homeschooling Primagama, Kav DKI,
Jl. Teratai II blok 51 no. 28, Meruya Utara, Kembangan, Jakarta Barat, 11620"</t>
  </si>
  <si>
    <t>DO neisha green size L</t>
  </si>
  <si>
    <t>(21)31</t>
  </si>
  <si>
    <t>pendi pecel lele restu ibu</t>
  </si>
  <si>
    <t>jln palembang jambi km 127 pasar srigunung desa srigunung kec sungaililin kab musibanyuasin prof sumsel</t>
  </si>
  <si>
    <t>koko lakshy maroon size XL &amp; inner paket 2</t>
  </si>
  <si>
    <t>(21)32</t>
  </si>
  <si>
    <t>nabilah</t>
  </si>
  <si>
    <t>kota makasar RSUP Dr. Wahidin Sudiarohusodo</t>
  </si>
  <si>
    <t>Do diara nacho &amp; khimar diara cream</t>
  </si>
  <si>
    <t>(21)33</t>
  </si>
  <si>
    <t>yulianti</t>
  </si>
  <si>
    <t>Jln Pramuka gg siaga 3 no 16 RT/RW 01/01 purwawinangun kota kuningan</t>
  </si>
  <si>
    <t>DO yara nude size M &amp; 1set yara nude kids size 7</t>
  </si>
  <si>
    <t>(21)34</t>
  </si>
  <si>
    <t>rianti</t>
  </si>
  <si>
    <t>jl. raya parung ciputat no 71 cinangka/ sebrang sate hj dani</t>
  </si>
  <si>
    <t>1 set carys pich size M &amp; 1 set hayme midnight blue size m</t>
  </si>
  <si>
    <t>RESI ( 081461164328)</t>
  </si>
  <si>
    <t>(21)35</t>
  </si>
  <si>
    <t>larra utami putri</t>
  </si>
  <si>
    <t>jl banglas larra juice 5000 kecamatan tebing tinggi selat panjang kabupaten meranti</t>
  </si>
  <si>
    <t>1 set lakshy pink &amp; koko lakshy pink</t>
  </si>
  <si>
    <t>(21)36</t>
  </si>
  <si>
    <t>mimi setiawati</t>
  </si>
  <si>
    <t>kantor ditektorat jenderal pemasyarakatan jln veteren no.11 jakpus</t>
  </si>
  <si>
    <t>DO hayme lavender size XL &amp; khimar diara</t>
  </si>
  <si>
    <t>(21)37</t>
  </si>
  <si>
    <t>nevi pramawiki</t>
  </si>
  <si>
    <t>ds. sumber agung rt/rw 04/02 kec. pangkalan lada kab. kotawaringin barat kalimantan tengah</t>
  </si>
  <si>
    <t>DO aykiz naugat size M</t>
  </si>
  <si>
    <t>(21)38</t>
  </si>
  <si>
    <t>tina</t>
  </si>
  <si>
    <t>perum permata singosari B1 rt/rw 15/12 candi rengo singosari malang</t>
  </si>
  <si>
    <t>1set diara hitam size 12</t>
  </si>
  <si>
    <t>(21)39</t>
  </si>
  <si>
    <t>ratna pangesty</t>
  </si>
  <si>
    <t>jl. imam bonjol 52 kauman ponorogo kec. ponorogo kab. ponorogo</t>
  </si>
  <si>
    <t>DO diara nacho size xl</t>
  </si>
  <si>
    <t>(21)40</t>
  </si>
  <si>
    <t>rani siti nuranis</t>
  </si>
  <si>
    <t>perumahan telaga harapan blok F9 no 24 ds. telaga murni kec. cikarang barat kab. bekasi</t>
  </si>
  <si>
    <t>DO neisha green size M</t>
  </si>
  <si>
    <t>(21)41</t>
  </si>
  <si>
    <t>wanti</t>
  </si>
  <si>
    <t>kp. kapitan rt/rw 02/04 no. 17 klender duren sawit jaktim</t>
  </si>
  <si>
    <t>DO Hayme hitam size L</t>
  </si>
  <si>
    <t>(21)42</t>
  </si>
  <si>
    <t>hidayat</t>
  </si>
  <si>
    <t>dasan baru pringgabaya utara jln. labuan lombok kec. pringgabaya lombok timur NTB</t>
  </si>
  <si>
    <t>DO hayme lavender size xl</t>
  </si>
  <si>
    <t>(21)43</t>
  </si>
  <si>
    <t>rury soyani</t>
  </si>
  <si>
    <t>jl. karya dharma komplek kedaung no.186 sumatra utara kab. deli serdang tanjung morawa</t>
  </si>
  <si>
    <t>1 set hayme lavender size m</t>
  </si>
  <si>
    <t>(21)44</t>
  </si>
  <si>
    <t>wahyu dewi kasani</t>
  </si>
  <si>
    <t>jl. mawar 1 66 rt 01 genuk ungaran barat semarang jawa tengah</t>
  </si>
  <si>
    <t>DO diara nacho size m &amp; khimar diara cream</t>
  </si>
  <si>
    <t>(21)45</t>
  </si>
  <si>
    <t>bapak rudi</t>
  </si>
  <si>
    <t>ds. besuk rt/rw 04/01 kec. gurah kab. kediri 64181</t>
  </si>
  <si>
    <t>1 set hayme midnigt blue</t>
  </si>
  <si>
    <t>(21)46</t>
  </si>
  <si>
    <t>wahyuni fikriah</t>
  </si>
  <si>
    <t>lendong keseo, des. paokmotong kec. masbagik lombok timur</t>
  </si>
  <si>
    <t>DO hayme black size xl</t>
  </si>
  <si>
    <t>(21)47</t>
  </si>
  <si>
    <t>juwita purnama sari</t>
  </si>
  <si>
    <t>gang rajawali dusun IV ds. durian kec. peninjauan kab. OKU sumatra selatan 32191</t>
  </si>
  <si>
    <t>DO diara nacho size s</t>
  </si>
  <si>
    <t>(21)48</t>
  </si>
  <si>
    <t>nafsiah</t>
  </si>
  <si>
    <t>banjarmasin sultan adam komplek junjung buih rt 23 no 43</t>
  </si>
  <si>
    <t>1 set diara peach size m</t>
  </si>
  <si>
    <t>(21)49</t>
  </si>
  <si>
    <t>dia lestari</t>
  </si>
  <si>
    <t>jln. bypas tegal karang rt/rw 04/04 blok suwur wungu ds. tegal karang kec. palimanan kab. cirebon</t>
  </si>
  <si>
    <t>khimar aara coral &amp; brown</t>
  </si>
  <si>
    <t>(21)50</t>
  </si>
  <si>
    <t>fatun rosidi</t>
  </si>
  <si>
    <t>gondang duwur rt/rw 07/01 ngadirejo temanggung jawa tengah</t>
  </si>
  <si>
    <t>khimar aara coral &amp; brown size m</t>
  </si>
  <si>
    <t>(21)51</t>
  </si>
  <si>
    <t>hasti mariana</t>
  </si>
  <si>
    <t>ds. muara sahung no 22 kec. muara sahung kab. kaur bengkulu 38967</t>
  </si>
  <si>
    <t>1 set hayme midnight blue size L</t>
  </si>
  <si>
    <t>(21)52</t>
  </si>
  <si>
    <t>riska mufidah</t>
  </si>
  <si>
    <t>PT USUI INTERNATIONAL INDONESIA kawasan Greendlan internasional industrial center ( GIIC) Blok AB no 6Ds.Nagasari kec.serangbaru cikarang Kel: cikarang pusat Kec: cikarang Kota :deltamas</t>
  </si>
  <si>
    <t>DO Diara nacho &amp; khimar diara cream</t>
  </si>
  <si>
    <t>(21)53</t>
  </si>
  <si>
    <t>nuraini</t>
  </si>
  <si>
    <t>jl. ahmad yani pasar dermoleng toko jilbab bilqis rt/rw 03/03 kec. ketanggungan brebes</t>
  </si>
  <si>
    <t>DO hayme midnight blue size L</t>
  </si>
  <si>
    <t>(21)54</t>
  </si>
  <si>
    <t>rini sumarni</t>
  </si>
  <si>
    <t>lembur pasir rt/rw 01/05 kel. sindang sari kec. lembur situ kab. sukabumi</t>
  </si>
  <si>
    <t>1 set diara pistachio size xl (318000)</t>
  </si>
  <si>
    <t>(21)55</t>
  </si>
  <si>
    <t>ida farida</t>
  </si>
  <si>
    <t>jl. sadanaya dusun cikalangen rt/rw 02/02 ds. tanjung sari kec. sadanaya kab. ciamis</t>
  </si>
  <si>
    <t>do hayme midnight blue size L</t>
  </si>
  <si>
    <t>(21)56</t>
  </si>
  <si>
    <t>kesy/arianto</t>
  </si>
  <si>
    <t>ds. nangka sawit rt/rw 03/02 komplek balaidesa kec. kejobong kab. purbalingga jawa tengah 53392</t>
  </si>
  <si>
    <t>DO hayme lavender size M</t>
  </si>
  <si>
    <t>(21)57</t>
  </si>
  <si>
    <t>melda pusvita dewi</t>
  </si>
  <si>
    <t>jln. raya sukokerto BRI unit pajarakan jl. raya pajarakan kab. probolinggo 67281</t>
  </si>
  <si>
    <t>khimar hayme abu (196000)</t>
  </si>
  <si>
    <t>(21)58</t>
  </si>
  <si>
    <t>saumi</t>
  </si>
  <si>
    <t>perum taman sudiang indah blok N6 no 1 kel. laikang kec. bringkanaya makasar</t>
  </si>
  <si>
    <t>(21)59</t>
  </si>
  <si>
    <t>suwarni</t>
  </si>
  <si>
    <t>jl. peta selatan ruko duta indah alpha 2 blok D no.20 kalideres jakarta barat</t>
  </si>
  <si>
    <t>DO yara nude size M (261000)</t>
  </si>
  <si>
    <t>(21)60</t>
  </si>
  <si>
    <t>atmo martono</t>
  </si>
  <si>
    <t>Jl parang parung, Sondakan Rt 03/4, Kecamatan Laweyan, Kode pos 57147 , Surakarta, Solo, Jawa Tengah</t>
  </si>
  <si>
    <t>khimar diara cream &amp; khimar diara hitam</t>
  </si>
  <si>
    <t>(21)61</t>
  </si>
  <si>
    <t>iqbal saputra</t>
  </si>
  <si>
    <t>kp. rawa barat tanjakan rawa barat kel. pondok aren pucung bintaro kec. pondok aren kab. tangerang selatan prov. banten</t>
  </si>
  <si>
    <t>1 set diara D.pink size 5</t>
  </si>
  <si>
    <t>(21)62</t>
  </si>
  <si>
    <t>indah desianasari</t>
  </si>
  <si>
    <t>Alamat: kampung Tegal gede RT/RW 007/003 pasir sari, Cikarang Selatan,kab Bekasi(kontrakan teh Atik Wulandari)</t>
  </si>
  <si>
    <t>DO neisha lilac size m</t>
  </si>
  <si>
    <t>gred b</t>
  </si>
  <si>
    <t>(21)63</t>
  </si>
  <si>
    <t>lina anggraini</t>
  </si>
  <si>
    <t>perum kiara rahayu blok H3 NO 12 rt/rw 06/05 walantaka kota serang banten</t>
  </si>
  <si>
    <t>DO neisha orange juice&amp; lilac size L</t>
  </si>
  <si>
    <t>(21)64</t>
  </si>
  <si>
    <t>erni kurniawati</t>
  </si>
  <si>
    <t>perum grand surya blok c1 no 10 buduran kab.sidoarjo jawa timur</t>
  </si>
  <si>
    <t>(21)65</t>
  </si>
  <si>
    <t>dewi mariatul</t>
  </si>
  <si>
    <t>timur terminal sawahan jl. tapan gang 1 desa sawahan kec. sawahan nganjuk jawa timur</t>
  </si>
  <si>
    <t>DO fayra choco size S 2pcs</t>
  </si>
  <si>
    <t>(21)66</t>
  </si>
  <si>
    <t>iis</t>
  </si>
  <si>
    <t>jl.mustika no 37 rt/rw 12/7 kedaung kali angke kec.cengkareng jakarta barat</t>
  </si>
  <si>
    <t>DO orange juice size M</t>
  </si>
  <si>
    <t>gread b</t>
  </si>
  <si>
    <t>(21)67</t>
  </si>
  <si>
    <t>siti aminah</t>
  </si>
  <si>
    <t>komplek resko nugraha blok C no 49 kel.cigending ujung berung kota bandung</t>
  </si>
  <si>
    <t>DO neisha blossom size M</t>
  </si>
  <si>
    <t>(21)68</t>
  </si>
  <si>
    <t>ajibarang kulon, perum tiara ajimas permai rt 05 rw 11 blok f26 kec. Ajibarang kab. Banyumas , kode pos 53163</t>
  </si>
  <si>
    <t>DO neisha blossom &amp; khimar elenora</t>
  </si>
  <si>
    <t>(21)69</t>
  </si>
  <si>
    <t>mama arsya</t>
  </si>
  <si>
    <t>perum metlend cibitung cluster pesona jepang blok af no 9 telaga murni kec.cikarang barat bekasi</t>
  </si>
  <si>
    <t>DO neisha lilac size M 3pcs &amp; S 1pcs</t>
  </si>
  <si>
    <t>(21)70</t>
  </si>
  <si>
    <t>(21)71</t>
  </si>
  <si>
    <t>wahab hasbullah</t>
  </si>
  <si>
    <t>pt telkomsel lt 20 gedung telkomsel smart office jl.jendral gatot subroto 52 jakarta 12710</t>
  </si>
  <si>
    <t>dress fayra choco size s &amp; khimar aara size m brown</t>
  </si>
  <si>
    <t>(21)72</t>
  </si>
  <si>
    <t>endah puspita wati</t>
  </si>
  <si>
    <t>perumnas jeruk sawit permai jalan kerinci 2 no 4 ploserejo kec gondangrejo kab karang anyaar jawa tengah</t>
  </si>
  <si>
    <t>Do laksy navy xl &amp; fayra choco size xl</t>
  </si>
  <si>
    <t>(21)73</t>
  </si>
  <si>
    <t>oman</t>
  </si>
  <si>
    <t>pasar tanah pasir rt/rw 9/10 no.7a kel.panjaringan kec.panjaringan jakarta utara</t>
  </si>
  <si>
    <t>1set hayme bronze size L</t>
  </si>
  <si>
    <t>(21)74</t>
  </si>
  <si>
    <t>evy</t>
  </si>
  <si>
    <t>jl.raya buntu kroya rt/rw 09/01 no 49 des. mujur kab.cilacap jawa tengah</t>
  </si>
  <si>
    <t>do yara nude size m</t>
  </si>
  <si>
    <t>(21)75</t>
  </si>
  <si>
    <t>kholida muawal</t>
  </si>
  <si>
    <t>kertijayan gg 2 rt/rw 03/01 buaran pekalongan kab.pekalongan jawa tengah</t>
  </si>
  <si>
    <t>do laksy grey size m</t>
  </si>
  <si>
    <t>(21)76</t>
  </si>
  <si>
    <t>andika sapta agung</t>
  </si>
  <si>
    <t>PT YB apparel jl.raya krangan pring surat km 03 nguwet krangan temanggung jawa tengah</t>
  </si>
  <si>
    <t>do neisha blossom size m</t>
  </si>
  <si>
    <t>(21)77</t>
  </si>
  <si>
    <t>indang hariani</t>
  </si>
  <si>
    <t>perum bumi taman sari permai blok d-2 rt/rw 02/09 sukahurip tamansari kota tasikmalaya</t>
  </si>
  <si>
    <t>do fayra choco size L</t>
  </si>
  <si>
    <t>jne</t>
  </si>
  <si>
    <t>(21)78</t>
  </si>
  <si>
    <t>eka tutut oktavia</t>
  </si>
  <si>
    <t>dusun sumber kerto rt/rw 02/06 des. plaosan wonosari kab. malang jawa timur</t>
  </si>
  <si>
    <t>do neisha lilac size L</t>
  </si>
  <si>
    <t>(21)79</t>
  </si>
  <si>
    <t>ira ratih budiawati</t>
  </si>
  <si>
    <t>perum garut city residence blok H9 rt/rw 04/19 kel.muara sanding kec. garut kab. garut</t>
  </si>
  <si>
    <t>do neisha green size xl</t>
  </si>
  <si>
    <t>jne oke.</t>
  </si>
  <si>
    <t>(21)80</t>
  </si>
  <si>
    <t>lilis/ yono</t>
  </si>
  <si>
    <t>Bawang mrica rt 01 rw 04 Kec. Bawang Kab. Banjarnegara 53471</t>
  </si>
  <si>
    <t>do neisha blossom size L</t>
  </si>
  <si>
    <t>(21)81</t>
  </si>
  <si>
    <t>misbah</t>
  </si>
  <si>
    <t>jl. kihajar dewantara gang nurul huda 1 kelurahan ciputat kec. ciputat tangerang selatan kota tangerang selatan banten</t>
  </si>
  <si>
    <t>bri.</t>
  </si>
  <si>
    <t>(21)82</t>
  </si>
  <si>
    <t>evi empu saring</t>
  </si>
  <si>
    <t>jl. hasbullah dusun kemantren ds.kemulyan kec. bantarsari kab.cilacap jawa tengah</t>
  </si>
  <si>
    <t>DO azni d.pink xl &amp; yara maroon size xl</t>
  </si>
  <si>
    <t>(21)83</t>
  </si>
  <si>
    <t>kelebihan 199000</t>
  </si>
  <si>
    <t>(21)84</t>
  </si>
  <si>
    <t>guru nursaid</t>
  </si>
  <si>
    <t>Desa Puntang Rt12/Rw 04 blok Puser Bumi kec.Losarang Kab.indramayu kode pos :45253</t>
  </si>
  <si>
    <t>Do neisha orange size s &amp; fayra magenta size s &amp; neisha blossom size s</t>
  </si>
  <si>
    <t>tf ke satu 438400 tf ke dua 80.250</t>
  </si>
  <si>
    <t>(21)85</t>
  </si>
  <si>
    <t>zahra</t>
  </si>
  <si>
    <t>jl.raua ciamis warga tohaga net sukamukti cikijing kab. majalengka jawa barat</t>
  </si>
  <si>
    <t>Do neisha green size xl</t>
  </si>
  <si>
    <t>(21)86</t>
  </si>
  <si>
    <t>nur afifah</t>
  </si>
  <si>
    <t>ds. kajen rt/rw 13/04 no 49 kec. talang kab. tegal jawa tengah52193</t>
  </si>
  <si>
    <t>DO neisha lilac size L</t>
  </si>
  <si>
    <t>(21)87</t>
  </si>
  <si>
    <t>novi</t>
  </si>
  <si>
    <t>jl. cimuncang rt/rw 01/04 kel.sukamulya kec.bungursari kota tasikmalaya</t>
  </si>
  <si>
    <t>do aykiz magenta size s &amp; xl</t>
  </si>
  <si>
    <t>(21)88</t>
  </si>
  <si>
    <t>eka phuspita dewi</t>
  </si>
  <si>
    <t>puskesmas gisting jaya kecamatan negara batin kabupaten way kanan</t>
  </si>
  <si>
    <t>DO fayra magenta size m</t>
  </si>
  <si>
    <t>(21)89</t>
  </si>
  <si>
    <t>nur halimah</t>
  </si>
  <si>
    <t>perum grand village sepatan blok a3 no 4 kec.sapatan kab. tangerang banten</t>
  </si>
  <si>
    <t>do neisha blossom xl</t>
  </si>
  <si>
    <t>(21)90</t>
  </si>
  <si>
    <t>amin wahyudin</t>
  </si>
  <si>
    <t>jl. adat karya kp. batu kasir rt/rw 05/03 des. batu layang ponpes sulaimaniah cisarua kab. bogor jawa barat</t>
  </si>
  <si>
    <t>DO neisha lilac size s</t>
  </si>
  <si>
    <t>tf ke 1 155400</t>
  </si>
  <si>
    <t>(21)91</t>
  </si>
  <si>
    <t>tf ke dua 10000</t>
  </si>
  <si>
    <t>(21)92</t>
  </si>
  <si>
    <t>isnani syafitri</t>
  </si>
  <si>
    <t>jl. dokter sutomo gg. sarikaton dalam 4 no.23 pontianak kota kalimantan barat</t>
  </si>
  <si>
    <t>DO fayra salmon size m</t>
  </si>
  <si>
    <t>(21)93</t>
  </si>
  <si>
    <t>dwiki kurniawati</t>
  </si>
  <si>
    <t>Cublikan. Rt.2/rw.4. No. 50, kowangan, temanggung, jateng</t>
  </si>
  <si>
    <t>do qykiz magenta size s</t>
  </si>
  <si>
    <t>(21)94</t>
  </si>
  <si>
    <t>yuni suci</t>
  </si>
  <si>
    <t>Perumahan graha asri jln cimandiri raya V1 no 105, cikarang timur,bekasi</t>
  </si>
  <si>
    <t>DO neisha lilac size XL &amp; 1 set lilac kids size 3</t>
  </si>
  <si>
    <t>(21)95</t>
  </si>
  <si>
    <t>rida hanifa</t>
  </si>
  <si>
    <t>Jln raya Cisoka Pesanggrahan solear. Kec cisoka, kabupaten Tangerang Banten. Perumahan grand blaraja residence A4 no 4.</t>
  </si>
  <si>
    <t>khimar tisha choco</t>
  </si>
  <si>
    <t>(21)96</t>
  </si>
  <si>
    <t>endah puspita</t>
  </si>
  <si>
    <t>Do lakshy choco size xl &amp; lakshy grey XXL &amp; lakshy pink XL</t>
  </si>
  <si>
    <t>(21)97</t>
  </si>
  <si>
    <t>fitri apriliani</t>
  </si>
  <si>
    <t>kp. kresek rt/rw 04/07 des. rawa burung gang paud tarbiatul aulad kosambi kab. tangerang banten</t>
  </si>
  <si>
    <t>DO fayra baby pink size L</t>
  </si>
  <si>
    <t>(21)98</t>
  </si>
  <si>
    <t>lina meisya</t>
  </si>
  <si>
    <t>jl.sosial irg harapan rt/rw 12/03 no.rumah 545 kel. gandus kec.gandus kota palembang</t>
  </si>
  <si>
    <t>1 set aykiz nougat size 12</t>
  </si>
  <si>
    <t>(21)99</t>
  </si>
  <si>
    <t>Erik Siswanto</t>
  </si>
  <si>
    <t>kalisawah DS.kalisampurno RT/RW 005/002 kec.tanggulangin kab.sidoarjo Jatim 61272</t>
  </si>
  <si>
    <t>DO Azni shapire s</t>
  </si>
  <si>
    <t>(21)100</t>
  </si>
  <si>
    <t>Dewanti Cahyaningtyas</t>
  </si>
  <si>
    <t>Ds.Gempolan RT.01 RW.02 (selatan SD Gempolan rumah ke-2)
Gurah, Kab. Kediri, Jawa Timur</t>
  </si>
  <si>
    <t>do fayra salmon size m</t>
  </si>
  <si>
    <t>(21)101</t>
  </si>
  <si>
    <t>titi widianti</t>
  </si>
  <si>
    <t>Jl Hj Muchtar Raya Gang sawo rt 03 rw 13 no 18Patokan martabak am/pm
Larangan, Kota Tangerang, Banten</t>
  </si>
  <si>
    <t>do cays moca size m 181.700</t>
  </si>
  <si>
    <t>(21)102</t>
  </si>
  <si>
    <t>noorhayati azzahra</t>
  </si>
  <si>
    <t>Desa lajer blok Sukabakti RT RW 05 03 no 36 
Tukdana, Kab. Indramayu, Jawa Barat</t>
  </si>
  <si>
    <t>do fayra magenta L</t>
  </si>
  <si>
    <t>(21)103</t>
  </si>
  <si>
    <t>Nurul (Rifai)</t>
  </si>
  <si>
    <t>kp Lontar Ganh Musholla Nurul Huda No. 72 Ds Lontar kec kemiri kab Tangerang</t>
  </si>
  <si>
    <t>do fayra magenta L &amp; do diara pistachio xxl</t>
  </si>
  <si>
    <t>(21)104</t>
  </si>
  <si>
    <t>neni nurkhayati</t>
  </si>
  <si>
    <t>desa jambu rt 02/rw 03 kec. Wangon kab. Banyumas jateng</t>
  </si>
  <si>
    <t>do aykiz peach size m</t>
  </si>
  <si>
    <t>(21)105</t>
  </si>
  <si>
    <t>siti maryam</t>
  </si>
  <si>
    <t>perum graha mustika media blok D6a no 11 rt 06 rw 09 desa lubang buaya kecamatan setu kabupaten bekasi</t>
  </si>
  <si>
    <t>do fayra salmon size m &amp; 1set fayra kids size 3 (361.500)</t>
  </si>
  <si>
    <t>(21)106</t>
  </si>
  <si>
    <t>Estin romadoniah</t>
  </si>
  <si>
    <t>jln Mina kencana no 77; lingkungan x way bulan.kelurahan bumi agung
Kec :muaradua kab.ogan Komering ulu Selatan
Kota :sumatera selatan</t>
  </si>
  <si>
    <t>1set hayne bronze size s</t>
  </si>
  <si>
    <t>(21)107</t>
  </si>
  <si>
    <t>Siti zulaikhoh</t>
  </si>
  <si>
    <t>Gang smp Islam al wahidiyyah depan masjid baitul muttaqin rt 04 rw 03 rimbu lor karangawen demak. 
Karangawen, Kab. Demak, Jawa Tengah</t>
  </si>
  <si>
    <t>do azni choco L (170.750)</t>
  </si>
  <si>
    <t>(21)108</t>
  </si>
  <si>
    <t>Fitri Apriani</t>
  </si>
  <si>
    <t>Jl. KH Ahmad Fadil gang Cemara RT 37 RW 15 
Cijeungjing, Kab. Ciamis, Jawa Barat</t>
  </si>
  <si>
    <t>khimar shaina choco (87.300)</t>
  </si>
  <si>
    <t>(21)109</t>
  </si>
  <si>
    <t>Mega / Agus</t>
  </si>
  <si>
    <t>Gang Aut Kp.Padasuka Rt.03 Rw.05 No.46 Kel.Gudang, Bogor Tengah 16123</t>
  </si>
  <si>
    <t>do lakshy grey size m</t>
  </si>
  <si>
    <t>(21)110</t>
  </si>
  <si>
    <t>NUR ROHASTUTI</t>
  </si>
  <si>
    <t>kp .pisangan rt9/11 no 46 (pintu ke 3 .telepon dahulu ) penggilingan cakung jakarta timur</t>
  </si>
  <si>
    <t>aykiz magenta size m</t>
  </si>
  <si>
    <t>(21)111</t>
  </si>
  <si>
    <t>deta soraya</t>
  </si>
  <si>
    <t>dusun jembatan kembar rt 04 kel.jembatan kembar timur kec. lembar</t>
  </si>
  <si>
    <t>do hayne midnight blue size m</t>
  </si>
  <si>
    <t>(21)112</t>
  </si>
  <si>
    <t>Fitri WIP</t>
  </si>
  <si>
    <t>Jl.Sutera Niaga 3A No.20-23 RT.004 RW.001
Pakulonan Serpong Utara
Kota Tangerang Selatan - Banten 15325,
Indonesia</t>
  </si>
  <si>
    <t>do greisy navy size s</t>
  </si>
  <si>
    <t>(21)113</t>
  </si>
  <si>
    <t>Hilmi kds</t>
  </si>
  <si>
    <t>jln.panglima Sudirman,barat swalayan diva Kraksaan , Probolinggo</t>
  </si>
  <si>
    <t>1 set fayra choco size 7 (201.200)</t>
  </si>
  <si>
    <t>(21)114</t>
  </si>
  <si>
    <t>Sabar Wahyudi</t>
  </si>
  <si>
    <t>Perum Citra Swarn 2 Jln.kakaktua 1 Blok F No 33 Rt 01/10 Kab.Bekasi-Tarumajaya
Jawa barat</t>
  </si>
  <si>
    <t>DO cays pecah size m (184.700)</t>
  </si>
  <si>
    <t>(21)115</t>
  </si>
  <si>
    <t>Mei susanti</t>
  </si>
  <si>
    <t>Perum grand mutiara village Blok af no 12 bKelurahan sirnabaya
Telukjambe Timur, Kab. Karawang, Jawa Barat</t>
  </si>
  <si>
    <t>do fayra magenta size m</t>
  </si>
  <si>
    <t>(21)116</t>
  </si>
  <si>
    <t>Ratna sari</t>
  </si>
  <si>
    <t>dangkan kota jln merdeka dusun pelentar jaya kec.silat hulu kab. Kapuas hulu Kalimantan barat</t>
  </si>
  <si>
    <t>1set lakshy pink L</t>
  </si>
  <si>
    <t>(21)117</t>
  </si>
  <si>
    <t>halimah</t>
  </si>
  <si>
    <t>Perum griya mas lestari blok i 5 no 7 Des. kondang jaya Kec karawang timur Kab karawang 41313</t>
  </si>
  <si>
    <t>do kalei maroon size s</t>
  </si>
  <si>
    <t>(21)118</t>
  </si>
  <si>
    <t>IIM KHOTIMAH</t>
  </si>
  <si>
    <t>Desa Sukahurip, Dusun Bengkekan, Blok Pangonan Rt 02, Rw 04, Kec, Pangandaran, Kab Pangandaran</t>
  </si>
  <si>
    <t>do fayra salmon L</t>
  </si>
  <si>
    <t>(21)119</t>
  </si>
  <si>
    <t>harusnya 191.300 simpanan 1000</t>
  </si>
  <si>
    <t>(21)120</t>
  </si>
  <si>
    <t>Jl gondoriyo RT 3 RW 4 kelurahan gondoriyo Ngaliyan, Kota Semarang, Jawa Tengah</t>
  </si>
  <si>
    <t>do fayra magenta size L</t>
  </si>
  <si>
    <t>(21)121</t>
  </si>
  <si>
    <t>sofiyana dian</t>
  </si>
  <si>
    <t>Jl pahlawan kebondalem rt03/rw01 kendal Kendal, Kab. Kendal, Jawa Tengah</t>
  </si>
  <si>
    <t>do yara nude size s (243.150)</t>
  </si>
  <si>
    <t>0231-12-19</t>
  </si>
  <si>
    <t>(21)122</t>
  </si>
  <si>
    <t>Shofa anisa</t>
  </si>
  <si>
    <t>Jln gubernur swaka kp cibeber rt05/07 (masuk gang warung nasi ibu tini) Kel Sambong jaya kec mangkubumi kota tasikmalaya
Mangkubumi, Kota Tasikmalaya, Jawa Barat</t>
  </si>
  <si>
    <t>0821-2758-2016</t>
  </si>
  <si>
    <t>(21)123</t>
  </si>
  <si>
    <t>Rian ikhsan</t>
  </si>
  <si>
    <t>perum puri hesti insani rt/rw 18/15 blok. c2 no.9 des. mampir kec.cilengsi kab. bogor</t>
  </si>
  <si>
    <t>do neisha blossom size s</t>
  </si>
  <si>
    <t>(21)124</t>
  </si>
  <si>
    <t>endang</t>
  </si>
  <si>
    <t>pt. satria indonesia perkasa ( depan cia cia) jl.jendral sudirman no 114 binjai kota binjai sumatra utara</t>
  </si>
  <si>
    <t>do neisha orange size s</t>
  </si>
  <si>
    <t>(21)125</t>
  </si>
  <si>
    <t>surahmi</t>
  </si>
  <si>
    <t>perum citra indah bukit rosemary bc 03 no.17 kel.singajaya jonggol kab. bogor jawa barat</t>
  </si>
  <si>
    <t>idem orderan lia</t>
  </si>
  <si>
    <t>transfer distukan dengan cs lia</t>
  </si>
  <si>
    <t>(21)126</t>
  </si>
  <si>
    <t>Nurhasanah</t>
  </si>
  <si>
    <t>Toko starpin creative jln. Stasiun pondok cina no.28c rt.001 RW. 08 kel.pondok cina Beji, Kota Depok, Jawa Barat</t>
  </si>
  <si>
    <t>do carys peach size s</t>
  </si>
  <si>
    <t>(21)127</t>
  </si>
  <si>
    <t>elsa purwanti</t>
  </si>
  <si>
    <t>kp. Cibonteng rt. 02 rw. 12 desa. Tanjungmulya kec. Panumbangan kan. Ciamis Order :yara nude ( L)</t>
  </si>
  <si>
    <t>do yara nude size L</t>
  </si>
  <si>
    <t>(21)128</t>
  </si>
  <si>
    <t>atin supriatin</t>
  </si>
  <si>
    <t>Pondok Pesantren Terpadu Al-Multazam desa Maniskidul Jalaksana, Kab. Kuningan, Jawa Barat</t>
  </si>
  <si>
    <t>do fayra magenta m &amp; do fayra magenta xl</t>
  </si>
  <si>
    <t>(21)129</t>
  </si>
  <si>
    <t>devita rahayu</t>
  </si>
  <si>
    <t>Tk. Elektronik H.dadan) Kp.cibaregbeg rt/rw 03/03 desa sukarama, kec bojongpicung, kab cianjur, jawa barat 43283</t>
  </si>
  <si>
    <t>do fayra salmon size L &amp; khimar zinnia peach</t>
  </si>
  <si>
    <t>(21)130</t>
  </si>
  <si>
    <t>siti nurkhayati</t>
  </si>
  <si>
    <t>bimbingan belajar jendela ilmu jln.soponyono 5 no.17 A rt/rw 01/21 kel. purwodadi kec. purwodadi kab. grobogan</t>
  </si>
  <si>
    <t>do yara nude size m &amp; do neisha lilac size m</t>
  </si>
  <si>
    <t>(21)131</t>
  </si>
  <si>
    <t>nur ikhyak afdholu shoumah</t>
  </si>
  <si>
    <t>rt 6 rw 4 mojopurno ngariboyo magetan 63351</t>
  </si>
  <si>
    <t>do fayra baby pink size M</t>
  </si>
  <si>
    <t>(21)132</t>
  </si>
  <si>
    <t>liswitri</t>
  </si>
  <si>
    <t>SMA Negeri 1 kelapa kampit jln beringin 2 desa mentawak kecamatan kelapa kampit kabupate belitung timur prov. Bangka belitung
Kelapa Kampit, Kab. Belitung Timur, Bangka Belitung</t>
  </si>
  <si>
    <t>do azni peach size m</t>
  </si>
  <si>
    <t>(21)133</t>
  </si>
  <si>
    <t>septi suwanti</t>
  </si>
  <si>
    <t>Jln. H. Yusuf gang mulya v rt. 001 rw. 018 no. 60 (kontrakan pak Anwar /turunan yang mau ke komplek puri bintaro hijau ) ciledug Tangerang 15153</t>
  </si>
  <si>
    <t>do fayra magenta size L &amp; lakshy pink size L</t>
  </si>
  <si>
    <t>(21)134</t>
  </si>
  <si>
    <t>ita nur</t>
  </si>
  <si>
    <t>Dusun Kasin RT 8 RW 3 Kelurahan Sepanjang 
Gondanglegi, Kab. Malang, Jawa Timur</t>
  </si>
  <si>
    <t>(21)135</t>
  </si>
  <si>
    <t>Jln Prapatan 2 GG salasin DS Sei bedungun kec Tanjung Redeb Berau Kaltim</t>
  </si>
  <si>
    <t>1 set aykiz peach size 3&amp;12, 1 set neisha green size 3&amp;12, do yara nude size M</t>
  </si>
  <si>
    <t>49000x2= 98000</t>
  </si>
  <si>
    <t>(21)136</t>
  </si>
  <si>
    <t>rilla wahida</t>
  </si>
  <si>
    <t>perumahan jln. Bromo no.8 RT 13 RW 3,kelurahan Maospati, kec.Maospati,Magetan,Jawa timur</t>
  </si>
  <si>
    <t>do fayra salmon size m &amp; khimar zinnia peach (322.550)</t>
  </si>
  <si>
    <t>(21)137</t>
  </si>
  <si>
    <t>do fayra magenta L dan yara green size L</t>
  </si>
  <si>
    <t>(21)138</t>
  </si>
  <si>
    <t>Fitriyani (pipit)</t>
  </si>
  <si>
    <t>Kp.Ikar rt 03 rw 03 Desa Pasirwaru Kecamatan blubur limbangan -garut
Blubur Limbangan, Kab. Garut, Jawa Barat</t>
  </si>
  <si>
    <t>do lakshy navy size s</t>
  </si>
  <si>
    <t>(21)139</t>
  </si>
  <si>
    <t>widianty</t>
  </si>
  <si>
    <t>Jl.nakula no 156 rt 07 rw 08 gadingan wates kulonprogo yogyakarta
Wates, Kab. Kulon Progo, DI Yogyakarta</t>
  </si>
  <si>
    <t>do fayra salmon size xl</t>
  </si>
  <si>
    <t>(21)140</t>
  </si>
  <si>
    <t>rafika ponda</t>
  </si>
  <si>
    <t>Jln.manunggal 2, perum harapan lestari blok C3 (depan mesjid Babul Khoirot /cat Oren) RT 20 kelurahan Tungkal 2, kecamatan Tungkal Ilir kab.Tanjung Jabung barat /Kuala Tungkal -Jambi</t>
  </si>
  <si>
    <t>do kalei maroon size m &amp; do lakshy choco size m &amp; yaris peach size m</t>
  </si>
  <si>
    <t>(21)141</t>
  </si>
  <si>
    <t>devi serly andini</t>
  </si>
  <si>
    <t>Kp lengo Rt.004 Rw.014 No.67 Kelurahan tanjung puraKabupaten karawang Kode pos 41316
Karawang Barat, Kab. Karawang, Jawa Barat</t>
  </si>
  <si>
    <t>do azni lavender size L</t>
  </si>
  <si>
    <t>defect potongan 10rb</t>
  </si>
  <si>
    <t>(21)142</t>
  </si>
  <si>
    <t>tri lisnawati</t>
  </si>
  <si>
    <t>Tangerang selatan, Bintaro,Sektor 9,Senayan 1, Blok HH 6 nomor 20</t>
  </si>
  <si>
    <t>do diara dusty pink size s (199.100)</t>
  </si>
  <si>
    <t>(21)143</t>
  </si>
  <si>
    <t>desa kalikidang RT 01/06 kec. Sokaraja kab. Banyumas Jawa Tengah</t>
  </si>
  <si>
    <t>do azni lavender size L (148.000)</t>
  </si>
  <si>
    <t>(21)144</t>
  </si>
  <si>
    <t>mega/agus</t>
  </si>
  <si>
    <t>Gang Aut Kp. Padasuka rt.03 rw.05 no.46 Kel. Gudang Bogor Tengah 16123</t>
  </si>
  <si>
    <t>khimar shaina black free khimar shaina choco</t>
  </si>
  <si>
    <t>(21)145</t>
  </si>
  <si>
    <t>Lulu shulkhah</t>
  </si>
  <si>
    <t>dukuh lodadi , RT 1 RW 4 no 33 , DS gembong dadi kec.suradadi kab.tegal Jateng</t>
  </si>
  <si>
    <t>do greisy misty rose size L</t>
  </si>
  <si>
    <t>(21)146</t>
  </si>
  <si>
    <t>sri widianty</t>
  </si>
  <si>
    <t>kernen rt 03/ rw 06 kriwen Sukoharjo</t>
  </si>
  <si>
    <t>do fayra magenta xl</t>
  </si>
  <si>
    <t>(21)147</t>
  </si>
  <si>
    <t>nurul aini</t>
  </si>
  <si>
    <t>karangsari rt 4 rw 12 sukudono lumajang jatim</t>
  </si>
  <si>
    <t>do aykiz magenta xl &amp; neisha lilac s &amp; fayra salmon size M grade b</t>
  </si>
  <si>
    <t>(21)148</t>
  </si>
  <si>
    <t>eva nadia</t>
  </si>
  <si>
    <t>Jl ciaul pasir kp sudajaya girang rt 02 rw 01 desa sukajaya kec sukabumi kab sukabumi Sukabumi, Kab. Sukabumi, Jawa Barat</t>
  </si>
  <si>
    <t>do lakshy buragandy size M</t>
  </si>
  <si>
    <t>(21)149</t>
  </si>
  <si>
    <t>leny</t>
  </si>
  <si>
    <t>KP Sawah Yon Zikon 13 RT 013/003 Srengseng Sawah Jagakarsa Jakarta Selatan 12640 (Setelah koperasi Yon Zikon, warung Ucok batu bara, belakang rumah pak Muhtarom)</t>
  </si>
  <si>
    <t>1 set fayra choco size xl</t>
  </si>
  <si>
    <t>khimar defect</t>
  </si>
  <si>
    <t>(21)150</t>
  </si>
  <si>
    <t>Anggit Aji Sahputro</t>
  </si>
  <si>
    <t>Perum puri kosambi 2 blok CB no 17, RT 79 / RW 17, Duren
Klari, Kab. Karawang, Jawa Barat</t>
  </si>
  <si>
    <t>(21)151</t>
  </si>
  <si>
    <t>Dian prigotanti (UGD)</t>
  </si>
  <si>
    <t>puskesmas Krian jl.setya Budi no. 7-9 Krian Sidoarjo</t>
  </si>
  <si>
    <t>do neisha orange juice size M (2pcs)</t>
  </si>
  <si>
    <t>(21)152</t>
  </si>
  <si>
    <t>yuzri/rozikin</t>
  </si>
  <si>
    <t>Cibelok kesembirRt05/06
Taman, Kab. Pemalang, Jawa Tengah</t>
  </si>
  <si>
    <t>do fayra magenta size M</t>
  </si>
  <si>
    <t>(21)153</t>
  </si>
  <si>
    <t>endah puspitawati</t>
  </si>
  <si>
    <t>Perumnas Jeruksawit Permai. Jl. Kerinci 2 no. 4, Plosorejo, Jeruksawit, Kec. Gondangrejo, Kab. Karanganyar, Jawa Tengah 57188
Gondangrejo, Kab. Karanganyar, Jawa Tengah</t>
  </si>
  <si>
    <t>do lakshy navy size xxl</t>
  </si>
  <si>
    <t>(21)154</t>
  </si>
  <si>
    <t>choiriyah</t>
  </si>
  <si>
    <t>jl.ujung harapan desa bahagia rt 01 rw 05 gg.tamit kavling mahkota 11 rumah wrn pink (mama raffa) Babelan, Kab. Bekasi, Jawa Barat</t>
  </si>
  <si>
    <t>do neisha blossom size m (207.250)</t>
  </si>
  <si>
    <t>(21)155</t>
  </si>
  <si>
    <t>nani tarigan</t>
  </si>
  <si>
    <t>Toko andhiraJln wonocatur timur pasar bantengan no 79 rt 12/26
Banguntapan, Kab. Bantul, DI Yogyakarta</t>
  </si>
  <si>
    <t>do azni choco size m</t>
  </si>
  <si>
    <t>defet</t>
  </si>
  <si>
    <t>(21)157</t>
  </si>
  <si>
    <t>yanah</t>
  </si>
  <si>
    <t>jln.raya petir, kp. Bengkeng masjid rt001 RW 005 desa curug kec Curug kota serang provinsi Banten 42171</t>
  </si>
  <si>
    <t>do yara green size L</t>
  </si>
  <si>
    <t>(21)158</t>
  </si>
  <si>
    <t>do kalei sky blue size L &amp; khimar shaina berry free shaina black &amp; khimar hulya lavender fress khimar hulya navy &amp; di hayme lavender size XL &amp; khimar aara baby pink size M</t>
  </si>
  <si>
    <t>kelebihan tf pada tgl 17/12/19 199.000</t>
  </si>
  <si>
    <t>dress kalei ada simpanan uang 19900 dari tgl 17 dan khimar aara dikirm sekarang yang order nya tgl 17</t>
  </si>
  <si>
    <t>(21)159</t>
  </si>
  <si>
    <t>Tf kedua 559000</t>
  </si>
  <si>
    <t>(21)160</t>
  </si>
  <si>
    <t>(21)161</t>
  </si>
  <si>
    <t>do neisha blossom size m (205.250)</t>
  </si>
  <si>
    <t>(21)162</t>
  </si>
  <si>
    <t>asih budi kurniawati</t>
  </si>
  <si>
    <t>Jl Tipar Halim RT 06 RW 06 No 47 Kelurahan Mekarsari
Cimanggis, Kota Depok, Jawa Barat</t>
  </si>
  <si>
    <t>1 set carys peach size xxl</t>
  </si>
  <si>
    <t>(21)163</t>
  </si>
  <si>
    <t>uswatun hasanah</t>
  </si>
  <si>
    <t>Kompleks PLN Desa Demangan Jaya, Kecamatan Bunta, Kabupaten Banggai, Sulawesi Tengah</t>
  </si>
  <si>
    <t>do yara nude size S</t>
  </si>
  <si>
    <t>(21)164</t>
  </si>
  <si>
    <t>eka martini</t>
  </si>
  <si>
    <t>Desa Rantau Tenang Kec. Tebing Tinggi Kab. Empat Lawang Sumsel 31453</t>
  </si>
  <si>
    <t>(21)165</t>
  </si>
  <si>
    <t>do hayme macha size L</t>
  </si>
  <si>
    <t>(21)166</t>
  </si>
  <si>
    <t>QOMARIYAH HILDAYANTI</t>
  </si>
  <si>
    <t>Conter Mawar Putih Cell,barat kantor BASARNAS,jl.Raya Denpasar-Gilimanuk, ds. Banyubiru,br. Air anakan, kec.Negara,kab. Jembrana, propinsi BALI</t>
  </si>
  <si>
    <t>1set aykiz peach size 12&amp;10 &amp; 1 set aykiz peach dewasa size L</t>
  </si>
  <si>
    <t>(21)167</t>
  </si>
  <si>
    <t>wina winarsih</t>
  </si>
  <si>
    <t>apotek ciniru farma, blok pasar ciniru desa ciniru kecamatan ciniru kabupaten kuningan 45565</t>
  </si>
  <si>
    <t>do kalei maroon size M</t>
  </si>
  <si>
    <t>(21)168</t>
  </si>
  <si>
    <t>sataria</t>
  </si>
  <si>
    <t>TDC BAGAN BATUA/n. AIDIL AMIN Hp. 08126686869
Bagan Sinembah, Kab. Rokan Hilir, Riau 28992</t>
  </si>
  <si>
    <t>do neisha lilac size m</t>
  </si>
  <si>
    <t>(21)169</t>
  </si>
  <si>
    <t>eka susanti</t>
  </si>
  <si>
    <t>Desa Karangawen RT.1 RW.10 Kec. Karangawen Kab Demak Jateng 59566</t>
  </si>
  <si>
    <t>(21)170</t>
  </si>
  <si>
    <t>riyanti</t>
  </si>
  <si>
    <t>Jalan Raya parung ciputat no 71 cinangka sawangan depok jawa Barat warteg abg 001 sawangan depok..</t>
  </si>
  <si>
    <t>1set diara nacho m&amp; 1 set yara nude M &amp; 1 set lakshy grey M &amp; 1set aykiz navy M</t>
  </si>
  <si>
    <t>(21)171</t>
  </si>
  <si>
    <t>ludfiya</t>
  </si>
  <si>
    <t>Tanjungsari rt 3 rw 1 kel.sukanagara kec.cibeureum Purbaratu, Kota Tasikmalaya, Jawa Barat</t>
  </si>
  <si>
    <t>do lakshy grey size S</t>
  </si>
  <si>
    <t>tf ke 1( tgl 27)157000 , tf ke2 17.300</t>
  </si>
  <si>
    <t>(21)172</t>
  </si>
  <si>
    <t>waridah/mama syifa</t>
  </si>
  <si>
    <t>Jln. H. Mali RT 10 RW 01 no 102, Duri Kosambi, Cengkareng, Jakarta</t>
  </si>
  <si>
    <t>1set fayra salom size m Rp. 295.050</t>
  </si>
  <si>
    <t>(21)173</t>
  </si>
  <si>
    <t>yoyoh khaeriah</t>
  </si>
  <si>
    <t>MAN 4 Cirebon Jl. Pangeran Surajaya No. 98 Pabuaran Lor Kecamatan Pabuaran Kabupaten Cirebon 45196</t>
  </si>
  <si>
    <t>khimar elenora tosca free khimar shaina choco</t>
  </si>
  <si>
    <t>(21)174</t>
  </si>
  <si>
    <t>onah sutra</t>
  </si>
  <si>
    <t>desa desa jatianom blok tonjogan kec.susukan kab.cirebon rt/rw 01/03 kode pos 45166</t>
  </si>
  <si>
    <t>do yara nude size xl Rp. 239.650</t>
  </si>
  <si>
    <t>(21)175</t>
  </si>
  <si>
    <t>sri rezeki</t>
  </si>
  <si>
    <t>dpn Balai Desa Gombang, dkh Nglulupan, rt/rw: 1/1, ds GOMBANG SLAHUNG PONOROGO JATIM 63463</t>
  </si>
  <si>
    <t>(21)176</t>
  </si>
  <si>
    <t>yuniarti</t>
  </si>
  <si>
    <t>Bendosari kidul rt 2 rw 2 pondoksari nguntoronadi wonogiri .jawa tengah.</t>
  </si>
  <si>
    <t>Tf 1= 140000 Tf ke 2= 101.150</t>
  </si>
  <si>
    <t>(21)177</t>
  </si>
  <si>
    <t>eti sudaryanti</t>
  </si>
  <si>
    <t>Agraria , RT 05/05 Desa : Bantarsari Kec : Bantarsari Kab : Cilacap Jawa tengah</t>
  </si>
  <si>
    <t>do yara nude size s</t>
  </si>
  <si>
    <t>(21)178</t>
  </si>
  <si>
    <t>1 set greisy misty rose size L</t>
  </si>
  <si>
    <t>(21)179</t>
  </si>
  <si>
    <t>ida/deden</t>
  </si>
  <si>
    <t>Desa Cikeusik RT 11 RW 02 kecamatan Cidahu kabupaten Kuningan</t>
  </si>
  <si>
    <t>0813-9571-2566</t>
  </si>
  <si>
    <t>do neisha blossom size M</t>
  </si>
  <si>
    <t>(21)180</t>
  </si>
  <si>
    <t>nurul istiqomah</t>
  </si>
  <si>
    <t>UNISBA Blitar Gg. Majapahit 4A Kec. Sananwetan Kota Blitar</t>
  </si>
  <si>
    <t>1 set dara almond size M</t>
  </si>
  <si>
    <t>(21)181</t>
  </si>
  <si>
    <t>muslikah</t>
  </si>
  <si>
    <t>Dsn. Kemloko 2 rt 02 rw 04 Ds. Sidodadi Garum, Kab. Blitar, Jbawa Timur</t>
  </si>
  <si>
    <t>do diara nacho size S Rp. 224.600</t>
  </si>
  <si>
    <t>(21)182</t>
  </si>
  <si>
    <t>nia darmasiama</t>
  </si>
  <si>
    <t>PERUMAHAN GRAND KEDUNG WARINGIN BLOK A 3 A NO 11 KP CIBUNTU DS WARINGINJAYA KECAMATAN CIKARANG TIMUR KABUPATEN BEKASI JAWA BARAT
Cikarang Timur, Kab. Bekasi, Jawa Barat</t>
  </si>
  <si>
    <t>khimar xamire peach</t>
  </si>
  <si>
    <t>(21)183</t>
  </si>
  <si>
    <t>diyah irawati</t>
  </si>
  <si>
    <t>Jl.Kaliwiru I/32 RT:03 RW:01 Kel.Kaliwiru Kec.Candisari Semarang Jateng</t>
  </si>
  <si>
    <t>Do alesha size L &amp; Do hayme bronze size L ( Rp. 615.000)</t>
  </si>
  <si>
    <t>(21)184</t>
  </si>
  <si>
    <t>leni hartati</t>
  </si>
  <si>
    <t>KP Sawah RT 013/003 Srengseng Sawah Jagakarsa Jakarta Selatan 12640</t>
  </si>
  <si>
    <t>(21)185</t>
  </si>
  <si>
    <t>munfaatun</t>
  </si>
  <si>
    <t>perumahan bintang permai permai blok i nomer 01. Kelurahan hulawa. Kecamatan telaga. Kabupaten Gorontalo. Gorontalo</t>
  </si>
  <si>
    <t>DO Lakshy burgundy M &amp; DO Lakshy black M</t>
  </si>
  <si>
    <t>(21)186</t>
  </si>
  <si>
    <t>winda ranasti</t>
  </si>
  <si>
    <t>Komp.Griya Kharisma Permai 3.Blok A.1.Jln Jihad 6.Kb.Dalam Parak Karakah..</t>
  </si>
  <si>
    <t>DO hayme midnight blue M &amp; DO greisy navy M &amp; DO diara nacho M</t>
  </si>
  <si>
    <t>(21)187</t>
  </si>
  <si>
    <t>mardiah</t>
  </si>
  <si>
    <t>kp jagawana rt04/04 ds sukarukun kec.sukatani, No rumh 71, kab bekasi.Patokan jagawana kober masuk gg telor.</t>
  </si>
  <si>
    <t>DO fayra magenta size XL</t>
  </si>
  <si>
    <t>(21)188</t>
  </si>
  <si>
    <t>neni lestari</t>
  </si>
  <si>
    <t>cijujung permai blok W no 4 yg 07 rw 11 desa cijujung kec sukaraja bogor</t>
  </si>
  <si>
    <t>1 set hayme lavender size M</t>
  </si>
  <si>
    <t>(21)189</t>
  </si>
  <si>
    <t>diah mardianti</t>
  </si>
  <si>
    <t>Apartemen the springlake sumarecon Bekasi tower davallia unit 1537 Bekasi barat</t>
  </si>
  <si>
    <t>1set greisy butterscoth size m</t>
  </si>
  <si>
    <t>(21)190</t>
  </si>
  <si>
    <t>elisa fitri</t>
  </si>
  <si>
    <t>SMKN1 SIBOLGA JL.F.L. TOBING NO.33 KEL.KOTA BERINGIN kec. SIBOLGA KOTA SIBOLGA SUMUT</t>
  </si>
  <si>
    <t>1 set kalei dark brown size m &amp; 1 set greisy rosy brown size m</t>
  </si>
  <si>
    <t>10.000 ongkir</t>
  </si>
  <si>
    <t>(21)191</t>
  </si>
  <si>
    <t>yuliana lestari</t>
  </si>
  <si>
    <t>Jl raya puncak.. Rt 03 /04 ds Bendungan (seuseupan) ciawi bogor (16720)</t>
  </si>
  <si>
    <t>1 set greisy coffe size xl</t>
  </si>
  <si>
    <t>(21)192</t>
  </si>
  <si>
    <t>komariah hildayanti</t>
  </si>
  <si>
    <t>Conter Mawar Putih Cell, barat kantor BASARNAS, d/a: jl. Raya Denpasar-Gilimanuk, ds. Banyubiru,br. Air Anakan, kec. Negara, kab. Jembrana, provinsi BALI</t>
  </si>
  <si>
    <t>do neisha grenn size 12&amp; 10</t>
  </si>
  <si>
    <t>freong 10rb</t>
  </si>
  <si>
    <t>defect 10rb</t>
  </si>
  <si>
    <t>(21)193</t>
  </si>
  <si>
    <t>iftinan zulfa</t>
  </si>
  <si>
    <t>Jl. Nusa indah Gg. Nusa indah 8no.rumah 17. Waydadi. Samping masjid baitul jannah. Dekat kuburan 
Sukarame, Kota Bandar Lampung, Lampung</t>
  </si>
  <si>
    <t>1set greisy coffe size L</t>
  </si>
  <si>
    <t>(21)194</t>
  </si>
  <si>
    <t>fitri handayani</t>
  </si>
  <si>
    <t>Permata Tangerang blok cb 8 no 3 jl mulia RT 03 RW 21 gelam jaya pasar Kemis Tangerang</t>
  </si>
  <si>
    <t>1set hayme macha size L (Rp. 502.000)</t>
  </si>
  <si>
    <t>(21)195</t>
  </si>
  <si>
    <t>fazrotul</t>
  </si>
  <si>
    <t>The Royale Krakatau Hotel. JL KH. Yassin beji no.04 cilegon banten
Purwakarta, Kota Cilegon, Banten</t>
  </si>
  <si>
    <t>buku planers 1pcs</t>
  </si>
  <si>
    <t>(21)196</t>
  </si>
  <si>
    <t>neny lestari</t>
  </si>
  <si>
    <t>1set hayme lavender size 7 (Rp. 292.000)</t>
  </si>
  <si>
    <t>(21)197</t>
  </si>
  <si>
    <t>1 set greisy coffe size xl Rp.(452.000)</t>
  </si>
  <si>
    <t>(21)198</t>
  </si>
  <si>
    <t>winda s ranasty</t>
  </si>
  <si>
    <t>Do greisy grey size m &amp; Do greisy coffe size M (Rp.491.000)</t>
  </si>
  <si>
    <t>(21)199</t>
  </si>
  <si>
    <t>Khoirul Anam</t>
  </si>
  <si>
    <t>Jl.Gergas Pasar Ikan Toko Eka Setia, Kec.Singkep Kab. Lingga, Prov.Kepulauan Riau. ID 29871</t>
  </si>
  <si>
    <t>DO Lakshy Grey size M &amp; DO Yara Mulberry size M</t>
  </si>
  <si>
    <t>Diskon 74.700</t>
  </si>
  <si>
    <t>SILVINA(08977099780)</t>
  </si>
  <si>
    <t>(21)200</t>
  </si>
  <si>
    <t>Thoriq Tahir</t>
  </si>
  <si>
    <t>Bitung Sulawesi Utara Kakenturan 1 kompleks harapan indah Kec.Maesa Kab/kota : Bitung, Provinsi : Sulawesi Utara</t>
  </si>
  <si>
    <t>DO Neisha Lilac Size M &amp; DO Fayra Salmo size M</t>
  </si>
  <si>
    <t>(21)201</t>
  </si>
  <si>
    <t>Marsiti</t>
  </si>
  <si>
    <t>Kec.Regol Kel.Ancol Kab.Bandung Provinsi.Jawa barat Jl.Kembar Timur v no.14</t>
  </si>
  <si>
    <t>DO Diara Peach size M &amp; DO Kalei Maroon size Xxl</t>
  </si>
  <si>
    <t>(21)202</t>
  </si>
  <si>
    <t>Leni Purnamasari</t>
  </si>
  <si>
    <t>Jalan komplek villa indah timaha blok b2a no 20 kecamatan Babelan kota Bekasi Utara dibelakang tk Pertiwi</t>
  </si>
  <si>
    <t>DO Kalei Navy size S (Rp219,000)</t>
  </si>
  <si>
    <t>(21)203</t>
  </si>
  <si>
    <t>Bu Maya Urut</t>
  </si>
  <si>
    <t>kp. Pekopen jl. Kebon kelapa Rt 03/06, tambun, kec. tambun selatan patokan nya TK Mentari</t>
  </si>
  <si>
    <t>DO Fayra Salmon Size M</t>
  </si>
  <si>
    <t>(21)204</t>
  </si>
  <si>
    <t>jogja juice, jln. Imogiri timur no 69, nglebeng, tamanan
Kecamatan : Banguntapan, Bantul, Banguntapan
Kab/Kota :Bantul, Di yogyakarta
Provinsi :Yogyakarta</t>
  </si>
  <si>
    <t>DO Yara Nude Size L ( Rp285,000)</t>
  </si>
  <si>
    <t>SILVINA(081461164328)</t>
  </si>
  <si>
    <t>(21)205</t>
  </si>
  <si>
    <t>Winda</t>
  </si>
  <si>
    <t>komplek pasadena blok E No 17.jln gunung galunggung raya
Kecamatan :cengkareng timur
Kota :Jakarta barat
Provinsi :Jakarta</t>
  </si>
  <si>
    <t>DO Neisha Blossom M</t>
  </si>
  <si>
    <t>(21)206</t>
  </si>
  <si>
    <t>Jundiyah</t>
  </si>
  <si>
    <t>JL.Ahmad Yani RT 007/RW 005 Dukuh turi 2
Kecamatan:Ketanggungan
Kab/kota:Berebesw
Provinsi:Jawa Tengah</t>
  </si>
  <si>
    <t>DO Fayra Salmon L</t>
  </si>
  <si>
    <t>(21)207</t>
  </si>
  <si>
    <t>Ayu Puji Astari</t>
  </si>
  <si>
    <t>Jalan biru laut timur blok 23 gading surya, Jakarta Utara ,kelapa gading 14240</t>
  </si>
  <si>
    <t>DO Sunflower Size XL &amp; DO Diara Peach Size M</t>
  </si>
  <si>
    <t>(21)208</t>
  </si>
  <si>
    <t>Fajar Rabani</t>
  </si>
  <si>
    <t>Jln. Airtanjung Kp. Nusalaksana RT 03 RW 05
Kelurahan: Leuwiliang
Kecamatan : Kawalu
Kab/Kota : Kota Tasikmalaya
Provinsi : Jawa Barat
Kode Pos: 46182</t>
  </si>
  <si>
    <t>DO Kalei Dusty Pink Size S</t>
  </si>
  <si>
    <t>(21)209</t>
  </si>
  <si>
    <t>Triyanti</t>
  </si>
  <si>
    <t>JL.Nakula 36 RT 03 RW 07 Tritih wetan
Kecamatan : Jeruk Legi
Kab/Kota : Cilacap
Provinsi : Jawa Tengah</t>
  </si>
  <si>
    <t>DO Kalei Navy Size S (Rp213,500)</t>
  </si>
  <si>
    <t>(21)210</t>
  </si>
  <si>
    <t>Erni Purnawati</t>
  </si>
  <si>
    <t>Jl. Lintas Riau Km 8, Paket B
Kecamatan : Bagan Sinembah
Kab/Kota : Rokan Hilir /Bagan Batu
Provinsi : Riau</t>
  </si>
  <si>
    <t>DO Alea Rain Size S</t>
  </si>
  <si>
    <t>(22)1</t>
  </si>
  <si>
    <t>Nuri yati ningsih</t>
  </si>
  <si>
    <t>"DS. BENDUNGAN RT 003 RW 002 BLOK PAING KEC. PANGENAN KAB. CIREBON
Kecamatan :PANGENAN
Kab/Kota :CIREBON
Provinsi :JAWA BARAT"</t>
  </si>
  <si>
    <t>1 dress blossom L</t>
  </si>
  <si>
    <t>return</t>
  </si>
  <si>
    <t>ESTI ( 082317280380 )</t>
  </si>
  <si>
    <t>(22)2</t>
  </si>
  <si>
    <t>Leny (Ari)</t>
  </si>
  <si>
    <t>Jln. Damai IV Rt 005 Rw 02 No. 28 Cipete Utara Kebayoran Baru Jakarta Selatan 12150
Kecamatan : Kebayoran Baru
Kab/Kota : Jakarta Selatan 
Provinsi : DKI Jakarta</t>
  </si>
  <si>
    <t>dress kalei xxl teracotta</t>
  </si>
  <si>
    <t>(22)3</t>
  </si>
  <si>
    <t>Edi Supandi</t>
  </si>
  <si>
    <t>Perum Indogreen Blok F1 No.03 Rt.03/04, Ds Gunungsari, Kec. Citereup, Bogor, Jabar
16811
Bogor -</t>
  </si>
  <si>
    <t>kalei Navy M (SET)</t>
  </si>
  <si>
    <t>(22)4</t>
  </si>
  <si>
    <t>Aliyah Tri Subekti</t>
  </si>
  <si>
    <t>Dsun kemutug RT 01/RW 01 ds.Tirip kec. Wadaslintang. Kab wonosobo</t>
  </si>
  <si>
    <t>khimar carys cream</t>
  </si>
  <si>
    <t>Return</t>
  </si>
  <si>
    <t>(22)5</t>
  </si>
  <si>
    <t>Rosmalia Resma</t>
  </si>
  <si>
    <t>greisy hitam s (set) + greisy navy s (set)</t>
  </si>
  <si>
    <t>(22)6</t>
  </si>
  <si>
    <t>Dewi Ulfazriah</t>
  </si>
  <si>
    <t>kp pasirmae rt/rw 001/001 desa,pasirmae
Kecamatan : cipeucang
Kab/Kota : pandeglang
Provinsi : banten</t>
  </si>
  <si>
    <t>1 greisy choco L</t>
  </si>
  <si>
    <t>(22)7</t>
  </si>
  <si>
    <t>Selfiana Agusari</t>
  </si>
  <si>
    <t>"green harjamukti no B5
Kecamatan : harjamukti
Kab/Kota : cirebon
Provinsi : jawa barat"</t>
  </si>
  <si>
    <t>khimar hayme lavender + khimar diara (pistacio)</t>
  </si>
  <si>
    <t>(22)8</t>
  </si>
  <si>
    <t>Nurjanah</t>
  </si>
  <si>
    <t>alamat kp warunglahang RT 02/08 desa nagrog Cicalengka bandung 
jawa barat</t>
  </si>
  <si>
    <t>Hayme midnight blue xl</t>
  </si>
  <si>
    <t>(22)9</t>
  </si>
  <si>
    <t>Rasuhaimah</t>
  </si>
  <si>
    <t>Jln unglen,blok b 1 no19 dekat mesjid alkhilas perumnas
Kec : sekayu
Kab : Musi banyuasin
Prop : sumsel</t>
  </si>
  <si>
    <t>1 dress hayme bronze L (SET)</t>
  </si>
  <si>
    <t>(22)10</t>
  </si>
  <si>
    <t>AIRA</t>
  </si>
  <si>
    <t>jalan kalimantan kios madan
Kecamatan : obaa
Kab/kota : mappi/ keppi
Provinsi : papua.</t>
  </si>
  <si>
    <t>Khimar lakshy 3 (hitam, purple,choco)
Khimar carys cream
Fayra dress magenta M 
Fayra dress choco L 
Yara green L</t>
  </si>
  <si>
    <t>(22)11</t>
  </si>
  <si>
    <t>Intan Kumalasari Damanik</t>
  </si>
  <si>
    <t>Tanjung seri dusun 01 
Kecamatan : Seisuka
Kab/Kota : Batubara
Provinsi : Sumatera Utara</t>
  </si>
  <si>
    <t>2 Greisy oliv dress only</t>
  </si>
  <si>
    <t>(22)12</t>
  </si>
  <si>
    <t>1 dress neisha orange xl</t>
  </si>
  <si>
    <t>(22)13</t>
  </si>
  <si>
    <t>shanty setia Lely</t>
  </si>
  <si>
    <t>pondok sukatani permai. Blok bb4 jl belimbing 5 no 10. Rt 002 RW 015
Kecamatan : Tapos
Kab/Kota : Depok
Provinsi : jawa barat</t>
  </si>
  <si>
    <t>1 dress neisha lilac S (SET)</t>
  </si>
  <si>
    <t>(22)14</t>
  </si>
  <si>
    <t>Aulia Handayani</t>
  </si>
  <si>
    <t>Dusun Binajaya RT 10/RW 04 Desa Batujaya
Kecamatan : Batujaya
Kab/Kota : Karawang
Provinsi : Jawa barat</t>
  </si>
  <si>
    <t>1 dress bria M</t>
  </si>
  <si>
    <t>(22)15</t>
  </si>
  <si>
    <t>Tri Widiarti</t>
  </si>
  <si>
    <t>TRI WIDIARTI SMA MA'ARIF NU 5 PURBOLINGGO LAMPUNG TIMUR 34192
Kecamatan :PURBOLINGGO
Kab/Kota :LAMPUNG TIMUR
Provinsi :LAMPUNG</t>
  </si>
  <si>
    <t>0895_3979_48404</t>
  </si>
  <si>
    <t>1 khimar teracotta + 1 khimar hayme cream</t>
  </si>
  <si>
    <t>(22)16</t>
  </si>
  <si>
    <t>Ika Isdariana</t>
  </si>
  <si>
    <t>Jl.Hr muhamad 75 C 
Kecamatan :Dukuh pakis
Kab/Kota :SURABAYA
Provinsi :Jawa timur</t>
  </si>
  <si>
    <t>1 bria pink M (SET)</t>
  </si>
  <si>
    <t>(22)17</t>
  </si>
  <si>
    <t>Teti</t>
  </si>
  <si>
    <t>dusun krajan utara rt 01/01 desa karyasari 
Kecamatan : rengasdengklok
Kabupaten/Kota : karawang</t>
  </si>
  <si>
    <t>1 dress kalei sunflowe M (set)</t>
  </si>
  <si>
    <t>(22)18</t>
  </si>
  <si>
    <t>Tatu Rima Melani</t>
  </si>
  <si>
    <t>perum sudirman indah blok d5 no 4 rt 004 rw 006
Kecamatan : tigaraksa
Kab/Kota :tangerang
Provinsi :banten</t>
  </si>
  <si>
    <t>1 dress hayme matcha S (SET)</t>
  </si>
  <si>
    <t>(22)19</t>
  </si>
  <si>
    <t>Lilis Setyaningsih</t>
  </si>
  <si>
    <t>Kantor Inspektorat Kabupaten Keerom
Jln. Trans Irian Arso
Kecamatan Arso
Papua</t>
  </si>
  <si>
    <t>1 dress hayme lavender S (SET)</t>
  </si>
  <si>
    <t>(22)20</t>
  </si>
  <si>
    <t>Ari Ristiyani</t>
  </si>
  <si>
    <t>C/20, Jalan Kurma Perumahan Griya Cemara 2
Kecamatan :Kepanjen kidul
Kab/Kota :Kota Blitar
Provinsi :Jawa Timur</t>
  </si>
  <si>
    <t>dress only bria mint xl</t>
  </si>
  <si>
    <t>(22)21</t>
  </si>
  <si>
    <t>Desa Pekunden 005/002
Kecamatan : Kutowinangun
Kab/Kota : Kebumen
Provinsi : Jawa Tengah</t>
  </si>
  <si>
    <t>Dress aykiz nougat size 12 (SET)</t>
  </si>
  <si>
    <t>(22)22</t>
  </si>
  <si>
    <t>Alvirah</t>
  </si>
  <si>
    <t>Kecamatan : Tanralili
Kab/Kota : Maros /Maros
Provinsi : Sulawesi Selatan
( Depan Asmil Kostrad Kariango )</t>
  </si>
  <si>
    <t>Dress bria mint xl</t>
  </si>
  <si>
    <t>(22)23</t>
  </si>
  <si>
    <t>"perum sudirman indah blok d5 no 4 rt 004 rw 006
Kecamatan : tigaraksa
Kab/Kota :tangerang
Provinsi :banten"</t>
  </si>
  <si>
    <t>1 dress hayme matcha xl</t>
  </si>
  <si>
    <t>(22)24</t>
  </si>
  <si>
    <t>Kartika Wahyu Monoarfa</t>
  </si>
  <si>
    <t>Perumahan Nanasi Blok H,Desa Sondana
Kec. Bolaang Uki
Kab.Bolaang Mongondow Selatan
Prov Sulawesi Utara</t>
  </si>
  <si>
    <t>Dress Yara green aple M (SET) + yara green kids 5</t>
  </si>
  <si>
    <t>(22)25</t>
  </si>
  <si>
    <t>Titik Kuspitasiri</t>
  </si>
  <si>
    <t>jln simo kandungan/pasar asem jualan pisang samping pos
Kecamatan:sawahan 
Kelurahan:kupang krajan 
Kota:surabaya 
Provinsi:jawatimur</t>
  </si>
  <si>
    <t>Dress diara dusty pink xl (SET)</t>
  </si>
  <si>
    <t>(22)26</t>
  </si>
  <si>
    <t>Adah saadah latifah</t>
  </si>
  <si>
    <t>Perumahan taman nuansa majasem jalan Blora c 16 no 4 kelurahan karya mulya kecamatan kesambi kab Cirebon</t>
  </si>
  <si>
    <t>Lakshy pink M (DO)</t>
  </si>
  <si>
    <t>(22)27</t>
  </si>
  <si>
    <t>Riyati</t>
  </si>
  <si>
    <t>jl syeh quro rt03 rw 08 krajan lamaran Pecel lele Andi putra samping baso Atmo
Kecamatan:palumbon sari
Kab/kota:kerawang
Provinsi:Jawa barat</t>
  </si>
  <si>
    <t>1 Dress greisy navy L</t>
  </si>
  <si>
    <t>(22)28</t>
  </si>
  <si>
    <t>Yeni Apriani</t>
  </si>
  <si>
    <t>batang tuaka depan mtsn warung nasi ramzi
Kecamatan :tembilahan
Kab/Kota :indragiri hilir
Provinsi :riau</t>
  </si>
  <si>
    <t>1 dress neisha orange M (SET)</t>
  </si>
  <si>
    <t>(22)29</t>
  </si>
  <si>
    <t>Nuning Septinawati</t>
  </si>
  <si>
    <t>Kompleks Bukit Golf Riverside
Cluster Orchid Blok EE 2 No 10
Kel. Bojong Nangka
Kecamatan : Gunung Putri
Kab/Kota : bogor
Provinsi : Jawa Barat</t>
  </si>
  <si>
    <t>1 dress diara nacho S + 1 dress kalei dusty</t>
  </si>
  <si>
    <t>(22)30</t>
  </si>
  <si>
    <t>Nurmila</t>
  </si>
  <si>
    <t>Kompleks masjid raya gemba 
Jl. Tukirih desa waimiral RT.02 Rw. 02
Kota/kab : seram bagian barat / ambon 
Prov: maluku</t>
  </si>
  <si>
    <t>1 Dress hayme midnight blue XL</t>
  </si>
  <si>
    <t>(22)31</t>
  </si>
  <si>
    <t>Riyanti Fitria Ningsih</t>
  </si>
  <si>
    <t>Jln garu5 rt06 rw11 gang pasangan3..no5
Kiaracondong, Kota Bandung, Jawa Barat</t>
  </si>
  <si>
    <t>1 dress neisha Lilac L (SET)</t>
  </si>
  <si>
    <t>(22)32</t>
  </si>
  <si>
    <t>Hery Sumanto</t>
  </si>
  <si>
    <t>Kp. Siluman poncol rt05/03, Mangunjaya, Tambun selatan, bekasi</t>
  </si>
  <si>
    <t>1 dress hayme Lavender M ( SET)</t>
  </si>
  <si>
    <t>(22)33</t>
  </si>
  <si>
    <t>Ella Nurlela</t>
  </si>
  <si>
    <t>Blok Wegig RT/RW 04/02
Kel. Tegal Karang
Kecamatan Palimanan</t>
  </si>
  <si>
    <t>1 dress greisy choco L</t>
  </si>
  <si>
    <t>(22)34</t>
  </si>
  <si>
    <t>Nurdianti</t>
  </si>
  <si>
    <t>Jln.tugu selatan no 8.RT 05.RW 08.
Koja, Kota Jakarta Utara, DKI Jakarta</t>
  </si>
  <si>
    <t>1 dresa neisha lilac</t>
  </si>
  <si>
    <t>(22)35</t>
  </si>
  <si>
    <t>Anisah</t>
  </si>
  <si>
    <t>Kp masjid rt 05 rw 02 ds songgom jaya
Cikande, Kab. Serang, Banten</t>
  </si>
  <si>
    <t>dress greisy coffe L (SET)</t>
  </si>
  <si>
    <t>(22)36</t>
  </si>
  <si>
    <t>Jl. Lapangan Bola Rt.001/002 No.75/128 Kel. Kranji Kec. Bekasi Barat 17135</t>
  </si>
  <si>
    <t>dress bria pink L</t>
  </si>
  <si>
    <t>RETUR RESI</t>
  </si>
  <si>
    <t>(22)37</t>
  </si>
  <si>
    <t>Kanti Lestari</t>
  </si>
  <si>
    <t>Jl. Raden Intan serupa indah sp1 blok B pasar karyatiga 
Toko kenzie 
Kec. Pakuan ratu kab. Waykanan Lampung</t>
  </si>
  <si>
    <t>dress aykiz magenta L</t>
  </si>
  <si>
    <t>(22)38</t>
  </si>
  <si>
    <t>Hiti Supita</t>
  </si>
  <si>
    <t>Jl. Sumas raya gang setia 9 RT36/RW 03 no.03
Kampung Melayu, Kota Bengkulu, Bengkulu</t>
  </si>
  <si>
    <t>Buku muslimah planer</t>
  </si>
  <si>
    <t>(22)39</t>
  </si>
  <si>
    <t>Watik</t>
  </si>
  <si>
    <t>Toko Deni pasar sp3 bukit kemuning
Kecamatan : Tapung Hulu
Kab/Kota : Kampar
Provinsi : Riau</t>
  </si>
  <si>
    <t>Dress hayme midnight blue M</t>
  </si>
  <si>
    <t>(22)40</t>
  </si>
  <si>
    <t>Yanti Busmori</t>
  </si>
  <si>
    <t>Jl murai no 19 rt 001 rw 011 kelurahan air tawar barat kecamatan padang utara kota padang sumatera barat</t>
  </si>
  <si>
    <t>Dress fayra salmon L</t>
  </si>
  <si>
    <t>(22)41</t>
  </si>
  <si>
    <t>Yayan Royani</t>
  </si>
  <si>
    <t>dsn lebakjawa rt03rw02 Cilembu,Pamulihan Sumedang 085257126641</t>
  </si>
  <si>
    <t>dress hayme lavender xl</t>
  </si>
  <si>
    <t>(22)42</t>
  </si>
  <si>
    <t>Bapak Ibrahim</t>
  </si>
  <si>
    <t>JI.karya Tani No.1 Medan Johor.Perguruan Asy,syafi,iyah Internasional Medan</t>
  </si>
  <si>
    <t>Neisha blossom S (SET)</t>
  </si>
  <si>
    <t>(22)43</t>
  </si>
  <si>
    <t>Hida mama aira</t>
  </si>
  <si>
    <t>Perum bumi purwaraya dangdeur blok j 3 jl. Alternatif bukit indah cikopak kab. Purwakarta kec. Bungursari jawa barat</t>
  </si>
  <si>
    <t>lakshy burgundy M (SET)</t>
  </si>
  <si>
    <t>(22)44</t>
  </si>
  <si>
    <t>Caroline Maria</t>
  </si>
  <si>
    <t>jl. Kota bambu utara 2 rt.015 rw.03 no.30 kel. Kota bambu kec. Palmerah jakarta barat 11420</t>
  </si>
  <si>
    <t>kalei pink xl (SET)</t>
  </si>
  <si>
    <t>(22)45</t>
  </si>
  <si>
    <t>Kuntati</t>
  </si>
  <si>
    <t>Tapung jaya
Tandun, Kab. Rokan Hulu, Riau</t>
  </si>
  <si>
    <t>Greisy coffe s</t>
  </si>
  <si>
    <t>(22)46</t>
  </si>
  <si>
    <t>puput septiyaningsih</t>
  </si>
  <si>
    <t>dusun gambyak desa keraskulon rt 1 rw 6
Kecamatan : gerih
Kab/Kota : ngawi
Provinsi :jawatimur</t>
  </si>
  <si>
    <t>(22)47</t>
  </si>
  <si>
    <t>Nanik Wahyuningsih</t>
  </si>
  <si>
    <t>desa klangon rt 08 rw 02
Kecamatan : saradan
Kab/Kota :kab madiun
Provinsi :
Jawa timur</t>
  </si>
  <si>
    <t>1 dress fayra choco M, khimar lakshy choco, fayra kids 10 + khimar lakshy choco size 10</t>
  </si>
  <si>
    <t>(22)48</t>
  </si>
  <si>
    <t>Ida yanti</t>
  </si>
  <si>
    <t>jl. Rhm. Noeradji rt 01/ 12 no.15 kel. Gerendeng (gang mede 1)
Kecamatan : karawaci
Kota : tangerang
Provinsi : banten</t>
  </si>
  <si>
    <t>1 dress yara nude S</t>
  </si>
  <si>
    <t>(22)49</t>
  </si>
  <si>
    <t>Ima Siska Dewi</t>
  </si>
  <si>
    <t>PT. Steelindo Wahana Perkasa ( pabrik). Dsun. Pelataran. Rt 07 rw 02 desa senyubuk. Kec, Kelapa Kampit. Kab, Belitung Timur. Kepulauan Bangka belitung. 33571</t>
  </si>
  <si>
    <t>kalei dusty pink L (SET) (339000)</t>
  </si>
  <si>
    <t>(22)50</t>
  </si>
  <si>
    <t>apotek ciniru farma, blok pasar ciniru desa ciniru kecamatan ciniru kabupaten kuningan 45565,,</t>
  </si>
  <si>
    <t>lakshy hitam M (SET)</t>
  </si>
  <si>
    <t>(22)51</t>
  </si>
  <si>
    <t>Lilis Perawati</t>
  </si>
  <si>
    <t>Dsn.sukamaju hilir, rt/rw 004/002, Ds. Sukamaju
Cihaurbeuti, Kab. Ciamis, Jawa Barat</t>
  </si>
  <si>
    <t>dress Lakshy navy M</t>
  </si>
  <si>
    <t>COD pribadi</t>
  </si>
  <si>
    <t>(22)52</t>
  </si>
  <si>
    <t>Imam Ahmad</t>
  </si>
  <si>
    <t>Kantor Desa Blaran, kec. Barat, kab. Magetan. Jatim</t>
  </si>
  <si>
    <t>Hayme midnigaht blue XL 1 + khimar lavender 1</t>
  </si>
  <si>
    <t>(22)53</t>
  </si>
  <si>
    <t>Ida Laela</t>
  </si>
  <si>
    <t>KP SALIMAH PERUMAHAN SEKAR TANJUNG BLOK G4NO 12 kec. Parung panjang kab bogor</t>
  </si>
  <si>
    <t>Dress fayra salmon xl</t>
  </si>
  <si>
    <t>(22)54</t>
  </si>
  <si>
    <t>Lulu K. Mamluah</t>
  </si>
  <si>
    <t>Jalan Kedung Menjangan RT.04 RW.06 Kelurahan Kalijaga
Harjamukti, Kota Cirebon, Jawa Barat</t>
  </si>
  <si>
    <t>Dress greisy hitam XL</t>
  </si>
  <si>
    <t>(22)55</t>
  </si>
  <si>
    <t>Farhan/ Dewi Nofianti</t>
  </si>
  <si>
    <t>Kampung bojong desa pamagersari kec jasinga kab bogor rt.02 rw.02 belakang lotus,16571, KAB. BOGOR, JASINGA, JAWA BARAT, ID, 16671
Jasinga, Kab. Bogor, Jawa Barat</t>
  </si>
  <si>
    <t>Lakshy choco xxl (DO)</t>
  </si>
  <si>
    <t>(22)56</t>
  </si>
  <si>
    <t>Bapak ibrahim</t>
  </si>
  <si>
    <t>Neisha blossom kids size 7</t>
  </si>
  <si>
    <t>(22)57</t>
  </si>
  <si>
    <t>desi natalina</t>
  </si>
  <si>
    <t>jl.Dr.Wahidin Sudirohusodo Komp. Sepakat Asri no.6 ( Pagar stainless, halaman luas)
Kecamatan : Pontianak Kota
Kab/Kota : Pontianak
Provinsi : Kalimantan Barat</t>
  </si>
  <si>
    <t>kalei maroon, dark brown, navy L (SET)</t>
  </si>
  <si>
    <t>(22)58</t>
  </si>
  <si>
    <t>Siti masiroh</t>
  </si>
  <si>
    <t>Desa kalenpandan 06/02 jatimakmur kec.songgom Kab.brebes</t>
  </si>
  <si>
    <t>Lakshy burgundy L (Set)</t>
  </si>
  <si>
    <t>(22)59</t>
  </si>
  <si>
    <t>Sri Widia</t>
  </si>
  <si>
    <t>Pasar pagi STUD desa taman raja 
Rt :07
Kec tungkal ulu
Kab: tanjung jabung barat
Propinsi jambi
36552</t>
  </si>
  <si>
    <t>dress lakshy hitam L</t>
  </si>
  <si>
    <t>(22)60</t>
  </si>
  <si>
    <t>Casmiati</t>
  </si>
  <si>
    <t>Diponegoro Kubangsari Rt 02 Rw 02 nomor 10
Kecamatan: Ketanggungan
Kab/Kota: Brebes 
Provinsi: Jawa tengah</t>
  </si>
  <si>
    <t>Dress yara nude (SET)</t>
  </si>
  <si>
    <t>(22)61</t>
  </si>
  <si>
    <t>Tita / Trimantoro</t>
  </si>
  <si>
    <t>lodalem Rt.62 RW.06 Arjowilangun kalipare malang jatim</t>
  </si>
  <si>
    <t>dress hayme lavender L</t>
  </si>
  <si>
    <t>(22)62</t>
  </si>
  <si>
    <t>Rama Wulandari</t>
  </si>
  <si>
    <t>SIMPANG PENARA DESA PERDAMEAN DUSUN 5 NO 38 RUMAH DEPAN SAWAH YG ADA TIANG TOWERNYA
Kecamatan : TANJUNG MORAWA
Kab/Kota : DELI SERDANG
Provinsi : SUMATERA UTARA</t>
  </si>
  <si>
    <t>dress lakshy pinl xl (SET)</t>
  </si>
  <si>
    <t>(22)63</t>
  </si>
  <si>
    <t>Ria</t>
  </si>
  <si>
    <t>jl. sumur bandung 3 RT.04 RW.02 no. 10 kec. cimanggis kota depok jawa barat</t>
  </si>
  <si>
    <t>dress kalei maroon s (SET)</t>
  </si>
  <si>
    <t>(22)64</t>
  </si>
  <si>
    <t>B3 sp1 gedung harapan 
Penawar Aji, Kab. Tulang Bawang, Lampung</t>
  </si>
  <si>
    <t>dress hayme midnight blue M</t>
  </si>
  <si>
    <t>(22)65</t>
  </si>
  <si>
    <t>Diana Iskandar</t>
  </si>
  <si>
    <t>Jl. Dr. Mansyur No. 53 Medan (Kos Muslimah Pondok Madu/Pangkas FULL AC seberang Texas Chicken)
Kecamatan: Medan Selayang
Kota: Medan
Provinsi: Sumatera Utara</t>
  </si>
  <si>
    <t>buku muslimah planer</t>
  </si>
  <si>
    <t>(22)66</t>
  </si>
  <si>
    <t>keza Nuriyanti</t>
  </si>
  <si>
    <t>kp. Banjaran pucung RT. 04/05 Rusunawa Depok
Kecamatan : Tapos
Kab/Kota : Depok
Provinsi : Jawa Barat</t>
  </si>
  <si>
    <t>greisy misty rose (SET)</t>
  </si>
  <si>
    <t>(22)67</t>
  </si>
  <si>
    <t>Ainun</t>
  </si>
  <si>
    <t>jl.tirtayasa perum.griya abdi negara Sukabumi blok A13 no.13
Kecamatan : sukabumi
Kab/Kota : bandar Lampung
Provinsi : Lampung</t>
  </si>
  <si>
    <t>(22)68</t>
  </si>
  <si>
    <t>Bapak agus rudi/ ibu diyah irawati</t>
  </si>
  <si>
    <t>jl. jatiluhur RT.01 RW. 05 kel.Ngesrep Kec.Banyumanik kota semarang jateng</t>
  </si>
  <si>
    <t>(22)69</t>
  </si>
  <si>
    <t>Anggi Indriany</t>
  </si>
  <si>
    <t>Pt jayatama selaras, kembang kuning dusun 2 rt17 rw 05, kelapanunggal, cileungsi,bogor
Klapa Nunggal (Kelapa Nunggal), Kab. Bogor, Jawa Barat</t>
  </si>
  <si>
    <t>greisy coffe M (SET)</t>
  </si>
  <si>
    <t>(22)70</t>
  </si>
  <si>
    <t>Yulia</t>
  </si>
  <si>
    <t>Jln baret biru 3 no.102 rt 05 rw 03 kalisari
Pasar Rebo, Kota Jakarta Timur, DKI Jakarta</t>
  </si>
  <si>
    <t>dress greisy grey s</t>
  </si>
  <si>
    <t>(22)71</t>
  </si>
  <si>
    <t>Sartiyah/ Sujimah</t>
  </si>
  <si>
    <t>Dusun LIUNGGUNUNG Desa CIKEDONDONG RT/RW 008/004 Kecamatan BANTARSARI Kabupaten CILACAP 
Kode Pos:53281</t>
  </si>
  <si>
    <t>dress hayme lavender xl (SET)</t>
  </si>
  <si>
    <t>(22)72</t>
  </si>
  <si>
    <t>Huntari</t>
  </si>
  <si>
    <t>Ds. Jugo dsn jugo RT.01 RW.02 kec. kesamben kab.blitar</t>
  </si>
  <si>
    <t>dress greisy navy L,XL</t>
  </si>
  <si>
    <t>(22)73</t>
  </si>
  <si>
    <t>Agnes Marfidiyani</t>
  </si>
  <si>
    <t>Jl. Raya Rajeg Desa Sindangsari ( Kantor Pt. Bosung Indonesia)
Kecamatan : Pasar Kemis
Kab/Kota : Tangerang 
Provinsi : Banten</t>
  </si>
  <si>
    <t>dress greisy misty rose S (Set)</t>
  </si>
  <si>
    <t>(22)74</t>
  </si>
  <si>
    <t>dusun krajan, desa seneporejo, rt 11 rw 1
Kecamatan = silirragung
Kab/kota = banyuwangi
Provinsi = jawa timur</t>
  </si>
  <si>
    <t>dress yara nude s (SET) + Hayme hitam M</t>
  </si>
  <si>
    <t>(22)75</t>
  </si>
  <si>
    <t>jl a yani km 20,Desa pangkalan Durin rt 12,rw 04,kecamatan pangkalan lada, kabupaten kotawaringin barat, KALTENG 74182</t>
  </si>
  <si>
    <t>Dress kalei maroon M</t>
  </si>
  <si>
    <t>(22)76</t>
  </si>
  <si>
    <t>Nunung Haryani</t>
  </si>
  <si>
    <t>tegallega Rt 05/01 no 19 gg hasbullah 2
Kecamatan :Bogor tengah
Kab/kota: kota bogor</t>
  </si>
  <si>
    <t>dress fayra choco M (Rp.272.000)</t>
  </si>
  <si>
    <t>(22)77</t>
  </si>
  <si>
    <t>Suraedah</t>
  </si>
  <si>
    <t>JL.POROS RAPPANG PAREPARE KM.10/22
Kecamatan : WATANG PULU
Kab/Kota :SIDRAP
Provinsi :SULSEL</t>
  </si>
  <si>
    <t>buku muslimah planner (3)</t>
  </si>
  <si>
    <t>(22)78</t>
  </si>
  <si>
    <t>Maria Widiastuti</t>
  </si>
  <si>
    <t>Jl. Pasir Rahayu I blok Q no.b8 kel. Mekarjaya kec. Rancasari Bandung 40292
Kecamatan : Rancasari
Kab/Kota : Bandung
Provinsi : Jawa barat</t>
  </si>
  <si>
    <t>buku muslimaht planner (Rp. 111.500)</t>
  </si>
  <si>
    <t>(22)79</t>
  </si>
  <si>
    <t>Saripah aini</t>
  </si>
  <si>
    <t>Jl. Bromo blok G no 4 perum raflesia JATIMAKMUR, pondok gede BEKASI JAWA BARAT, INDONESIA</t>
  </si>
  <si>
    <t>buku muslimah planner (112.000)</t>
  </si>
  <si>
    <t>(22)80</t>
  </si>
  <si>
    <t>Jln pantai karang no 18 dpan konsulat jerman dnpasar selatan, kec. denpasar selatan kota bali</t>
  </si>
  <si>
    <t>aykiz magenta L (set) (Rp. 387.000)</t>
  </si>
  <si>
    <t>(22)81</t>
  </si>
  <si>
    <t>Nina</t>
  </si>
  <si>
    <t>jl adisoecipto GG Wanara sakti jllur. 4
Kec: sungai raya
Kab: kubu raya</t>
  </si>
  <si>
    <t>aykiz naugat size 5</t>
  </si>
  <si>
    <t>(22)82</t>
  </si>
  <si>
    <t>Khimar lavender</t>
  </si>
  <si>
    <t>(22)83</t>
  </si>
  <si>
    <t>Mawarni</t>
  </si>
  <si>
    <t>dusun 2 keramat sakti 
RT01 RW 04
Kelurahan desa kubang jaya 
Kecamatan siak hulu 
Kabupaten kampar 
Propinsi Riau 
Kode pos 28452
(Toko Aura) jl raya kubang</t>
  </si>
  <si>
    <t>(22)84</t>
  </si>
  <si>
    <t>Jl.DI.Panjaitan lr daruruhama rt 32 no 75 Plaju
Kecamatan :Plaju ulu
Kab/Kota :Palembang
Provinsi :Sumatera selatan</t>
  </si>
  <si>
    <t>buku muslimah planner 2 (Rp. 235.000)</t>
  </si>
  <si>
    <t>(22)85</t>
  </si>
  <si>
    <t>Pujiati Mulyadi</t>
  </si>
  <si>
    <t>kebun percobaan pusri palembang jl.mayor zen lr.abadi kel.sei selais
Kecamatan : kalidoni
Kab/Kota : palembang
Provinsi : sumatera selatan</t>
  </si>
  <si>
    <t>(22)86</t>
  </si>
  <si>
    <t>Lely kristiana</t>
  </si>
  <si>
    <t>Mall Plaza Indonesia 
(L.P3 Extension)besment
Kecamatan :Tanah Abang(10240)
Kab/Kota :Jakarta Pusat 
Provinsi : Jakarta</t>
  </si>
  <si>
    <t>(22)87</t>
  </si>
  <si>
    <t>universitas nasional pasim , jalan mentor raya no. 8A , kelurahan sukaraja
Kecamatan : cicendo
Kab/Kota :Bandung
Provinsi :Jawa Barat</t>
  </si>
  <si>
    <t>buku muslimah planner 3pcs</t>
  </si>
  <si>
    <t>(22)88</t>
  </si>
  <si>
    <t>Lisna</t>
  </si>
  <si>
    <t>Jln. Kamboja, Kel. Talise
Kecamatan : Mantikulore
Kab/Kota : Palu
Provinsi : Sulawesi Tengah</t>
  </si>
  <si>
    <t>(22)89</t>
  </si>
  <si>
    <t>Yunita sari Marina Siregar/ Toko Aneka</t>
  </si>
  <si>
    <t>Alamat : jl. Glugur no. 75, sirandorung, Rantauutara, labuhanbatu, Sumatera Utara</t>
  </si>
  <si>
    <t>Hp. 082160330970</t>
  </si>
  <si>
    <t>Buku muslimah planner</t>
  </si>
  <si>
    <t>(22)90</t>
  </si>
  <si>
    <t>Maya khoirutunnisa</t>
  </si>
  <si>
    <t>Sirnagalih no. 35 Rt 5 rw 2
Kecamatan :cikalong wetan
Kab/Kota :bandung barat
Provinsi :jawa barat</t>
  </si>
  <si>
    <t>(22)91</t>
  </si>
  <si>
    <t>buku dzikir pagi dan petang</t>
  </si>
  <si>
    <t>(22)92</t>
  </si>
  <si>
    <t>Haniah</t>
  </si>
  <si>
    <t>perumnas panj permai blok mm-2 
Kecamatan : panji
Kab/Kota : kabupaten situbondo
Provinsi : jawa timur</t>
  </si>
  <si>
    <t>(22)93</t>
  </si>
  <si>
    <t>Indah Nurjana</t>
  </si>
  <si>
    <t>jl.pangeran antasari gang.H Thobari
Kecamatan.kedamaian
Kelurahan.tanjung baru
Rt.1 Lk.ll no rumah. 17 kode pos.35133
Kota.bandar lampung
Provinsi.lampung</t>
  </si>
  <si>
    <t>(22)94</t>
  </si>
  <si>
    <t>Nurmilasari</t>
  </si>
  <si>
    <t>lantai 2 kamar no 12, pondok nirwana baru, perintis kemerdekaan 7
Kecamatan : Tamalanrea
Kab/Kota : Makassar</t>
  </si>
  <si>
    <t>(22)95</t>
  </si>
  <si>
    <t>Sri bulandari</t>
  </si>
  <si>
    <t>Jln. Puncak waringin, labuan bajo, kecamatan komodo, kabupaten manggarai barat, provinsi NTT</t>
  </si>
  <si>
    <t>khimar alea orchid + buku muslimah palanner</t>
  </si>
  <si>
    <t>(22)96</t>
  </si>
  <si>
    <t>Nur Zakiah (zaki)</t>
  </si>
  <si>
    <t>kp.neglasari 01/03,(pertigaan depan mushola)des.sukamanah
Kecamatan : cigalontang
Kab/Kota : tasikmalaya
Provinsi : jawa barat</t>
  </si>
  <si>
    <t>buku muslimah planner (Rp.108.000)</t>
  </si>
  <si>
    <t>(22)97</t>
  </si>
  <si>
    <t>Uswatun Hasanah</t>
  </si>
  <si>
    <t>SMKN 1 PASURUAN, JL. VETERAN 11 
Kecamatan : PANGGUNGREJO 
Kab/Kota : PASURUAN 
Provinsi : JAWA TIMUR</t>
  </si>
  <si>
    <t>buku muslimah planner (125.000)</t>
  </si>
  <si>
    <t>(22)98</t>
  </si>
  <si>
    <t>Ula Aulia</t>
  </si>
  <si>
    <t>Jl gempol sari rt 03 rw 1 Kelurahan Gempol Sari ( kosan bu lilis / Atas Pom bensin mini ) 
Kecamatan : Bandung Kulon 
Kota : Bandung
Provinsi : Jawa Barat</t>
  </si>
  <si>
    <t>(22)99</t>
  </si>
  <si>
    <t>Khumaerotul Aliyah</t>
  </si>
  <si>
    <t>Jln. Gatot subroto No. 641 Rt02/Rw05 kel. Kalipancur
Kecamatan : Ngaliyan
Kab/Kota : Semarang
Provinsi : Jawa Tengah</t>
  </si>
  <si>
    <t>buku muslimah planner (120.000)</t>
  </si>
  <si>
    <t>(22)100</t>
  </si>
  <si>
    <t>jl pintu air 3 rt28/08 no. 26 gandul
Kecamatan : cinere
Kab/Kota : depok
Provinsi : Jawa barat</t>
  </si>
  <si>
    <t>(22)101</t>
  </si>
  <si>
    <t>Siti Sarah Nurfadilah</t>
  </si>
  <si>
    <t>kp legokringgit rt002 rw004 desa sukajaya
Kecamatan :tanggeung
Kab/Kota :cianjur
Provinsi :jawa barat</t>
  </si>
  <si>
    <t>(22)102</t>
  </si>
  <si>
    <t>Nida Riyani</t>
  </si>
  <si>
    <t>jln.ir.h.juanda Mayang martabak Kubang resto Wandy 
Kecamatan :kota baru
Kab/Kota :jambi
Provinsi :Sumatra barat</t>
  </si>
  <si>
    <t>buku muslimah planner (Rp. 139.000)</t>
  </si>
  <si>
    <t>(22)103</t>
  </si>
  <si>
    <t>(22)104</t>
  </si>
  <si>
    <t>Lusy Ernawati</t>
  </si>
  <si>
    <t>Jl.Bima raya Rt 04 Rw 01 (depan pt pertiwi indomas) klepu, Kab.Semarang, Pringapus, Jawa tengah, ID, 50553</t>
  </si>
  <si>
    <t>buku muslimah planner 2pcs</t>
  </si>
  <si>
    <t>(22)105</t>
  </si>
  <si>
    <t>Aira</t>
  </si>
  <si>
    <t>"jalan kalimantan kios madan
Kecamatan : obaa
Kab/kota : mappi/ keppi
Provinsi : papua."</t>
  </si>
  <si>
    <t>Hayme bronze M (DO)
Neisha lilac S (DO)
Neisha lilac size 3 
Alea rain L (SET)
Khimar lakshy pink 1
Khimar nala naugat 1, pink 1</t>
  </si>
  <si>
    <t>(22)106</t>
  </si>
  <si>
    <t>Munawarahmah</t>
  </si>
  <si>
    <t>jln. Poros Tarailu (Toko Bahar call)
Kecamatan :Sampaga
Kab/Kota :Mamuju
Provinsi :sulawesi Barat</t>
  </si>
  <si>
    <t>(22)107</t>
  </si>
  <si>
    <t>Rina/ Budy</t>
  </si>
  <si>
    <t>jl. Cemara Angin Blok Z. 23 RT 007/006
Kecamatan : Koja
Kab/Kota : Rawabadak Utara , Jakarta Utara
Provinsi : DKI Jakarta</t>
  </si>
  <si>
    <t>(22)108</t>
  </si>
  <si>
    <t>Nita Nurmala Sari</t>
  </si>
  <si>
    <t>Pondok Pesantren Al Muhajirin Kampus 3
Kecamatan : Sukatani
Kab/Kota : Purwakarta
Provinsi : Jawa Barat</t>
  </si>
  <si>
    <t>(22)109</t>
  </si>
  <si>
    <t>Royani Mulia Sari</t>
  </si>
  <si>
    <t>jln. sri rahmad RT. 01/ RW.04 kel. Maharani
Kecamatan : rumbai
Kab/Kota : Pekanbaru
Provinsi : Riau</t>
  </si>
  <si>
    <t>(22)110</t>
  </si>
  <si>
    <t>Vebby Rachman</t>
  </si>
  <si>
    <t>JL. Gunung Bawakaraeng No. 146/148 Makassar Sulawesi Selatan
Kecamatan : Makassar
Kab/Kota : Makassar
Provinsi : Sulawesi Selatan</t>
  </si>
  <si>
    <t>hayme matcha S (DO) + hayme bronze M (DO)</t>
  </si>
  <si>
    <t>(22)111</t>
  </si>
  <si>
    <t>Ai siti Aisah</t>
  </si>
  <si>
    <t>jl.pesantren RT 04 rw 16 cibabat cimahi utara kota cimahi
Kecamatan :Cimahi utara
Kab/Kota :cimahi
Provinsi :jawa barat</t>
  </si>
  <si>
    <t>buku muslimah planner (Rp. 113.500)</t>
  </si>
  <si>
    <t>(22)112</t>
  </si>
  <si>
    <t>Rapiah Sarfa Marasabessy</t>
  </si>
  <si>
    <t>universitas darussalam ambon jln waehakila puncak wara. Ambon
Kecamatan : sirimau
Kab/Kota : Ambon
Provinsi : Maluku</t>
  </si>
  <si>
    <t>(22)113</t>
  </si>
  <si>
    <t>Luluk Khadija</t>
  </si>
  <si>
    <t>gedung putra fatahillah, jl.kramat pulo gundul kode pos 10560
Kecamatan : johar baru
Kab/Kota : jakarta pusat
Provinsi : jakarta</t>
  </si>
  <si>
    <t>(22)114</t>
  </si>
  <si>
    <t>Zahrotul Anisah</t>
  </si>
  <si>
    <t>Jln. Raya Jombang-Pare KM. 19
Desa : Jombok
Kecamatan : Ngoro
Kab/Kota : Jombang
Provinsi : JAWA TIMUR</t>
  </si>
  <si>
    <t>(23)1</t>
  </si>
  <si>
    <t>siti nurjanah</t>
  </si>
  <si>
    <t>Alamat kampung baru indah rt 037/18(kontrakan h iyus no 16) desa cengklong Kec.kosambi kabupaten tangerang-banten</t>
  </si>
  <si>
    <t>Aykiz magenta S (DO)</t>
  </si>
  <si>
    <t>10.'000</t>
  </si>
  <si>
    <t>Ayu (0895385186361)</t>
  </si>
  <si>
    <t>(23)2</t>
  </si>
  <si>
    <t>Sutini</t>
  </si>
  <si>
    <t>Cakra cell jl irian seringgu,Bampel, Merauke, Merauke, papua (sebelah wellcome mart )</t>
  </si>
  <si>
    <t>Aykiz magenta size 5, Aykiz magenta size 12, Aykiz navy XL (set)</t>
  </si>
  <si>
    <t>228.'000</t>
  </si>
  <si>
    <t>POS kilat</t>
  </si>
  <si>
    <t>(23)3</t>
  </si>
  <si>
    <t>Dian hidayah</t>
  </si>
  <si>
    <t>Jalan beo no22 rt04 rw12 desa slarang Kecamatan :kesugihan Kab/Kota :cilacap Provinsi :jawatengah</t>
  </si>
  <si>
    <t>Aykiz peach S (set)</t>
  </si>
  <si>
    <t>14.5'00</t>
  </si>
  <si>
    <t>(23)4</t>
  </si>
  <si>
    <t>syari eka putri Ani</t>
  </si>
  <si>
    <t>Alamat Lengkap : jln Urip Sumoharjo No 35 kelurahan tanah pak lambik Kecamatan :Padangpanjang timur Kab/Kota :Padangpanjang Provinsi :Sumatra barat</t>
  </si>
  <si>
    <t>Aykiz peach M (set)</t>
  </si>
  <si>
    <t>42.'000</t>
  </si>
  <si>
    <t>(23)5</t>
  </si>
  <si>
    <t>Keyla anshori</t>
  </si>
  <si>
    <t>Perumahan bumi nagara lestari blok b6 no 56 RT 26 RW05 kecamatan kibin kabupaten serang propinsi banten</t>
  </si>
  <si>
    <t>Aykiz magenta s (Set)</t>
  </si>
  <si>
    <t>19.'000</t>
  </si>
  <si>
    <t>(23)6</t>
  </si>
  <si>
    <t>Jalan beo no 22 rt04 rw 12 desa slarang Kecamatan :kesugihan Kab/Kota :cilacap Provinsi :jawa tengah</t>
  </si>
  <si>
    <t>Tisha lavender s (Set), Khimar fayra magenta 1 pcs</t>
  </si>
  <si>
    <t>76.05'0</t>
  </si>
  <si>
    <t>21/19/19</t>
  </si>
  <si>
    <t>(23)7</t>
  </si>
  <si>
    <t>Ika novitasari</t>
  </si>
  <si>
    <t>kp. Panebong masjid rt.003/rw.001 desa nambo ilir Kecamatan :kibin Kab/Kota :serang Provinsi :banten</t>
  </si>
  <si>
    <t>Diara lavender L (DO)</t>
  </si>
  <si>
    <t>(23)8</t>
  </si>
  <si>
    <t>Siti anisa</t>
  </si>
  <si>
    <t>jl.plumpang semper Kp.tegal kunir rt 03/04 gg H nilan Kecamatan :koja kel.tugu Kab/Kota :Jakarta utara Provinsi :Dki Jakarta</t>
  </si>
  <si>
    <t>Tisha choco L (set)</t>
  </si>
  <si>
    <t>11.'000</t>
  </si>
  <si>
    <t>55.8'00</t>
  </si>
  <si>
    <t>(23)9</t>
  </si>
  <si>
    <t>Uswatul khoiriah</t>
  </si>
  <si>
    <t>Desa:Dagangan jalan waringin Rt:05 Rw:02 Kec:Dagangan Kab:Madiun Propinsi:Jawa timur Kode pos:63172</t>
  </si>
  <si>
    <t>Tisha plum M (DO), Fayra salmon M (DO)</t>
  </si>
  <si>
    <t>20.'000</t>
  </si>
  <si>
    <t>90.8'00</t>
  </si>
  <si>
    <t>(23)10</t>
  </si>
  <si>
    <t>Supriyono</t>
  </si>
  <si>
    <t>Dusun nunggalan, rt. 005/rw. 004. Desa ngembak, kecamatan purwodadi, kabupaten Grobogan Kecamatan : purwodadi Kab/Kota : Grobogan Provinsi : Jawa Tengah</t>
  </si>
  <si>
    <t>Tisha Lavender M (DO)</t>
  </si>
  <si>
    <t>16.'000</t>
  </si>
  <si>
    <t>39.'000</t>
  </si>
  <si>
    <t>(23)11</t>
  </si>
  <si>
    <t>Jalan aryawangsakara belakang masjid Baitul takwa kntrkan hj Poniman samping ust oji no 18 rt5/3 Cibodas Tangerang</t>
  </si>
  <si>
    <t>Tisha lavender M (set)</t>
  </si>
  <si>
    <t>(23)12</t>
  </si>
  <si>
    <t>Tri astuti</t>
  </si>
  <si>
    <t>Jalan budi mulya rt 13 rw 12 no 12 b ( rmh bp yogi patokan pasar nalo belakang masjid babusalam) Kecamatan : pademangan Kab/Kota : jakarta utara Provinsi : dki jakarta</t>
  </si>
  <si>
    <t>Fayra choco XL (DO)</t>
  </si>
  <si>
    <t>51.8'00</t>
  </si>
  <si>
    <t>(23)13</t>
  </si>
  <si>
    <t>Rini indrawati</t>
  </si>
  <si>
    <t>Kav. Serut jaya rt.007/08 ( Bawah gapura pas warung nasi/ bpk hendro ) Kel. Pejuang Kec. Medan satria Bekasi</t>
  </si>
  <si>
    <t>Carys peanut XXL (SET dengan khimar carys peach)</t>
  </si>
  <si>
    <t>67.8'00</t>
  </si>
  <si>
    <t>(23)14</t>
  </si>
  <si>
    <t>Nurhesti</t>
  </si>
  <si>
    <t>Jalan padat karya 10 rt 01 rw 04 nmr 33a kecamatan selebar kelurahan sumur dewa Kab/Kota : seluma Provinsi : bengkulu</t>
  </si>
  <si>
    <t>Neisha hitam size S (SET), Neisha hitam size 12 (2 SET), Tisha lavender S (SET)</t>
  </si>
  <si>
    <t>67.'000</t>
  </si>
  <si>
    <t>(23)15</t>
  </si>
  <si>
    <t>Siti Rochayati</t>
  </si>
  <si>
    <t>jl Sempu Raya no,32 Rt.06 Rw.04 kec. Beji kel.Beji 16421 Depok JaBar</t>
  </si>
  <si>
    <t>Aykiz navy L (DO)</t>
  </si>
  <si>
    <t>(23)16</t>
  </si>
  <si>
    <t>Sri Handayani</t>
  </si>
  <si>
    <t>d/k Hb Sidodadi RT 31 RW 04 D/S Ampelgading : kec/ Tirtoyudo kab : malang . Kode pos 65182</t>
  </si>
  <si>
    <t>Aykiz peach S (DO)</t>
  </si>
  <si>
    <t>(23)17</t>
  </si>
  <si>
    <t>Sherly febria utami</t>
  </si>
  <si>
    <t>Alamat Lengkap :juventus 1,aia pacah,by pass,depan univ baiturrahmah,kota padang ,sumatera barat Kecamatan : koto tangah Kab/Kota : padang Provinsi : sumatera barat</t>
  </si>
  <si>
    <t>Aykiz peach size 12 (2 set)</t>
  </si>
  <si>
    <t>YES</t>
  </si>
  <si>
    <t>(23)18</t>
  </si>
  <si>
    <t>Indri isnaeni</t>
  </si>
  <si>
    <t>desa ketanggan rt 12 rw 03 kec.gringsing kab batang jawa tengah</t>
  </si>
  <si>
    <t>Aykiz peach S (SET), Aykiz peach size 12</t>
  </si>
  <si>
    <t>21.'000</t>
  </si>
  <si>
    <t>(23)19</t>
  </si>
  <si>
    <t>Aqila martin</t>
  </si>
  <si>
    <t>desa.rawamanggun rt002 rw004 jln.lintas halmahera kec.wasile timur kab.halmahera timur prov.maluku utara</t>
  </si>
  <si>
    <t>082198302017 / '082148782775</t>
  </si>
  <si>
    <t>Yara hitam size 5, Yara green apple size 3</t>
  </si>
  <si>
    <t>73.5'00</t>
  </si>
  <si>
    <t>POS Kilat</t>
  </si>
  <si>
    <t>(23)20</t>
  </si>
  <si>
    <t>Hesti Windasari</t>
  </si>
  <si>
    <t>Kmp.Jaha jln.Rambutan rt07 rw11 Kel.Jatimekar Kec.Jatiasih Kota Bekasi Jawa barat</t>
  </si>
  <si>
    <t>Neisha hitam S (DO)</t>
  </si>
  <si>
    <t>(23)21</t>
  </si>
  <si>
    <t>CAKRA CELL,JL IRIAN SERINGGU, Bampel (sebelah wellcome mart) Merauke Merauke Papua</t>
  </si>
  <si>
    <t>Neisha hitam XL (DO), Yara nude XL (DO)</t>
  </si>
  <si>
    <t>114.'000</t>
  </si>
  <si>
    <t>(23)22</t>
  </si>
  <si>
    <t>Arwanti</t>
  </si>
  <si>
    <t>Puskesmas Wringin Jln raya wringin arak arak no.33 Kecamatan : Wringin Kabupaten : Bondowoso Profinsi : Jawa timur</t>
  </si>
  <si>
    <t>Neisha lilac M (set)</t>
  </si>
  <si>
    <t>24.'000</t>
  </si>
  <si>
    <t>(23)23</t>
  </si>
  <si>
    <t>Nining Widyastuti Hadi</t>
  </si>
  <si>
    <t>Kios Kridomulyo Rt 06/Rw 02, Kebondalem Lor Kecamatan : Prambanan Kab/Kota : Klaten Provinsi : Jawa Tengah</t>
  </si>
  <si>
    <t>Yara hitam size 12</t>
  </si>
  <si>
    <t>(23)24</t>
  </si>
  <si>
    <t>Aisyah</t>
  </si>
  <si>
    <t>jln taruno Adiarsa pusaka Rt002 Rw002 Kecamatan:Karawang barat Kabupaten:Karawang Provinsi:Jawa barat</t>
  </si>
  <si>
    <t>Neisha hitam M (DO)</t>
  </si>
  <si>
    <t>(23)25</t>
  </si>
  <si>
    <t>Rianti</t>
  </si>
  <si>
    <t>jl gajah mungkur selatan no 19 Kecamatan :gajah mungkur Kab/Kota :semarang Provinsi :jawa tengah</t>
  </si>
  <si>
    <t>Yara nude L (DO)</t>
  </si>
  <si>
    <t>13.'000</t>
  </si>
  <si>
    <t>Ayu (089502837433)</t>
  </si>
  <si>
    <t>(23)26</t>
  </si>
  <si>
    <t>Ria Dwi Fartika</t>
  </si>
  <si>
    <t>Dusun Karajan RT/RW : 001/002 Kelurahan/Desa: Jatibaru Kecamatan : Jatisari Kab/Kota : Karawang Provinsi : Jawa Barat</t>
  </si>
  <si>
    <t>Yara nude L (SET)</t>
  </si>
  <si>
    <t>(23)27</t>
  </si>
  <si>
    <t>Lia Mulyati</t>
  </si>
  <si>
    <t>Rukan taman meruya BLOK N 1 s/d 4 (cimory group admin Lt. 4) Kembangan ,kebon jeruk Jakarta barat Kecamatan : kebon jeruk Kab/Kota : Jakarta barat Provinsi : DKI Jakarta</t>
  </si>
  <si>
    <t>Diara pistachio S (SET)</t>
  </si>
  <si>
    <t>(23)28</t>
  </si>
  <si>
    <t>Semoe Hidayat</t>
  </si>
  <si>
    <t>kp baruibun desa Sukamanah kec Pangalengan kab Bandung provinsi Jawa barat</t>
  </si>
  <si>
    <t>Yara maroon M (DO)</t>
  </si>
  <si>
    <t>11.5'00</t>
  </si>
  <si>
    <t>(23)29</t>
  </si>
  <si>
    <t>Sari wulandari</t>
  </si>
  <si>
    <t>Jl demang Lebar Daun no 69 rt16 rw04 samping RS bunda Palembang., KOTA PALEMBANG, ILIR BARAT I, SUMATERA SELATAN, ID, 30137</t>
  </si>
  <si>
    <t>Yara green apple M (set)</t>
  </si>
  <si>
    <t>23.'000</t>
  </si>
  <si>
    <t>(23)30</t>
  </si>
  <si>
    <t>Nm suranti</t>
  </si>
  <si>
    <t>Jln yosudarso Gg Pasiban dlm rt o9 rw 03 no 283 Kec ToBoaLi kabupaten Bangka selatan 33782 Propinsi Bangka Belitung</t>
  </si>
  <si>
    <t>Keyra denim blue L (DO)</t>
  </si>
  <si>
    <t>59.75'0</t>
  </si>
  <si>
    <t>(23)31</t>
  </si>
  <si>
    <t>Elly yunintha / Bpk. muntohar</t>
  </si>
  <si>
    <t>Jalan sukodono rt 06 rw 04 kel. kebon kauman kec. baureno kota bojonegoro provinsi jawa timur</t>
  </si>
  <si>
    <t>Carys mocha M (SET)</t>
  </si>
  <si>
    <t>67.'800</t>
  </si>
  <si>
    <t>(23)32</t>
  </si>
  <si>
    <t>Bd Hana Rostika,.SKM</t>
  </si>
  <si>
    <t>Puskesmas DTP Cililin,jln Radio no 1 Kecamatan : Cililin Kab/Kota : Bandung Barat Provinsi : Jawa Barat</t>
  </si>
  <si>
    <t>Khimar elenora grey 1 pcs</t>
  </si>
  <si>
    <t>24.75'0</t>
  </si>
  <si>
    <t>(23)33</t>
  </si>
  <si>
    <t>Pipit Adit</t>
  </si>
  <si>
    <t>Kampung Lokomotif no 77 Rt 03 Rw 05, Kaliabang Tengah Kecamatan : Bekasi Utara Kab/Kota : Kota Bekasi Provinsi : Jawa Barat</t>
  </si>
  <si>
    <t>Fayra salmon M (DO)</t>
  </si>
  <si>
    <t>64.75'0</t>
  </si>
  <si>
    <t>(23)34</t>
  </si>
  <si>
    <t>Dian Kumalasari</t>
  </si>
  <si>
    <t>Dealer yamaha kita jaya motor, jl.malang no.12 kandangan Kecamatan : kandangan Kab/Kota : kediri Provinsi : jawabtimur</t>
  </si>
  <si>
    <t>(23)35</t>
  </si>
  <si>
    <t>Nenden Dian Permata</t>
  </si>
  <si>
    <t>PT. Sinar Galesong Prima, jln. Pierre Tendean no. 9, Boulevard, Sario, Manado 95113 Kecamatan : Sario Kab/Kota : Manado Provinsi : Sulut</t>
  </si>
  <si>
    <t>Carys peach L (SET)</t>
  </si>
  <si>
    <t>57.'000</t>
  </si>
  <si>
    <t>84.75'0</t>
  </si>
  <si>
    <t>(23)36</t>
  </si>
  <si>
    <t>Nurul ilmi</t>
  </si>
  <si>
    <t>jl. Sharon raya utara no. 39 (kantor) perumahan grand sharon soekarno hatta bandung. Note. Titip satpam depan kalau kantor tutup Kecamatan : rancasari Kab/Kota :bandung Provinsi : jabar</t>
  </si>
  <si>
    <t>08983778324 (WA)</t>
  </si>
  <si>
    <t>Fayra choco S (DO)</t>
  </si>
  <si>
    <t>(23)37</t>
  </si>
  <si>
    <t>Zr. Windian</t>
  </si>
  <si>
    <t>Puskesmas DTP Cililin Jln. Raya radio, Desa Cililin Kecamatan : Cililin Kab/Kota : Bandung Barat Provinsi : Jawa Barat</t>
  </si>
  <si>
    <t>Khimar elenora bloodmaroon 2 pcs</t>
  </si>
  <si>
    <t>80.2'00</t>
  </si>
  <si>
    <t>(23)38</t>
  </si>
  <si>
    <t>Siti nurhasanah</t>
  </si>
  <si>
    <t>Gg.radiator rt.02 rw.06 salembaran jaya kosambi kab.tangerang banten</t>
  </si>
  <si>
    <t>Neisha hitam s (do)</t>
  </si>
  <si>
    <t>64.25'0</t>
  </si>
  <si>
    <t>(23)39</t>
  </si>
  <si>
    <t>watik rahayu</t>
  </si>
  <si>
    <t>jalan kayu besar rt 2 rw 11 kapuk cengakareng timur no 322 dki jkrta barat</t>
  </si>
  <si>
    <t>Neisha blossom M (SET)</t>
  </si>
  <si>
    <t>99.75'0</t>
  </si>
  <si>
    <t>(23)40</t>
  </si>
  <si>
    <t>Eti sulastri / Mm Azwa</t>
  </si>
  <si>
    <t>Jl.Swatantra V,gang tekor no.65(kontrakan sawo pak budi depan tower)kampung benda rt 4 rw 4,jatirasa Kecamatan : Jatiasih Kab/Kota : Bekasi Provinsi : Jawa Barat</t>
  </si>
  <si>
    <t>Carys peach s (DO)</t>
  </si>
  <si>
    <t>57.25'0</t>
  </si>
  <si>
    <t>(23)41</t>
  </si>
  <si>
    <t>Dewi Octaviani</t>
  </si>
  <si>
    <t>Lingkungan Kayu Manis rt04/rw04 no.38 Kelurahan : Cirimekar Kecamatan : Cibinong Kabupaten : Bogor Provinsi : Jawa Barat Kode Pos : 16917</t>
  </si>
  <si>
    <t>Fayra magenta M (DO)</t>
  </si>
  <si>
    <t>(23)42</t>
  </si>
  <si>
    <t>Neisha blossom S (DO), Neisha lilac S (DO)</t>
  </si>
  <si>
    <t>129.5'00</t>
  </si>
  <si>
    <t>(23)43</t>
  </si>
  <si>
    <t>Siti hartinah (Dudi permana)</t>
  </si>
  <si>
    <t>dusun. Pasirpogor 011/005 (kedai sosis delly) Desa. Kiara payung Kecamatan : Klari Kab/Kota : Karawang Provinsi : Jawa Barat</t>
  </si>
  <si>
    <t>Khimar diara pistachio (1)</t>
  </si>
  <si>
    <t>(23)44</t>
  </si>
  <si>
    <t>Dita Meilina Zain</t>
  </si>
  <si>
    <t>Desa Pasarsenen, dukuh krajan Rt02/02 Kecamatan : Ambal Kab/Kota : Kebumen Provinsi : Jawa Tengah</t>
  </si>
  <si>
    <t>Ayu (0895485186361)</t>
  </si>
  <si>
    <t>(23)45</t>
  </si>
  <si>
    <t>Erniwati Ramadhian</t>
  </si>
  <si>
    <t>Jl. Sayuti no 27 rt 003 rw 006, Rawasari Kecamatan : Cempaka Putih Kab/Kota : Jakarta Pusat Provinsi : DKI Jakarta</t>
  </si>
  <si>
    <t>Lakshy grey s (DO)</t>
  </si>
  <si>
    <t>71.7'00</t>
  </si>
  <si>
    <t>(23)46</t>
  </si>
  <si>
    <t>Aniwati</t>
  </si>
  <si>
    <t>SMA N 1 Gantung, Jl. Sudirman Gantung Kecamatan : Gantung Kab/Kota : Belitung Timur Provinsi : Kep. Bangka Belitung</t>
  </si>
  <si>
    <t>Carys mouve M (set), Fayra salmon s (do)</t>
  </si>
  <si>
    <t>35.'000</t>
  </si>
  <si>
    <t>149.4'00</t>
  </si>
  <si>
    <t>(23)47</t>
  </si>
  <si>
    <t>AYU KURNIA SARI</t>
  </si>
  <si>
    <t>kp.Cibuntu Bojong rt.01 rw.02, desa Gandasari,Cikarang Barat,kab.Bekasi,Jawa Barat,(belakang ramayana Cibitung,kontrakan pak Obin kamar no.93)</t>
  </si>
  <si>
    <t>Diara dusty pink L (SET)</t>
  </si>
  <si>
    <t>(23)48</t>
  </si>
  <si>
    <t>INDAH SEPTIA</t>
  </si>
  <si>
    <t>b aji perum Fortuna raya 1 blok F 06 Kecamatan : Sagulung Kab/Kota : Batam / Sagulung kota Provinsi : kepulauan riau</t>
  </si>
  <si>
    <t>Diara dusty pink M (SET)</t>
  </si>
  <si>
    <t>32.'000</t>
  </si>
  <si>
    <t>(23)49</t>
  </si>
  <si>
    <t>M Zuhud Anur</t>
  </si>
  <si>
    <t>Kp Ciputri Rt 01/ Re 02 Kecamatan : padaherang Kab/Kota : Pangandaran Provinsi : Jawa Barat</t>
  </si>
  <si>
    <t>Fayra magenta L (Set)</t>
  </si>
  <si>
    <t>15.'000</t>
  </si>
  <si>
    <t>POS EXPRESS</t>
  </si>
  <si>
    <t>83.3'00</t>
  </si>
  <si>
    <t>(23)50</t>
  </si>
  <si>
    <t>Aykiz peach size 12 (DO)</t>
  </si>
  <si>
    <t>(23)51</t>
  </si>
  <si>
    <t>Ibu Evi Isnawan</t>
  </si>
  <si>
    <t>Jln. Dieng No. 134 (Seberang Puskesmas Wonosobo II), Kalianget Kecamatan : Wonosobo Kab/Kota : Wonosobo Provinsi : Jateng</t>
  </si>
  <si>
    <t>Aykiz peach XXL (do)</t>
  </si>
  <si>
    <t>(23)52</t>
  </si>
  <si>
    <t>IIS KARTIKA</t>
  </si>
  <si>
    <t>Trans studio mall Cibubur, RESTORAN SUMOBOO, Lantai 3. Jl. Alternatif Cibubur, Harjamukti, Kec. Cimanggis, Jawa Barat 16511</t>
  </si>
  <si>
    <t>Aykiz magenta XXL (do)</t>
  </si>
  <si>
    <t>(23)53</t>
  </si>
  <si>
    <t>SELAMAT AL ARIF</t>
  </si>
  <si>
    <t>dukuh; bumi hora desa ; kawo kab ; lombok tengah kec ; pujut provinsi; NTB</t>
  </si>
  <si>
    <t>081393983271 / '087876310416</t>
  </si>
  <si>
    <t>Fayra choco M (do)</t>
  </si>
  <si>
    <t>(23)54</t>
  </si>
  <si>
    <t>Diara nacho L (Set)</t>
  </si>
  <si>
    <t>(23)55</t>
  </si>
  <si>
    <t>Siti hartinah ( dudi permana )</t>
  </si>
  <si>
    <t>Kemeja maroon M 1 pcs</t>
  </si>
  <si>
    <t>HARBOKIR</t>
  </si>
  <si>
    <t>(23)56</t>
  </si>
  <si>
    <t>Nm Suranti</t>
  </si>
  <si>
    <t>Aykiz magenta L (DO)</t>
  </si>
  <si>
    <t>(23)57</t>
  </si>
  <si>
    <t>Liesgiarti</t>
  </si>
  <si>
    <t>jln. Bintara III rt 08 rw 02 no. 73 bintara bekasi barat. Kotamadya Bekasi kode pos 17134</t>
  </si>
  <si>
    <t>Khimar hayme choco 1 pcs</t>
  </si>
  <si>
    <t>5.'000</t>
  </si>
  <si>
    <t>DEFECT</t>
  </si>
  <si>
    <t>(23)58</t>
  </si>
  <si>
    <t>Imas</t>
  </si>
  <si>
    <t>jln rawa bebek 1 rt 10 rw 11 gg koperasi no 25 Kecamatan : penjaringan Kab /kota : jakarta utara penjaringan Provinsi : jakarta</t>
  </si>
  <si>
    <t>Neisha lilac L (DO)</t>
  </si>
  <si>
    <t>(23)59</t>
  </si>
  <si>
    <t>HAMDIYAH</t>
  </si>
  <si>
    <t>handmedia depan pasar melaya Kecamatan :melaya Kab/Kota : jmbrana Provinsi : bali</t>
  </si>
  <si>
    <t>Yara green apple L (SET), Yara green apple size 5</t>
  </si>
  <si>
    <t>29.'000</t>
  </si>
  <si>
    <t>(23)60</t>
  </si>
  <si>
    <t>Novia wulan</t>
  </si>
  <si>
    <t>Perum Taman Gading,Jl.Majapahit Raya D.43,Kel.Tegal Kamulyan,Kec.Cilacap Selatan,Kab.Cilacap,Jawa Tengah</t>
  </si>
  <si>
    <t>Diara Dt.pink XL (DO)</t>
  </si>
  <si>
    <t>(23)61</t>
  </si>
  <si>
    <t>ILA</t>
  </si>
  <si>
    <t>jl. Trikora raya no.E10 Halim Perdanakusuma Kecamatan : Makasar Provinsi : Jakarta timur</t>
  </si>
  <si>
    <t>Neisha blossom M (SET) dengan khimar yara pink</t>
  </si>
  <si>
    <t>(23)62</t>
  </si>
  <si>
    <t>IKA PURWANDARI</t>
  </si>
  <si>
    <t>karanganyar rt 001 rw 008 karanganyar kebumen Kecamatan: karanganyar Kab/kota: kebumen Provinsi: jawa tengah</t>
  </si>
  <si>
    <t>Neisha orange XL (DO)</t>
  </si>
  <si>
    <t>(23)63</t>
  </si>
  <si>
    <t>TUTI</t>
  </si>
  <si>
    <t>komplek yaspida sukabumi jln parungseah no 43.km 4 desa cipetir kec.kadudampit kabupaten sukabumi 43153 propinsi : jawa barat</t>
  </si>
  <si>
    <t>Diara nacho s (DO)</t>
  </si>
  <si>
    <t>17.'000</t>
  </si>
  <si>
    <t>(23)64</t>
  </si>
  <si>
    <t>Candra</t>
  </si>
  <si>
    <t>jl.anyelir no 36 praya Kecamatan : praya Kab :lombok tengah</t>
  </si>
  <si>
    <t>Diara nacho s (DO), Totalan 219.000 + ongkir COD SAP 53.500 = 272.500</t>
  </si>
  <si>
    <t>53.5'00</t>
  </si>
  <si>
    <t>(23)65</t>
  </si>
  <si>
    <t>FERLINA</t>
  </si>
  <si>
    <t>jl penegak raya RT 03 RW 03 MATRAMAN Jakarta timur (warung sembako setia kawan samping londri AHLAN RT 03 RW 03)</t>
  </si>
  <si>
    <t>Fayra magenta XL (DO), Totalan : Dress fayra 259.000 + ongkir SAP 19.000 = 278.000</t>
  </si>
  <si>
    <t>(23)66</t>
  </si>
  <si>
    <t>TATI</t>
  </si>
  <si>
    <t>cikeas nagrak bogor rt 02 rw 01 dekat rumah sehat kontrakan ibu hj.manah,jawa barat kab.bogor gunung putri, indonesia</t>
  </si>
  <si>
    <t>Diara nacho S (DO) Totalan : Dress diara 219.000 + ongkir SAP 14.500 = 233.500</t>
  </si>
  <si>
    <t>(23)67</t>
  </si>
  <si>
    <t>Puput puji Rahayu</t>
  </si>
  <si>
    <t>Jl cengkeh 4 RT 7 RW 10 no 6 Pekayon pasar rebo Jakarta timur</t>
  </si>
  <si>
    <t>Fayra magenta s (DO) Totalan dress fayra 259.000 + ongkir SAP 12.500 = 271.500</t>
  </si>
  <si>
    <t>(23)68</t>
  </si>
  <si>
    <t>YULIA SARI</t>
  </si>
  <si>
    <t>jl. Moh. Toha no. 35 desa Ciporang (bidan yayah) Kecamatan : kuningan Kab/Kota : kuningan Provinsi : jawa barat</t>
  </si>
  <si>
    <t>087723816038 / '087807031595</t>
  </si>
  <si>
    <t>Yara nude M (DO) Totalan : Dress yara 259.000 + ongkir SAP 19.000 = 278.000</t>
  </si>
  <si>
    <t>(23)69</t>
  </si>
  <si>
    <t>Santi Niawati</t>
  </si>
  <si>
    <t>RSUD KAB KEDIRI Jl p.kusuma bangsa no 1 pare kab kediri Provinsi jawa timur</t>
  </si>
  <si>
    <t>Diara nacho M (DO)</t>
  </si>
  <si>
    <t>237.'023</t>
  </si>
  <si>
    <t>18.'000</t>
  </si>
  <si>
    <t>(23)70</t>
  </si>
  <si>
    <t>LIZA PURNAMA</t>
  </si>
  <si>
    <t>kantor kementerian agama jl.pembangunan no.86 dalam kaum sambas Kecamatan : sambas Kab/Kota : sambas Provinsi : kalimantan barat</t>
  </si>
  <si>
    <t>Hayme lavender M (DO)</t>
  </si>
  <si>
    <t>364.'023</t>
  </si>
  <si>
    <t>45.'000</t>
  </si>
  <si>
    <t>(23)71</t>
  </si>
  <si>
    <t>Putri Nurhayati</t>
  </si>
  <si>
    <t>jln balekambang desa jayabakti Alfamart balekambang / karyawan alfamart Kecamatan : cabangbungin Kab/Kota : bekasi Provinsi : jawabarat</t>
  </si>
  <si>
    <t>Diara levender XL (SET), Totalan : dress diara set 309.000 + ongkir SAP 21.500 = 330.500</t>
  </si>
  <si>
    <t>21.'500</t>
  </si>
  <si>
    <t>(23)72</t>
  </si>
  <si>
    <t>Hayme hitam M (SET), Totalan : Hayme set 479.000 + ongkir 19.000 = 498.000</t>
  </si>
  <si>
    <t>(23)73</t>
  </si>
  <si>
    <t>DALMINI</t>
  </si>
  <si>
    <t>Toko Dewi Sri Jl.raya Pasar Ciracas rt4/rw2 Kecamatan : Ciracas Kab/Kota : Ciracas Provinsi : Jakarta Timur</t>
  </si>
  <si>
    <t>Diara peach L (Set), Totalan : Diara (set) 304.000 + ongkir 19.000 = 323.000</t>
  </si>
  <si>
    <t>(23)74</t>
  </si>
  <si>
    <t>Blok Rabu RT/RW : 006/003 Desa Bongas kulon Kecamatan : Sumberjaya Kab/Kota : Majalengka Provinsi : Jawa Barat</t>
  </si>
  <si>
    <t>Yara nude M (set) dengan khimar keya choco</t>
  </si>
  <si>
    <t>14.'000</t>
  </si>
  <si>
    <t>(23)75</t>
  </si>
  <si>
    <t>Bidan Amsah</t>
  </si>
  <si>
    <t>kp Pulo Derowak RT/RW 002/004 Desa: Karangjaya, kecamatan : Pebayuran, kabupaten: Bekasi Provinsi: Jawa Barat</t>
  </si>
  <si>
    <t>Diara pistachio XXL (set)</t>
  </si>
  <si>
    <t>(23)76</t>
  </si>
  <si>
    <t>Enung paridah</t>
  </si>
  <si>
    <t>jl.tarumanegara no 18( toko kayu jaya bangunan)depan kelurahan pisangan Kecamatan :ciputat timur Kab/Kota :tangerang selatan Provinsi :banten</t>
  </si>
  <si>
    <t>Diara nacho s (DO), Totalan : Dress diara 219.000 + ongkir SAP 12.500 = 231.500</t>
  </si>
  <si>
    <t>12.'500</t>
  </si>
  <si>
    <t>(23)77</t>
  </si>
  <si>
    <t>Siti Wikoyah</t>
  </si>
  <si>
    <t>Jl.pesantren,Rt003/rw04 Karangmalang kec.ketanggungan Brebes,52263 JawaTengah</t>
  </si>
  <si>
    <t>Greisy Grey XXL (DO)</t>
  </si>
  <si>
    <t>(23)78</t>
  </si>
  <si>
    <t>ISUM SUMIATI</t>
  </si>
  <si>
    <t>kp gandoang ds pangulah selatan kec kotabaru kab krwng rt 02 rw 07 depan pom mini hj yahya Propinsi jawabarat</t>
  </si>
  <si>
    <t>Aykiz cream M (DO), Totalan : dress aykiz 249.000 + ongkir SAP 13.500 = 262.500</t>
  </si>
  <si>
    <t>13.5'00</t>
  </si>
  <si>
    <t>(23)79</t>
  </si>
  <si>
    <t>MAMAH SHERLI</t>
  </si>
  <si>
    <t>jln.bengkong 8 no.151 RT003/Rw003 kel.padurenan Kecamatan :mustikajaya Kab/Kota :bekasi Provinsi :jawa barat</t>
  </si>
  <si>
    <t>Khimar aara baby pink (1), light brown (1)</t>
  </si>
  <si>
    <t>55.2'00</t>
  </si>
  <si>
    <t>(23)80</t>
  </si>
  <si>
    <t>Jl.Hr muhamad 75 C Kecamatan :Dukuh pakis Kab/Kota :SURABAYA Provinsi :Jawa timur</t>
  </si>
  <si>
    <t>Greisy navy M (Set)</t>
  </si>
  <si>
    <t>(23)81</t>
  </si>
  <si>
    <t>AMMA MUSLIMIN</t>
  </si>
  <si>
    <t>Desa Wonorejo. Timur, Kec. Mangkutana, Kab. Luwu Timur, Provinsi Sulawesi Selatan.</t>
  </si>
  <si>
    <t>Greisy rosybrown s (DO)</t>
  </si>
  <si>
    <t>52.'000</t>
  </si>
  <si>
    <t>(23)82</t>
  </si>
  <si>
    <t>Aara mini baby pink (1), light brown (1)</t>
  </si>
  <si>
    <t>(23)83</t>
  </si>
  <si>
    <t>IYEN</t>
  </si>
  <si>
    <t>Rt.010/004 kampung tegalgede Desa pasirsari kecamatan cikarang selatan kab.bekasi jawa barat</t>
  </si>
  <si>
    <t>(23)84</t>
  </si>
  <si>
    <t>TATI HARTATI</t>
  </si>
  <si>
    <t>Jl stadion badak kp cidangiang gang toko Hj Bedi rumah kavling Kel.Saruni Kecamatan : Majasari Kab/Kota : Pandeglang Provinsi : Banten</t>
  </si>
  <si>
    <t>Yara nude S (do) Totalan : yara dress 259.000 + ongkir COD SAP 16.5'00 = 275.500</t>
  </si>
  <si>
    <t>16.5'00</t>
  </si>
  <si>
    <t>(23)85</t>
  </si>
  <si>
    <t>Mia</t>
  </si>
  <si>
    <t>jln prabu siliwangi no 36 Perum 4 kelurahan uwung jaya Cibodas tangerang Rmh mkn Aym bkr judes kcmtn : jatiuwung Rt 007 Rw 017</t>
  </si>
  <si>
    <t>Hayme bronze S (do)</t>
  </si>
  <si>
    <t>Reg</t>
  </si>
  <si>
    <t>(23)86</t>
  </si>
  <si>
    <t>Perumahan Cikarang utama resident Gang Tulip 9 ,B12A no 16 ,jaya sampurna serang baru Serang Baru, Kab. Bekasi, Jawa Barat</t>
  </si>
  <si>
    <t>Fayra choco L (do)</t>
  </si>
  <si>
    <t>oke</t>
  </si>
  <si>
    <t>104.'000</t>
  </si>
  <si>
    <t>Grade B</t>
  </si>
  <si>
    <t>(23)87</t>
  </si>
  <si>
    <t>Afika dewi (Soliman)</t>
  </si>
  <si>
    <t>Jl. Merak Rt. 02 / Rw. 13 Slarang, Kesugihan, Cilacap. Jateng Kesugihan, Kab. Cilacap, Jawa Tengah</t>
  </si>
  <si>
    <t>Fayra salmon M (do)</t>
  </si>
  <si>
    <t>(23)88</t>
  </si>
  <si>
    <t>Della pramudian</t>
  </si>
  <si>
    <t>Bumi Malayu Regency RT 02 RW 11 NO C2 02 DESA MEKARWANGI kec Taragong Kaler Kab Garut 44151 Tarogong Kaler, Kab. Garut, Jawa Barat</t>
  </si>
  <si>
    <t>Fayra salmon L (do)</t>
  </si>
  <si>
    <t>Oke</t>
  </si>
  <si>
    <t>(23)89</t>
  </si>
  <si>
    <t>Mariana Teguh</t>
  </si>
  <si>
    <t>Jembayat RT 001/RW 004 Margasari, Kab. Tegal, Jawa Tengah</t>
  </si>
  <si>
    <t>Neisha green m (do)</t>
  </si>
  <si>
    <t>103.'600</t>
  </si>
  <si>
    <t>GRADE B</t>
  </si>
  <si>
    <t>(23)90</t>
  </si>
  <si>
    <t>Haryanti</t>
  </si>
  <si>
    <t>Kebanaran Igir 02/05 Mandiraja, Kab. Banjarnegara, Jawa Tengah</t>
  </si>
  <si>
    <t>103.6'00</t>
  </si>
  <si>
    <t>Grade b</t>
  </si>
  <si>
    <t>(23)91</t>
  </si>
  <si>
    <t>Dwi bambang</t>
  </si>
  <si>
    <t>Perumahan wahana cikarang selatan blok g3 no 11 Cikarang Selatan, Kab. Bekasi, Jawa Barat</t>
  </si>
  <si>
    <t>Neisha green L (do)</t>
  </si>
  <si>
    <t>(23)92</t>
  </si>
  <si>
    <t>Harsono</t>
  </si>
  <si>
    <t>Kepuh Kutoarjo, Kab. Purworejo, Jawa Tengah</t>
  </si>
  <si>
    <t>Neisha lilac L (do)</t>
  </si>
  <si>
    <t>(23)93</t>
  </si>
  <si>
    <t>Endah Nurlia</t>
  </si>
  <si>
    <t>Kontrakan Hj. Diah No. 10, Dekat masjid al amin, Gg. Masjid, Jl. Mitrabatik, cipedes, Tasikmalaya Cipedes, Kota Tasikmalaya, Jawa Barat</t>
  </si>
  <si>
    <t>Fayra magenta s (do)</t>
  </si>
  <si>
    <t>8.'000</t>
  </si>
  <si>
    <t>CTC</t>
  </si>
  <si>
    <t>(23)94</t>
  </si>
  <si>
    <t>Roulina barus</t>
  </si>
  <si>
    <t>Jln Sisingamangaraja no 48 A, PT DWITUNGGAL JAYA LESTARI, sidikalang Sidikalang, Kab. Dairi, Sumatera Utara</t>
  </si>
  <si>
    <t>Neisha blossom m (do)</t>
  </si>
  <si>
    <t>(23)95</t>
  </si>
  <si>
    <t>Karmi / Aang</t>
  </si>
  <si>
    <t>Rawa bangkong rt 01/04 gang lurah Ape blakang Mesjid Nurul insan desa jatirja Cikarang Timur, Kab. Bekasi, Jawa Barat</t>
  </si>
  <si>
    <t>Neisha lilac xl (do)</t>
  </si>
  <si>
    <t>16/13/19</t>
  </si>
  <si>
    <t>(23)96</t>
  </si>
  <si>
    <t>FUJI FAUJIAH</t>
  </si>
  <si>
    <t>Toko berkah blok f 126 depan terminal pasar banjarsari Banjarsari, Kab. Ciamis, Jawa Barat</t>
  </si>
  <si>
    <t>Fayra choco s (do)</t>
  </si>
  <si>
    <t>(23)97</t>
  </si>
  <si>
    <t>Jl.Ciumbuleuit No 88c/155a rt 02 rw 02 kel hegaramah Cidadap, Kota Bandung, Jawa Barat</t>
  </si>
  <si>
    <t>Neisha blossom XL (do)</t>
  </si>
  <si>
    <t>(23)98</t>
  </si>
  <si>
    <t>Kp. Belimbing Rt. 004/002 No. 31 Kosambi, Kab. Tangerang, Banten</t>
  </si>
  <si>
    <t>(23)99</t>
  </si>
  <si>
    <t>Imas Nugraha</t>
  </si>
  <si>
    <t>Rt12 rw05 rmh no.87 dsn. Pasirpogor ds.kiarapayung kec. Klari kab. Karawang</t>
  </si>
  <si>
    <t>Yara nude s (do), kemeja choco m (1), Aykiz peach L (do)</t>
  </si>
  <si>
    <t>97.'000</t>
  </si>
  <si>
    <t>(23)100</t>
  </si>
  <si>
    <t>Devi Agustiani</t>
  </si>
  <si>
    <t>Kp.Bulu RT 002/002 Jl.Anggrek 2 No.24 Desa Setia Mekar Tambun Selatan, Kab. Bekasi, Jawa Barat</t>
  </si>
  <si>
    <t>Fayra Baby pink S (do)</t>
  </si>
  <si>
    <t>(23)101</t>
  </si>
  <si>
    <t>Neisha blossom xl (do)</t>
  </si>
  <si>
    <t>(23)102</t>
  </si>
  <si>
    <t>Nirwana</t>
  </si>
  <si>
    <t>Jln Wolter Monginsidi, lorong baru,samping rutan lama, rumah panggung no 177 Enrekang, Kab. Enrekang, Sulawesi Selatan</t>
  </si>
  <si>
    <t>Fayra choco m (do)</t>
  </si>
  <si>
    <t>46.'000</t>
  </si>
  <si>
    <t>(23)103</t>
  </si>
  <si>
    <t>Ari wibowo</t>
  </si>
  <si>
    <t>Dusun Klampok RT.004 RW.001 Desa Pandanarum Kec. Sutojayan Kab. Blitar 66172 Sutojayan, Kab. Blitar, Jawa Timur</t>
  </si>
  <si>
    <t>Fayra choco m (do), Fayra salmon s (do)</t>
  </si>
  <si>
    <t>25.'000</t>
  </si>
  <si>
    <t>208.'000</t>
  </si>
  <si>
    <t>(23)104</t>
  </si>
  <si>
    <t>Hayme bronze s (do) Totalan : Hayme dress only 319.000 + ONGKIR COD SAP 12.500 = 331.500</t>
  </si>
  <si>
    <t>(23)105</t>
  </si>
  <si>
    <t>Leny kisworo ningrum</t>
  </si>
  <si>
    <t>jl.A.yani rw 07 desa selinsing kec.gantung kab belitung timur prov.Bangka Belitung Gantung, Kab. Belitung Timur, Bangka Belitung</t>
  </si>
  <si>
    <t>Aykiz peach s (do), Aykiz size 10, Neisha blossom s (do)</t>
  </si>
  <si>
    <t>36.'000</t>
  </si>
  <si>
    <t>156.85'0</t>
  </si>
  <si>
    <t>Neisha Grade B</t>
  </si>
  <si>
    <t>(23)106</t>
  </si>
  <si>
    <t>Zr Windian</t>
  </si>
  <si>
    <t>Xamire peach s (do) 2 pcs</t>
  </si>
  <si>
    <t>263.2'00</t>
  </si>
  <si>
    <t>(23)107</t>
  </si>
  <si>
    <t>Enung Paridah</t>
  </si>
  <si>
    <t>Diara peach M (do) Totalan : diara dress 197.100 + ongkir 12.500 = 209.6'00</t>
  </si>
  <si>
    <t>21.9'00</t>
  </si>
  <si>
    <t>(23)108</t>
  </si>
  <si>
    <t>Triana Ambarwati</t>
  </si>
  <si>
    <t>Rt 09 Rw 01 Ds.Doho Dolopo Dolopo, Kab. Madiun, Jawa Timur</t>
  </si>
  <si>
    <t>77.7'00</t>
  </si>
  <si>
    <t>(23)109</t>
  </si>
  <si>
    <t>DARNI</t>
  </si>
  <si>
    <t>Perumahan grand residance city cluster senopati Ca 26 no 06 desa burangkeng rt:004/rw:015 Setu, Kab. Bekasi, Jawa Barat</t>
  </si>
  <si>
    <t>Neisha blossom L (Do)</t>
  </si>
  <si>
    <t>(23)110</t>
  </si>
  <si>
    <t>Muhammad Ahsani</t>
  </si>
  <si>
    <t>jalan jaya Mukti kampung Sabak permai depan RA binausibyan Kecamatan : Sabak auh Kab/Kota : siak Provinsi : Riau</t>
  </si>
  <si>
    <t>Aykiz peach L (do)</t>
  </si>
  <si>
    <t>48.'000</t>
  </si>
  <si>
    <t>37.35'0</t>
  </si>
  <si>
    <t>(23)111</t>
  </si>
  <si>
    <t>Shofiana Ulfah</t>
  </si>
  <si>
    <t>Kroyo kidul rt 02 rw 04 kec gebang kab purworejo Gebang, Kab. Purworejo, Jawa Tengah</t>
  </si>
  <si>
    <t>Fayra magenta m (do)</t>
  </si>
  <si>
    <t>(23)112</t>
  </si>
  <si>
    <t>Fitriyani Bekti Utami</t>
  </si>
  <si>
    <t>(Kontrakan bapak Hasyim Aksa warna abu-abu 2 pintu) jalan. Pendidikan Gg.Rambutan RT 08 Dusun Kabo Jaya Desa Swarga bara Kecamatan : Sangatta Utara Kab/Kota : Kutai Timur Provinsi : Kalimantan Timur</t>
  </si>
  <si>
    <t>Fayra salmon Xl (do), Neisha lilac xl (do)</t>
  </si>
  <si>
    <t>59.'000</t>
  </si>
  <si>
    <t>168.75'0</t>
  </si>
  <si>
    <t>Fayra grade B</t>
  </si>
  <si>
    <t>(23)113</t>
  </si>
  <si>
    <t>Nani Cus</t>
  </si>
  <si>
    <t>jl.sultan Ageng Tirtayasa no.32 ds.kedung jaya blok.silorog rt03/rw01 Kedawung, Kab. UB Cirebon, Jawa Barat</t>
  </si>
  <si>
    <t>Neisha Blossom s (do), Yara nude s (do)</t>
  </si>
  <si>
    <t>103.55'0</t>
  </si>
  <si>
    <t>(23)114</t>
  </si>
  <si>
    <t>BIDAN AMSAH</t>
  </si>
  <si>
    <t>Neisha blossom xxl (do), Khimar zinnia 1 pcs</t>
  </si>
  <si>
    <t>(23)115</t>
  </si>
  <si>
    <t>RATINI</t>
  </si>
  <si>
    <t>kutowinangun rt 01 rw03 (ksp jasa indah barat RM asli) Kab/Kota :kebumen Provinsi :jawa tengah</t>
  </si>
  <si>
    <t>Fayra salmon S (do)</t>
  </si>
  <si>
    <t>77.'700</t>
  </si>
  <si>
    <t>(23)116</t>
  </si>
  <si>
    <t>VINA</t>
  </si>
  <si>
    <t>jl. Boulevard Barat kelapa gading, (MOI GADING RIVERVIEW BLOK H NO. 19 PT. CEMERLANG CARGO LOGISTICS) kecamatan KELAPA GADING BARAT Kab/Kota : JAKARTA UTARA Provinsi : DKI JAKARTA</t>
  </si>
  <si>
    <t>Carys peanut M (SET) Totalan : Carys set 255.000 + ongkir 12.500 = 267.500</t>
  </si>
  <si>
    <t>12.500'</t>
  </si>
  <si>
    <t>84.'000</t>
  </si>
  <si>
    <t>(23)117</t>
  </si>
  <si>
    <t>Gita Sri Rahayu</t>
  </si>
  <si>
    <t>Kosambi II rt/rw 032/009 Desa Duren.Habibi cell 41371 Kecamatan : Klari Kab: Karawang Provinsi: Jawa Barat</t>
  </si>
  <si>
    <t>Yara nude m (set) khimar keya</t>
  </si>
  <si>
    <t>71.5'00</t>
  </si>
  <si>
    <t>(23)118</t>
  </si>
  <si>
    <t>ISWANDI</t>
  </si>
  <si>
    <t>jln walungan poncol rt03/rw08 Kelurhan: kamal Kec:kalideres Kab:Jakarta Barat Prov:Dki jakarta</t>
  </si>
  <si>
    <t>(23)119</t>
  </si>
  <si>
    <t>IKA PUSPITASARI</t>
  </si>
  <si>
    <t>Jl raya lontar no 190, sambikerep, surabaya Sambikerep, Kota Surabaya, Jawa Timur</t>
  </si>
  <si>
    <t>Azni peach M (do) Totalan : azi dress 147.000 + ongkir COS SAP 23.000 = 170.000</t>
  </si>
  <si>
    <t>(23)120</t>
  </si>
  <si>
    <t>Eli yulyati</t>
  </si>
  <si>
    <t>Asrama Ynif R 321 Desa Tenjolayar Cigasong, Kab. Majalengka, Jawa Barat</t>
  </si>
  <si>
    <t>Neisha lilac m (do)</t>
  </si>
  <si>
    <t>64.7'50</t>
  </si>
  <si>
    <t>19/13/19</t>
  </si>
  <si>
    <t>(23)121</t>
  </si>
  <si>
    <t>Susi Pujiarti</t>
  </si>
  <si>
    <t>SD N Jurangombo 4, Jl. Sunan Kalijaga XI/7, Jurangombo Selatan Kecamatan : Magelang Selatan Kab/Kota : Kota Magelang Provinsi : Jawa Tengah</t>
  </si>
  <si>
    <t>Lakshy grey XL (DO)</t>
  </si>
  <si>
    <t>100.'000</t>
  </si>
  <si>
    <t>(23)122</t>
  </si>
  <si>
    <t>YUNITA</t>
  </si>
  <si>
    <t>desa bukit subur Nagari ranah palabi Kecamatan :timpeh Kab/Kota :dharmasraya Provinsi :sumatera barat</t>
  </si>
  <si>
    <t>Aara mini light brown 1 pcs, Aara mini coral 1 pcs, Azni lilac M (do)</t>
  </si>
  <si>
    <t>44.'000</t>
  </si>
  <si>
    <t>103.'950</t>
  </si>
  <si>
    <t>(23)123</t>
  </si>
  <si>
    <t>Nur Asnah Hasugian</t>
  </si>
  <si>
    <t>jln banurea Kecamatan :salak Kab/Kota :pakpak bharat Provinsi :sumatra utara</t>
  </si>
  <si>
    <t>Fayra salmon m (do)</t>
  </si>
  <si>
    <t>(23)124</t>
  </si>
  <si>
    <t>Martini Widia Sari</t>
  </si>
  <si>
    <t>Komp.megahasri 2 blok h6 no.11 RT.27 RW.13 Talang Kelapa, Kab. Banyuasin, Sumatera Selatan</t>
  </si>
  <si>
    <t>Yara nude s (do) Totalan : yara dress 220.150 + ongkir cod SAP 42.000 = 262.150</t>
  </si>
  <si>
    <t>38.8'00</t>
  </si>
  <si>
    <t>(23)125</t>
  </si>
  <si>
    <t>Dwi Novianti</t>
  </si>
  <si>
    <t>Counter cuko Jl. Sawangan elok rt. 02 rw. 08 no. 127 kel. Duren seribu Bojongsari, Kota Depok, Jawa Barat</t>
  </si>
  <si>
    <t>Ayu (099502837433)</t>
  </si>
  <si>
    <t>(23)126</t>
  </si>
  <si>
    <t>Dwi.R/mm rehan</t>
  </si>
  <si>
    <t>Grand Cikarang City Blok G05/20.Karang Raharja Kecamatan : Cikarang Utara Kab/Kota :Bekasi Provinsi :Jabar</t>
  </si>
  <si>
    <t>Fayra Choco M (DO)</t>
  </si>
  <si>
    <t>(23)127</t>
  </si>
  <si>
    <t>Wiwi hasana</t>
  </si>
  <si>
    <t>jl bantar 126 kel argasari Cihideung Kab/Kota :tasikmalaya Provinsi : jawa barat</t>
  </si>
  <si>
    <t>Fayra salmon xl (do)</t>
  </si>
  <si>
    <t>(23)128</t>
  </si>
  <si>
    <t>Dian purwati (pak Ulis tawan)</t>
  </si>
  <si>
    <t>dusun 02 jalan pangeran sutajaya gang melati 2 depan Alfamart 2 Kecamatan : Pabuaran Kab/Kota : Cirebon Provinsi : Jawa barat</t>
  </si>
  <si>
    <t>Aykiz peach L (set)</t>
  </si>
  <si>
    <t>51.15'0</t>
  </si>
  <si>
    <t>(23)129</t>
  </si>
  <si>
    <t>Siri Nuraeni</t>
  </si>
  <si>
    <t>kp. Tugu RT 003/001 desa Cikahuripan Kecamatan : cisolok Kab/Kota : Sukabumi Provinsi :jawa barat</t>
  </si>
  <si>
    <t>Khimar Shaina choco 1 pcs, Khimar xamire navy 1 pcs</t>
  </si>
  <si>
    <t>79.8'00</t>
  </si>
  <si>
    <t>(23)130</t>
  </si>
  <si>
    <t>Sarini Abdul Kahar</t>
  </si>
  <si>
    <t>Desa, pandanga kec. Morotai selatan kab. Pulau morotai, Propnsi, Maluku uatara</t>
  </si>
  <si>
    <t>Yara nude Xl (do), Aykiz magenta xl (do), Fayra magenta xl (do)</t>
  </si>
  <si>
    <t>153.'000</t>
  </si>
  <si>
    <t>153.85'0</t>
  </si>
  <si>
    <t>(23)131</t>
  </si>
  <si>
    <t>Ita As’armuna / Rani</t>
  </si>
  <si>
    <t>jl. klambir 5 gang samirujuk (SMPN 40 Medan) lorong 3, samping pabrik tahu, tanjung gusta Kecamatan : medan helvetia Kab/Kota : medan Provinsi : sumatera utara</t>
  </si>
  <si>
    <t>Hayme matcha Xl (do), Lakshy burgundy Xl (Do)</t>
  </si>
  <si>
    <t>34.'000</t>
  </si>
  <si>
    <t>74.7'00</t>
  </si>
  <si>
    <t>(23)132</t>
  </si>
  <si>
    <t>Munadiroh</t>
  </si>
  <si>
    <t>Rt:09 rw 02 Kec:hutaraja tinggi Kab:padang lawas Prov:sumatra utara</t>
  </si>
  <si>
    <t>Fayra salmon L (Do) Totalan : Fayra salmon 181.300 + ongkir 67.500 = 248.800</t>
  </si>
  <si>
    <t>67.5'00</t>
  </si>
  <si>
    <t>(23)133</t>
  </si>
  <si>
    <t>Sutiyarni</t>
  </si>
  <si>
    <t>Perumahan Cisoka Indah Regensi blok C2 no 08 RT 04 RW 07 Sukatani Tangerang Banten Cisoka, Kab. Tangerang, Banten</t>
  </si>
  <si>
    <t>Fayra choco M (Do)</t>
  </si>
  <si>
    <t>(23)134</t>
  </si>
  <si>
    <t>Hariati</t>
  </si>
  <si>
    <t>Lorong 1 umum bagan deli Medan Belawan Kota, Kota Medan, Sumatera Utara</t>
  </si>
  <si>
    <t>50.15'0</t>
  </si>
  <si>
    <t>(23)135</t>
  </si>
  <si>
    <t>RISTI FITRIANI</t>
  </si>
  <si>
    <t>Perumahan griya batara asri blok f no 4 rt 05 rw 01 desa dayeuh kec cileungsi kab bogor 16820 Cileungsi, Kab. Bogor, Jawa Barat</t>
  </si>
  <si>
    <t>(23)136</t>
  </si>
  <si>
    <t>KALEI NAVY XXL (set)</t>
  </si>
  <si>
    <t>(23)137</t>
  </si>
  <si>
    <t>Lu'luul Mamlukhatul Fadzilah</t>
  </si>
  <si>
    <t>Desa doko rt 13 rw 03 Ngasem, Kab. Kediri, Jawa Timur</t>
  </si>
  <si>
    <t>(23)138</t>
  </si>
  <si>
    <t>SUPARTI</t>
  </si>
  <si>
    <t>kantor bea dan cukai yogyakarta jalan solo km 9-10 yogyakarta Kecamatan : depok Kab/Kota : Sleman Provinsi : yogyakarta</t>
  </si>
  <si>
    <t>Yara nude M (SET) khimar carys</t>
  </si>
  <si>
    <t>74.55'0</t>
  </si>
  <si>
    <t>(23)139</t>
  </si>
  <si>
    <t>Nidah hasanudin</t>
  </si>
  <si>
    <t>Kp.Cisaat rt/rw:009/002 Desa.Cimahpar Kec.Kalibunder Kode pos.43185 Kab.sukabumi Prov.Jawa Barat</t>
  </si>
  <si>
    <t>Greisy coffe M (do), Diara nacho M (Do), Diara peach M (do) Totalan : greisy 299.000 + diara 2 pcs 394.200 + ongkir 2x 20.500 = 734.200</t>
  </si>
  <si>
    <t>41.'000</t>
  </si>
  <si>
    <t>88.8'00</t>
  </si>
  <si>
    <t>(23)140</t>
  </si>
  <si>
    <t>TITIK PUJIARTI</t>
  </si>
  <si>
    <t>PT DJOHARTEX, JL.MAGELANG - PURWOREJO KM.9, TEMPURAN, MAGELANG, JAWA TENGAH Tempuran, Kab. Magelang, Jawa Tengah</t>
  </si>
  <si>
    <t>Carys peach s (do)</t>
  </si>
  <si>
    <t>(23)141</t>
  </si>
  <si>
    <t>Gita Sri Wahyuni</t>
  </si>
  <si>
    <t>Pondok Pratama II Blok C No. 4 Koto Tangah, Kota Padang, Sumatera Barat</t>
  </si>
  <si>
    <t>Khimar shaina choco, khimar shaina berry</t>
  </si>
  <si>
    <t>33.'000</t>
  </si>
  <si>
    <t>(23)142</t>
  </si>
  <si>
    <t>Sofiyana</t>
  </si>
  <si>
    <t>DS.Talaga Rt : 003 Rw : 001 Kontrakan Ibu Asmanah(Dedi Sumarna) Cikupa, Kab. Tangerang, Banten</t>
  </si>
  <si>
    <t>Khimar shaina hitam 1 pcs</t>
  </si>
  <si>
    <t>50.'000</t>
  </si>
  <si>
    <t>(23)143</t>
  </si>
  <si>
    <t>Siti liah/hilmansyah</t>
  </si>
  <si>
    <t>Kp nagrog rt 01/08 no 5 Kec ciampea udik desa ciampea kab bogor provinsi jawa barat</t>
  </si>
  <si>
    <t>O85884499675</t>
  </si>
  <si>
    <t>Fayra salmon xl (do) Totalan : fayra dress 181.300 + ongkir 14.500 = 195.800</t>
  </si>
  <si>
    <t>(23)144</t>
  </si>
  <si>
    <t>Fatkhul Jannah</t>
  </si>
  <si>
    <t>Desa sitiadi dukuh klapaturi rt 1 rw 4 Puring, Kab. Kebumen, Jawa Tengah</t>
  </si>
  <si>
    <t>Neisha lilac s (do)</t>
  </si>
  <si>
    <t>(23)145</t>
  </si>
  <si>
    <t>SINTA</t>
  </si>
  <si>
    <t>jl. Salak 2 No. 86 Rt. 05/09 Kecamatan sukmajaya Depok timur 16417</t>
  </si>
  <si>
    <t>Fayra salmon m (do), Neisha orange size 10</t>
  </si>
  <si>
    <t>145.8'00</t>
  </si>
  <si>
    <t>Fayra grade b</t>
  </si>
  <si>
    <t>(23)146</t>
  </si>
  <si>
    <t>MIA</t>
  </si>
  <si>
    <t>jln prabu siliwangi No 36 Perum 4 kelurahan uwung jaya cibidas tangerang (Aym bakar judes)</t>
  </si>
  <si>
    <t>(23)147</t>
  </si>
  <si>
    <t>SITI NURHALIMAH</t>
  </si>
  <si>
    <t>Perumahan grand Cikarang Village Blok Q5 No 4 Jl pegadungan Lingsir Jaya SAMPURNA serang baru Cikarang Barat, Kab. Bekasi, Jawa Barat</t>
  </si>
  <si>
    <t>Yara nude s (do)</t>
  </si>
  <si>
    <t>(23)148</t>
  </si>
  <si>
    <t>Yayang Titi Suanti</t>
  </si>
  <si>
    <t>Bumi karawang residence blok g10 no 17, KAB. KARAWANG, PURWASARI, JAWA BARAT, ID, 41373</t>
  </si>
  <si>
    <t>Neisha orange s (do), neisha orange size 3. Totalan : Neisha dress size s sama size 3 = 353.450 + ongkir SAP 13.500 = 366.950</t>
  </si>
  <si>
    <t>(23)149</t>
  </si>
  <si>
    <t>Rita Yusnita</t>
  </si>
  <si>
    <t>Jln raya utara no 113 Adiwerna tegal( samping apotik Kirani dr yit) Adiwerna, Kab. Tegal, Jawa Tengah</t>
  </si>
  <si>
    <t>Carys peach s (SET)</t>
  </si>
  <si>
    <t>(23)150</t>
  </si>
  <si>
    <t>Yara nude M (do)</t>
  </si>
  <si>
    <t>38.'800</t>
  </si>
  <si>
    <t>(23)151</t>
  </si>
  <si>
    <t>Fahmi wahidah</t>
  </si>
  <si>
    <t>Lingkungan Jingglong rt 2/5 Jingglong Sutojayan, Kab. Blitar, Jawa Timur</t>
  </si>
  <si>
    <t>Neisha lilac L (Do). Totalan = neisha lilac 194.250 + ongkir 27.500 = 221.750</t>
  </si>
  <si>
    <t>27.5'00</t>
  </si>
  <si>
    <t>(23)152</t>
  </si>
  <si>
    <t>Dwi purwasih</t>
  </si>
  <si>
    <t>Desa pasaranom ,Rt 002 , Rw 002 Grabag, Kab. Purworejo, Jawa Tengah</t>
  </si>
  <si>
    <t>(23)153</t>
  </si>
  <si>
    <t>Gina Hayati Nupus</t>
  </si>
  <si>
    <t>Ponpes Daar el falaah kampus putri.Jl. Raya Mandalawangi Ciomas KM.1 Mandalawangi, Kab. Pandeglang, Banten</t>
  </si>
  <si>
    <t>Carys mocha m (set) 255.000 + ongkir 23.500 = *278.500*</t>
  </si>
  <si>
    <t>23.5'00</t>
  </si>
  <si>
    <t>(23)154</t>
  </si>
  <si>
    <t>Isna</t>
  </si>
  <si>
    <t>Graha WHid Cluster Beeverly no A 1Sambiroto Tembalang Semarang Tembalang, Kota Semarang, Jawa Tengah</t>
  </si>
  <si>
    <t>Azni lilac M (do)</t>
  </si>
  <si>
    <t>(23)155</t>
  </si>
  <si>
    <t>Tsabita Alania</t>
  </si>
  <si>
    <t>jalan raya pondok ranggon no.8 rt.07 rw.03 Kecamatan : cipayung Kab/Kota : jakarta timur Provinsi : dki jakarta</t>
  </si>
  <si>
    <t>Yara nude L (do)</t>
  </si>
  <si>
    <t>(23)156</t>
  </si>
  <si>
    <t>Jl. PPI, RT:02, Dusun Seberang, Desa: Selingsing Kecamtan : Gantung Kab. : Belitung Timur Provinsi : Kep. Bangka Belitung Kode pos : 33562</t>
  </si>
  <si>
    <t>Yara nude s (do), Diara nacho s (do), khimar shaina choco 1, khimar shaina hitam 1</t>
  </si>
  <si>
    <t>Khimar nya beli 1 gratis 1</t>
  </si>
  <si>
    <t>(23)157</t>
  </si>
  <si>
    <t>SITI NURAENI</t>
  </si>
  <si>
    <t>Khimar Xamire maroon 1 pcs, Khimar Aara coral 1 pcs</t>
  </si>
  <si>
    <t>Beli 1 gratis 1</t>
  </si>
  <si>
    <t>(23)158</t>
  </si>
  <si>
    <t>Risti Fitriani</t>
  </si>
  <si>
    <t>Perumahan griya batara asri blok f no 4 rt 05 rw 01 desa dayeuh kec cileungsi kab bogor jawa barat. 16820</t>
  </si>
  <si>
    <t>Khimar shaina black 1 pcs, khimar shaina berry 1 pcs</t>
  </si>
  <si>
    <t>(23)159</t>
  </si>
  <si>
    <t>NOVO</t>
  </si>
  <si>
    <t>jl nyi ageng serang desa sindangjawa blok gang kunen rt/03 rw/03 dukupuntang cirebon 45652 Dukupuntang, Kab. Cirebon, Jawa Barat</t>
  </si>
  <si>
    <t>Fayra magenta xl (do)</t>
  </si>
  <si>
    <t>(23)160</t>
  </si>
  <si>
    <t>Novi Nur Utami</t>
  </si>
  <si>
    <t>Jl Anyar IPSC Komplek Perumahan Dinas PMPP TNI Garuda 5 No. 5 Citeureup, Kab. Bogor, Jawa Barat</t>
  </si>
  <si>
    <t>Fayra magenta M (Do) Totalan : dress fayra 181.300 + ongkir sap 14.500 = 195.800</t>
  </si>
  <si>
    <t>14.'500</t>
  </si>
  <si>
    <t>(23)161</t>
  </si>
  <si>
    <t>Yara nude Xl (do)</t>
  </si>
  <si>
    <t>(23)162</t>
  </si>
  <si>
    <t>NURSEHA</t>
  </si>
  <si>
    <t>Jl. Sultan Ageng Tirtayasa no 249 (depan bubur ayam berkah) Rt 04 Rw 01 Kecamatan : Kedawung Kab/Kota : Cirebon Provinsi : Jawa barat</t>
  </si>
  <si>
    <t>(23)163</t>
  </si>
  <si>
    <t>Syarah Mukarromah</t>
  </si>
  <si>
    <t>Alfamart Jln Didi Prawira Kusumah Kecamatan : Cianjur Kab/Kota : Cianjur Provinsi : Jawa barat</t>
  </si>
  <si>
    <t>Neisha blossom M (do)</t>
  </si>
  <si>
    <t>(23)164</t>
  </si>
  <si>
    <t>Nanik Lestari</t>
  </si>
  <si>
    <t>jl harapan IV no 18 (rmh yg dpnya parkiran mobil ngadep ke barat rmh paling tengah,ada grobak didpn rmh) Kecamatan : makasar Kab/Kota : jakarta timur Provinsi : dki jakarta</t>
  </si>
  <si>
    <t>Fayra salmon M (Do)</t>
  </si>
  <si>
    <t>(23)165</t>
  </si>
  <si>
    <t>ERMA NUR F</t>
  </si>
  <si>
    <t>Bleber kidul, sumberharjo Kecamatan : Prambanan Kab/Kota : Sleman Provinsi : DIY</t>
  </si>
  <si>
    <t>Neisha orange juice L (Do)</t>
  </si>
  <si>
    <t>(23)166</t>
  </si>
  <si>
    <t>Ruaida</t>
  </si>
  <si>
    <t>puskesmas arso kota .jln.i.G.Sunyoto Kec:arso Kab:keerom Provinsi:papua</t>
  </si>
  <si>
    <t>Neisha blossom M (Do), Diara nacho M (Do), Neisha blossom size 7</t>
  </si>
  <si>
    <t>Ayu (089503837433)</t>
  </si>
  <si>
    <t>(23)167</t>
  </si>
  <si>
    <t>Umi Uswatun</t>
  </si>
  <si>
    <t>Ampih kuangsan, Rt 01 Rw 04 Buluspesantren, Kab. Kebumen, Jawa Tengah</t>
  </si>
  <si>
    <t>(23)168</t>
  </si>
  <si>
    <t>Novia Wulan</t>
  </si>
  <si>
    <t>Perum Taman Gading,Jl.Majapahit Raya D.43,Kel.Tegal Kamulyan,Kec.Cilacap Selatan Kab.Cilacap Jawa Tengah</t>
  </si>
  <si>
    <t>Neisha blossom XL (DO)</t>
  </si>
  <si>
    <t>(23)169</t>
  </si>
  <si>
    <t>Nurul Saputri</t>
  </si>
  <si>
    <t>Desa Klesem Lor RT 01 RW 02 Kec.Pringapus Kab.Semarang Provinsi Jawa tengah</t>
  </si>
  <si>
    <t>(23)170</t>
  </si>
  <si>
    <t>Khimar shaina choco 1 pcs</t>
  </si>
  <si>
    <t>(23)171</t>
  </si>
  <si>
    <t>Yayah</t>
  </si>
  <si>
    <t>pt unimitra kharisma jln raya narogong km17 Kec cileungsi Kab bogor 16820</t>
  </si>
  <si>
    <t>Fayra magenta L (Set) khimar salwa magenta lady zara</t>
  </si>
  <si>
    <t>(23)172</t>
  </si>
  <si>
    <t>DEWI RUMYANI</t>
  </si>
  <si>
    <t>Jln. Lapang cibogo, blok ahad rt 004 rw 001 no 31 desa heuleut Kadipaten, Kab. Majalengka, Jawa Barat</t>
  </si>
  <si>
    <t>(23)173</t>
  </si>
  <si>
    <t>Leny Kisworo Ningrum</t>
  </si>
  <si>
    <t>Xamire peach s (do), Lakshy grey s (do)</t>
  </si>
  <si>
    <t>(23)174</t>
  </si>
  <si>
    <t>Diara peach s (do), Diara nacho s (do)</t>
  </si>
  <si>
    <t>(23)175</t>
  </si>
  <si>
    <t>Buku Muslimah Planner</t>
  </si>
  <si>
    <t>(23)176</t>
  </si>
  <si>
    <t>RUAIDA</t>
  </si>
  <si>
    <t>Aykiz peach M (do), Aykiz peach size 7, Fayra choco M (do)</t>
  </si>
  <si>
    <t>(23)177</t>
  </si>
  <si>
    <t>Nur Hasanah</t>
  </si>
  <si>
    <t>Jl. Lapangan Bola Rt. 001 Rw. 002 No.75/128 (jalan jerih) Kel. Kranji Kec. Bekasi Barat 17135 Bekasi Barat, Kota Bekasi, Jawa Barat</t>
  </si>
  <si>
    <t>Fayra magenta M (Do)</t>
  </si>
  <si>
    <t>(23)178</t>
  </si>
  <si>
    <t>Nita Mardianingsi</t>
  </si>
  <si>
    <t>Jl. Arafura Buti, Perumahan Griya Arwana, Blok O No. 05 Kelurahan Samkai Kecamatan Merauke Kabupaten Merauke Propinsi Papua</t>
  </si>
  <si>
    <t>Diara peach s (do), Yara nude s (do)</t>
  </si>
  <si>
    <t>(23)179</t>
  </si>
  <si>
    <t>Devianti Nabila</t>
  </si>
  <si>
    <t>Desa Sugihwaras Dusun Nggirsapi RT 1 RW 1 Jenu, Kab. Tuban, Jawa Timur</t>
  </si>
  <si>
    <t>Fayra choco Xl (do)</t>
  </si>
  <si>
    <t>(23)180</t>
  </si>
  <si>
    <t>Mila Hidayatul Mulkiyah</t>
  </si>
  <si>
    <t>Jl Kacapi Rt 35/ Rw 17 Blok G No 36 Perum Sindangkasih Kec.Majalengka Kab. Majalengka Prov. Jawa Barat</t>
  </si>
  <si>
    <t>Lakshy navy s (do)</t>
  </si>
  <si>
    <t>(23)181</t>
  </si>
  <si>
    <t>KAYLA</t>
  </si>
  <si>
    <t>graha melasti blok fb.14/18 Rt,10/14 jln.bougenvile4 Sumber jaya Kec.Tambun selatan Kab/kota:Bekasi Propinsi:Jawa barat</t>
  </si>
  <si>
    <t>Lakshy pink m (do)</t>
  </si>
  <si>
    <t>(23)182</t>
  </si>
  <si>
    <t>Yunita</t>
  </si>
  <si>
    <t>Neisha blossom s (do), khimar shaina maroon 1 pcs, khimar shaina berry 1 pcs</t>
  </si>
  <si>
    <t>Ayu(089502837433)</t>
  </si>
  <si>
    <t>(23)183</t>
  </si>
  <si>
    <t>Umi khamidah</t>
  </si>
  <si>
    <t>Jl.jempono, bangetayu kulon rt 01 RW 01 Kec.genuk Kab.semarang Jateng</t>
  </si>
  <si>
    <t>Kalei DarkBrown M (set)</t>
  </si>
  <si>
    <t>(23)184</t>
  </si>
  <si>
    <t>PT DJOHARTEX JL . MAGELANG - PURWOREJO KM.9 TEMPURAN MAGELANG JAWA TENGAH</t>
  </si>
  <si>
    <t>khimar shaina choco 1 pcs, khimar shaina hitam 1 pcs</t>
  </si>
  <si>
    <t>(23)185</t>
  </si>
  <si>
    <t>Yustina Ningsih</t>
  </si>
  <si>
    <t>Jln urip sumoharjo, Plumbon ( toko putra Slamet jaya) Pandaan, Kab. Pasuruan, Jawa Timur</t>
  </si>
  <si>
    <t>Hayme mid night blue M (do)</t>
  </si>
  <si>
    <t>(23)186</t>
  </si>
  <si>
    <t>(23)187</t>
  </si>
  <si>
    <t>(23)188</t>
  </si>
  <si>
    <t>(23)189</t>
  </si>
  <si>
    <t>(23)190</t>
  </si>
  <si>
    <t>(23)191</t>
  </si>
  <si>
    <t>(23)192</t>
  </si>
  <si>
    <t>(23)193</t>
  </si>
  <si>
    <t>(23)194</t>
  </si>
  <si>
    <t>Soliman</t>
  </si>
  <si>
    <t>Jl. Merak Rt. 02/ Rw. 13 Slarang Kecamatan : Kesugihan Kab/Kota : Cilacap Provinsi : Jawa Tengah</t>
  </si>
  <si>
    <t>Khimar Bria terracota 1 pcs</t>
  </si>
  <si>
    <t>(23)195</t>
  </si>
  <si>
    <t>Link. Kubang koru rt. 01/03 des. Grogol kec. Grogol Kota : cilegon Provinsi : Banten</t>
  </si>
  <si>
    <t>Lakshy choco M (set), Hayme midnight blue M (do)</t>
  </si>
  <si>
    <t>(23)196</t>
  </si>
  <si>
    <t>Dede Irma Muslimah</t>
  </si>
  <si>
    <t>Jalan Manggaraya 13 Perum Bcm blok i12 no.12A RT 008/014 sukadami Cikarang Selatan 17530 Bekasi Kecamatan : Cikarang Selatan Kab/Kota : Bekasi Provinsi : Jawa Barat</t>
  </si>
  <si>
    <t>Lakshy grey M (do). Totalan = 174.300 + ongkir SAP 13.500 = 187.800</t>
  </si>
  <si>
    <t>(23)197</t>
  </si>
  <si>
    <t>Sarini abdul kahar</t>
  </si>
  <si>
    <t>Desa, pandanga kec. Morotai selatan kab. Pulau morotai, Propnsi, Maluku uatara Kode pos : 97771</t>
  </si>
  <si>
    <t>76.5'00</t>
  </si>
  <si>
    <t>Pos kilat</t>
  </si>
  <si>
    <t>(23)198</t>
  </si>
  <si>
    <t>kp.kresek rt.004/007 (gang paud tarbiatul aulad) desa.rawa burung Kecamatan : .kosambi kabupaten : tangerang Provinsi : banten</t>
  </si>
  <si>
    <t>Lakshy navy L (set). Totalan : lakshy set 249.000 + ongkir cod sap 13.000 = 262.000</t>
  </si>
  <si>
    <t>(23)199</t>
  </si>
  <si>
    <t>Anis Suryani</t>
  </si>
  <si>
    <t>Delatinous cluster caribean island L3 no 6 Kecamatan Serpong Kota Tangerang selatan Banten</t>
  </si>
  <si>
    <t>Yara nude size s (do), Yara nude size L (do). Totalan = 518.000 + ongkir SAP 13.000 = 531.000</t>
  </si>
  <si>
    <t>(23)200</t>
  </si>
  <si>
    <t>Imah</t>
  </si>
  <si>
    <t>jl.basuki Rahmat no.115 toko oleh" khas bwi ARDIAL (depan makam Datuk) Kecamatan : Banyuwangi Kab/Kota : Banyuwangi Provinsi :Jawa timur</t>
  </si>
  <si>
    <t>Yara nude size M (do). Totalan 259.000 + ongkir 28.000 = 287.000</t>
  </si>
  <si>
    <t>28.'000</t>
  </si>
  <si>
    <t>(23)201</t>
  </si>
  <si>
    <t>Nurul kost (Bapak Ngadiyono)</t>
  </si>
  <si>
    <t>Desa Klesem Lor RT 01 RW 02 Kec.Prinfapus Kab kota Semarang Prov.jawa tengah</t>
  </si>
  <si>
    <t>Aykiz magenta s (do)</t>
  </si>
  <si>
    <t>(23)202</t>
  </si>
  <si>
    <t>Shonia Anggelia Lorenza</t>
  </si>
  <si>
    <t>Jl.balai Kp.Tegal Rejo Koprasi Rukun Makmur Kelurahan sungai Baru Kecamatan :Muntok Kab/Kota : Muntok Provinsi :Bangka Barat</t>
  </si>
  <si>
    <t>Lakshy navy L (set). Totalan : 249.000 + ongkir SAP 47.000 = 296.000</t>
  </si>
  <si>
    <t>47.'000</t>
  </si>
  <si>
    <t>(23)203</t>
  </si>
  <si>
    <t>Ibu Yesi</t>
  </si>
  <si>
    <t>toko Twister. Jl kyai ilyas 46 Kecamatan : Lumajang Kab/Kota : Lumajang Provinsi : Jawa timur</t>
  </si>
  <si>
    <t>Buku muslimah planners</t>
  </si>
  <si>
    <t>22.'000</t>
  </si>
  <si>
    <t>(23)204</t>
  </si>
  <si>
    <t>jl.his.cokroaminoto NO.42 pekanbaru (andalas sport) Kecamatan : sukaramai Kab/Kota : pekanbaru kota Provinsi : riau</t>
  </si>
  <si>
    <t>40.5'00</t>
  </si>
  <si>
    <t>(23)205</t>
  </si>
  <si>
    <t>Jln kelinci 2 rt 007/rw 015 no 01 Kaliabang Tengah Bekasi Utara</t>
  </si>
  <si>
    <t>Lakshy burgundy M (set). Totalan : 249.000 + ongkir sap 13.000 = 262.000</t>
  </si>
  <si>
    <t>Free khimar</t>
  </si>
  <si>
    <t>(23)206</t>
  </si>
  <si>
    <t>Lakshy burgundy M (set)</t>
  </si>
  <si>
    <t>(23)207</t>
  </si>
  <si>
    <t>Selly evani</t>
  </si>
  <si>
    <t>Ds. Cangkring rt/rw : 04/02 blok : baujan Kecamatan : Cantigi Kab/Kota : Indramayu Provinsi : Jawa barat</t>
  </si>
  <si>
    <t>Lakshy navy L (set)</t>
  </si>
  <si>
    <t>(24)1</t>
  </si>
  <si>
    <t>Ibu ninu - Toko ninu ( ongkir 19.000+479.000-5.000= 493.000</t>
  </si>
  <si>
    <t>Jl. puskesmas 2 no.46 RT/RW 07/07 Kel. duri kosambi, cengkareng Jakarta barat</t>
  </si>
  <si>
    <t>1 set Hayme - Midnight blue M</t>
  </si>
  <si>
    <t>CS Aneu (085711892919)</t>
  </si>
  <si>
    <t>(24)2</t>
  </si>
  <si>
    <t>Cipta Nurjanah</t>
  </si>
  <si>
    <t>desa cikakak rt/27 rw/04 kec. Banjarharjo kab. Brebes 52265 Jawa tengah</t>
  </si>
  <si>
    <t>085320374460 / 087730381413</t>
  </si>
  <si>
    <t>1 set diara - Pistachio S</t>
  </si>
  <si>
    <t>(24)3</t>
  </si>
  <si>
    <t>widya (ongkir sap 24.500 + 359.000 = 383.500</t>
  </si>
  <si>
    <t>Perumahan graha sejahtera 2, no 23. Rt 4 rw 11, pendekan, mojosongo,kec.mojosongo.kabupaten boyolali. Jawa tengah 57322..</t>
  </si>
  <si>
    <t>1 set yara - Mulberry L</t>
  </si>
  <si>
    <t>(24)4</t>
  </si>
  <si>
    <t>Febri / Tarwin (ongkir 18.500 + 309.000 = 327.000)</t>
  </si>
  <si>
    <t>Cipaku/karangsari 032/01 Ds. Cibogo Kec. Cibogo Kab. Subang 41285 Jawa Barat</t>
  </si>
  <si>
    <t>1 set diara - Lavender XL</t>
  </si>
  <si>
    <t>(24)5</t>
  </si>
  <si>
    <t>Delia (ongkir 13.000 + 438.000 = 451.000)</t>
  </si>
  <si>
    <t>Pup sektor 5 blok E 11/8 kec. babelan Bekasi Jawabarat</t>
  </si>
  <si>
    <t>2 dress only diara - Dustypink M dan XXL</t>
  </si>
  <si>
    <t>(24)6</t>
  </si>
  <si>
    <t>Nurhayati (ongkir 14.500 + 219.000 = 233.500)</t>
  </si>
  <si>
    <t>Semplak rt 01/08 no. 44 kel. semplak kec. bogor barat Bogor Jawabarat</t>
  </si>
  <si>
    <t>1 dress only diara - Peach S</t>
  </si>
  <si>
    <t>(24)7</t>
  </si>
  <si>
    <t>Natita Kusuma Dewi</t>
  </si>
  <si>
    <t>jln raya dramaga.km 7 (kampus matrikulasi stei tazkia)bogor barat - kota Bogor jawa barat ID 16116</t>
  </si>
  <si>
    <t>1 dress only diara - Dustypink L</t>
  </si>
  <si>
    <t>(24)8</t>
  </si>
  <si>
    <t>Cica Suhartinah</t>
  </si>
  <si>
    <t>Jl.Hr.Soebrantas Siswanto (Sual) Rt 001 / Rw 005, kabupaten natuna, kelurahan/desa ranai Bunguran Timur, Kab. Natuna, Kepulauan Riau</t>
  </si>
  <si>
    <t>1 dress only greisy - Rosybrown L</t>
  </si>
  <si>
    <t>(24)9</t>
  </si>
  <si>
    <t>Yeni Nuraeni</t>
  </si>
  <si>
    <t>Kp. Cimanggu rt 023 rw 06 Ds. Cijurey Kec. Gegerbitung Kab. Sukabumi 43197</t>
  </si>
  <si>
    <t>1 dress only greisy - Navy M</t>
  </si>
  <si>
    <t>(24)10</t>
  </si>
  <si>
    <t>Nuraminah Soediredja</t>
  </si>
  <si>
    <t>Jl. Kenanga C2- C3 RT 01/RW 15 Perumahan Soreang Indah Desa Cingcin Kec. Soreang Kab. Bandung Jawa Barat</t>
  </si>
  <si>
    <t>1 set dress Hayme - hitam L</t>
  </si>
  <si>
    <t>(24)11</t>
  </si>
  <si>
    <t>2 dress only greisy - Navy M &amp; L</t>
  </si>
  <si>
    <t>(24)12</t>
  </si>
  <si>
    <t>suheni</t>
  </si>
  <si>
    <t>Talaga bestari,perum lion airBlok M 13 no.12Rt/rw : 03/06Kelurahan: wanakerta Sindang Jaya, Kab. Tangerang, Banten</t>
  </si>
  <si>
    <t>1 Dress only grade B Neisha - Blossom XL</t>
  </si>
  <si>
    <t>(24)13</t>
  </si>
  <si>
    <t>Ninda Adriani</t>
  </si>
  <si>
    <t>perum Citra Graha Residence Blok H.24 RT.02 RW 09 DS.suka sukur kec.cisayong kabupaten Tasikmalaya 46153</t>
  </si>
  <si>
    <t>1 Dress only grade B Neisha - Blossom S</t>
  </si>
  <si>
    <t>(24)14</t>
  </si>
  <si>
    <t>yulia</t>
  </si>
  <si>
    <t>melia residencer blok x 5 no 2 bunderan 4 citra raya Cikupa, Kab. Tangerang, Banten</t>
  </si>
  <si>
    <t>1 Dress only grade B Neisha - Lilac XXL</t>
  </si>
  <si>
    <t>(24)15</t>
  </si>
  <si>
    <t>wiwin indarti</t>
  </si>
  <si>
    <t>Perum pilar gading masJln.garuda 3 blok c1/31Sukarukun,sukatani Sukatani, Kab. Bekasi, Jawa Barat</t>
  </si>
  <si>
    <t>1 Dress only grade B Fayra - Salmon S</t>
  </si>
  <si>
    <t>(24)16</t>
  </si>
  <si>
    <t>Lina maftukhah (259.000 - 104.000 + 21.000 = 176.000)</t>
  </si>
  <si>
    <t>Majasem, Mojoagung, Rt:03/02, kec. Plantungan, Kab. Kendal, 51362</t>
  </si>
  <si>
    <t>085713131040/082325995775</t>
  </si>
  <si>
    <t>1 Dress only grade B Fayra - Baby pink S</t>
  </si>
  <si>
    <t>(24)17</t>
  </si>
  <si>
    <t>Fatimatu Zahro (259.000 - 104.000 + 16.000 = 171.000)</t>
  </si>
  <si>
    <t>Pakijangan Rt.02/09, kec.Bulakamba, kab.Brebes52253 Bulakamba, Kab. Brebes, Jawa Tengah</t>
  </si>
  <si>
    <t>1 Dress only grade B Fayra - Magenta XL</t>
  </si>
  <si>
    <t>(24)18</t>
  </si>
  <si>
    <t>Prian/kimpuy (249.000 - 74.700 + 19.500 = 193.800)</t>
  </si>
  <si>
    <t>dusun manis rt 02/01 desa tersana, kec. pabedilan Pabedilan, Kab. Cirebon, Jawa Barat</t>
  </si>
  <si>
    <t>1 dress only lakshy - Pink M</t>
  </si>
  <si>
    <t>(24)19</t>
  </si>
  <si>
    <t>Rika rahmawati (329.000 - 132.000 + 10.000 = 207.400)</t>
  </si>
  <si>
    <t>blok sukagalih Rt/Rw: 002/034 Kel. melong Kec. cimahi selatan Kota cimahi jawa barat. Patokan: Dekat sd plus al- furqon/ dekat warung pak Eko 40534</t>
  </si>
  <si>
    <t>0823-2170-0719</t>
  </si>
  <si>
    <t>1 dress only Xamire - dusty pink XL</t>
  </si>
  <si>
    <t>(24)20</t>
  </si>
  <si>
    <t>Andriyani (259.000 - 104.000 + 20.000 = 175.000)</t>
  </si>
  <si>
    <t>Jl. Sunan giri 21 ruko ltc kel. Tumenggungan klinik mitra sehat, KAB. LAMONGAN, LAMONGAN, JAWA TIMUR, ID, 62214</t>
  </si>
  <si>
    <t>1 Dress only grade B Fayra - Magenta S</t>
  </si>
  <si>
    <t>(24)21</t>
  </si>
  <si>
    <t>Adin santoso (389.000 - 120.800 + 17.000 = 285.200)</t>
  </si>
  <si>
    <t>sudimoro selatan rt 02 rw 04 tulangan sidoarjo</t>
  </si>
  <si>
    <t>1 set lakshy grade b - Navy XL</t>
  </si>
  <si>
    <t>(24)22</t>
  </si>
  <si>
    <t>Resmi nurul fadillah</t>
  </si>
  <si>
    <t>Kp munjul rt 01/01 ds munjul Cilaku, Kab. Cianjur, Jawa Barat</t>
  </si>
  <si>
    <t>1 dress only grade b Lakshy - Pink L</t>
  </si>
  <si>
    <t>(24)23</t>
  </si>
  <si>
    <t>Tri hidajati (259.000 - 104.000 + 14.000 = 169.000)</t>
  </si>
  <si>
    <t>Gg Durian V, Rt 01/V, Gulon, Makamhaji, kartasura Solo 57161</t>
  </si>
  <si>
    <t>1 Dress only grade B Fayra - Salmon M</t>
  </si>
  <si>
    <t>(24)24</t>
  </si>
  <si>
    <t>Indar khaerunnisa</t>
  </si>
  <si>
    <t>Komplek kiara residence blok c12 no 3 semplak bogor Bogor Barat - Kota, Kota Bogor, Jawa Barat</t>
  </si>
  <si>
    <t>1 Dress only carys - Mauve XL + 1 dress only grade b Fayra - Magenta XL</t>
  </si>
  <si>
    <t>(24)25</t>
  </si>
  <si>
    <t>Putri jati sasmita</t>
  </si>
  <si>
    <t>PONED UPT Puskesmas jogorogo jl.raya jogorogo-ngawi km 1 kode pos 63262</t>
  </si>
  <si>
    <t>(24)26</t>
  </si>
  <si>
    <t>Imas (259.000 - 77.700 + ongkir 15.000</t>
  </si>
  <si>
    <t>Kp. Kadu pari barat 010/003 kec. Cipeucang kab. Pandeglang 42272 Banten</t>
  </si>
  <si>
    <t>1 dress only fayra - salmon L</t>
  </si>
  <si>
    <t>(24)27</t>
  </si>
  <si>
    <t>Pipit ernyanti</t>
  </si>
  <si>
    <t>Perumahan griya sukadami blok A4 no 3 Cikarang Selatan, Kab. Bekasi, Jawa Barat</t>
  </si>
  <si>
    <t>1 dress only neisha - Blossom L</t>
  </si>
  <si>
    <t>(24)28</t>
  </si>
  <si>
    <t>Febri ariyani (174.300 + 146.250 + ongkir 24.500 = 345.050)</t>
  </si>
  <si>
    <t>Jl. Pengasih Rt57 rw 25, Derwolo, Pengasih, Kulonprogo, Yogyakarta. 55652 (bakso gelinding wonogiri)</t>
  </si>
  <si>
    <t>1 dress only Lakshy - Navy M + 1 dress only Azni - Lavender M</t>
  </si>
  <si>
    <t>(24)29</t>
  </si>
  <si>
    <t>Nursini</t>
  </si>
  <si>
    <t>toko ABI MULYO kios pasar ngadirojo, ngadirojo kidul, wonogiri 57681</t>
  </si>
  <si>
    <t>1 dress only grade B Fayra - magenta M</t>
  </si>
  <si>
    <t>(24)30</t>
  </si>
  <si>
    <t>Indra permadi</t>
  </si>
  <si>
    <t>Perum Green Garden blok i 1 no.31 Rt 001 RW 012 Kel.Nagasari Karawang Barat, Kab. Karawang, Jawa Barat</t>
  </si>
  <si>
    <t>1 dress only grade B fayra - Magenta M</t>
  </si>
  <si>
    <t>(24)31</t>
  </si>
  <si>
    <t>Ai sumyati</t>
  </si>
  <si>
    <t>Perumahan prima anggrek alhidayah no 12 kp puncaksuji rt 01/07 desa rancagoong Cilaku, Kab. Cianjur, Jawa Barat</t>
  </si>
  <si>
    <t>1 dress only grade B fayra - Salmon M</t>
  </si>
  <si>
    <t>(24)32</t>
  </si>
  <si>
    <t>Pramita hidayat</t>
  </si>
  <si>
    <t>kav al jalan laut maluku b3 no .18 Duren Sawit, Kota Jakarta Timur, DKI Jakarta</t>
  </si>
  <si>
    <t>1 dress only defect Hayme - Lavender L + 1 dress only greisy - coffe L</t>
  </si>
  <si>
    <t>(24)33</t>
  </si>
  <si>
    <t>Nur rohastuti</t>
  </si>
  <si>
    <t>Kp pisangan rt9/11 no 46( pintu ke 3 telepon dahulu) penggilingan cakung jakarta timur Cakung, Kota Jakarta Timur, DKI Jakarta</t>
  </si>
  <si>
    <t>1 dress only Azni - Peach M</t>
  </si>
  <si>
    <t>(24)34</t>
  </si>
  <si>
    <t>Hesti</t>
  </si>
  <si>
    <t>Puri persada indah blok cm 8 sindang mulya cibarusah kab.bekasi Cibarusah, Kab. Bekasi, Jawa Barat</t>
  </si>
  <si>
    <t>1 dress only grade B fayra - Salmon S</t>
  </si>
  <si>
    <t>(24)35</t>
  </si>
  <si>
    <t>Siti Halimah</t>
  </si>
  <si>
    <t>jln.dr krt radjiman wd. kp.pedurenan,rt 014/04 kelurahan rawaterate,kec. cakung ,jakarta-timurno.33 . Gg.haji maun Cakung, Kota Jakarta Timur, DKI Jakarta</t>
  </si>
  <si>
    <t>1 dress only grade B fayra - Baby pink L + 1 set dress fayra defect - baby pink 10</t>
  </si>
  <si>
    <t>(24)36</t>
  </si>
  <si>
    <t>Gita sri wahyuni</t>
  </si>
  <si>
    <t>1 dress only yara - Nude M</t>
  </si>
  <si>
    <t>(24)37</t>
  </si>
  <si>
    <t>Hasna (339.000 - 84.000 + 13.000 ongkir = 268.000)</t>
  </si>
  <si>
    <t>Perum gramapuri persada blok L22 no 5 RT:006/008 Sukajaya Cibitung, Kab. Bekasi, Jawa Barat</t>
  </si>
  <si>
    <t>1 set Carys - Peach L</t>
  </si>
  <si>
    <t>(24)38</t>
  </si>
  <si>
    <t>Adin santoso</t>
  </si>
  <si>
    <t>1 khimar Lakshy navy</t>
  </si>
  <si>
    <t>Ketinggalan</t>
  </si>
  <si>
    <t>(24)39</t>
  </si>
  <si>
    <t>Andi wiwiko</t>
  </si>
  <si>
    <t>Dk. Blimbing kulon Rt 02 Rw 1Ds. Blimbing wuluh Siwalan, Kab. Pekalongan, Jawa Tengah</t>
  </si>
  <si>
    <t>1 dress only grade b fayra - Magenta M</t>
  </si>
  <si>
    <t>(24)40</t>
  </si>
  <si>
    <t>Sutarni</t>
  </si>
  <si>
    <t>PT.SUJA (gedung 2)Kawasan Industri Karet II no.21,Jl.Raya Moch Toha KM 7 Karet Sepatan,Tangerang Sepatan, Kab. Tangerang, Banten</t>
  </si>
  <si>
    <t>1 dress only grade b fayra - choco M</t>
  </si>
  <si>
    <t>(24)41</t>
  </si>
  <si>
    <t>ecih sukaesih</t>
  </si>
  <si>
    <t>jl Raya cigudeg kp pasir walang 2, desa kiarapandak rt/rw 02/01 kab, Bogor jawa barat</t>
  </si>
  <si>
    <t>1 dress only grade b fayra - Magenta L</t>
  </si>
  <si>
    <t>(24)42</t>
  </si>
  <si>
    <t>Sussy / Fida</t>
  </si>
  <si>
    <t>Blok Sukajaya RT 05 RW 02 Desa Kutamanggu Kec. Cigasong Kab. Majalengka</t>
  </si>
  <si>
    <t>1 dress only Maira - Navy XL</t>
  </si>
  <si>
    <t>(24)43</t>
  </si>
  <si>
    <t>Farah hidayati (259.000 disc 15% - 10.000 + ongkir 10.000 = 220.150)</t>
  </si>
  <si>
    <t>Ponpes khomsani nur jl.wringinsari dsn selakdoro rt03 rw03 Klanting, sukodono lumajang jawa timur</t>
  </si>
  <si>
    <t>1 dress only defect yara - Maroon M</t>
  </si>
  <si>
    <t>(24)44</t>
  </si>
  <si>
    <t>Hilda Septindani (195.000 disc 20 % + ongkir 10.500 = 156.250)</t>
  </si>
  <si>
    <t>JL. Kates v RT 04/01 (100M sebelah selatan SMK NU 01 Sabilul Khoer Kel. Tembok Banjaran Kec. Adiwerna Kab.tegal Adiwerna, Kab. Tegal, Jawa Tengah</t>
  </si>
  <si>
    <t>(24)45</t>
  </si>
  <si>
    <t>Haryadi (iday) tkg sosis</t>
  </si>
  <si>
    <t>desa mekarsari rt012 rw 003 kelurahan kalangsari kecamatan rengasdengklok kabupaten karawang kode pos 41352</t>
  </si>
  <si>
    <t>1 dress only grade B fayra - Magenta XL</t>
  </si>
  <si>
    <t>(24)46</t>
  </si>
  <si>
    <t>Anisa ade</t>
  </si>
  <si>
    <t>Bojong RT07 RW01 Kel.Panjer Kebumen, Kab. Kebumen, Jawa Tengah</t>
  </si>
  <si>
    <t>1 dress only Neisha - Orange XXL</t>
  </si>
  <si>
    <t>(24)47</t>
  </si>
  <si>
    <t>Ernawati rumatha (259.000 disc 25% + ongkir 20.500 = 214.750)</t>
  </si>
  <si>
    <t>Jl.sukorejo RT.42 no 13 Kel.Lempake Samarinda Utara, Kota Samarinda, Kalimantan Timur</t>
  </si>
  <si>
    <t>1 dress only Neisha - Orange L</t>
  </si>
  <si>
    <t>(24)48</t>
  </si>
  <si>
    <t>ibu neri/ BPK Soma matrial</t>
  </si>
  <si>
    <t>kp. Rawasari rt08/02 DS.jomin timur kec kotabaru kab.karawang kode pos. 41377</t>
  </si>
  <si>
    <t>2 dress only grade b fayra - Salmon Magenta XL</t>
  </si>
  <si>
    <t>(24)49</t>
  </si>
  <si>
    <t>Evi shilvia</t>
  </si>
  <si>
    <t>Toko Albarokah (depan koramil lengkong) Kp. Sampora RT 12/06 Kec. Lengkong Kab. Sukabumi Jabar Kodepos 43174</t>
  </si>
  <si>
    <t>1 dress only Neisha - Orange L + 1 khimar elenora grey + 1 set neisha kids orange size 10</t>
  </si>
  <si>
    <t>(24)50</t>
  </si>
  <si>
    <t>Hikmah/dulhadi (2 x 259.000 disc 15% - 25.000 + 8.500 (ongkir) = 423.800)</t>
  </si>
  <si>
    <t>Ds. Tempel wetan blok limbangan Kec. Lelea Kab. Indramayu Jabar</t>
  </si>
  <si>
    <t>2 dress only Yara - Nude S + Maroon S defect</t>
  </si>
  <si>
    <t>(24)51</t>
  </si>
  <si>
    <t>Indra Permadi (259.000 disc 30% + 125.000 disc 40% + 13.500 ongkir = 269.800)</t>
  </si>
  <si>
    <t>1 dress only fayra - Salmon XL + 1 khimar shaina maroon</t>
  </si>
  <si>
    <t>(24)52</t>
  </si>
  <si>
    <t>muyan ade</t>
  </si>
  <si>
    <t>jl. Raya terusan no 44 rt 04 rw 02 sindang - indramayu 45251</t>
  </si>
  <si>
    <t>1 dress only defect Yara - Mulberry M</t>
  </si>
  <si>
    <t>(24)53</t>
  </si>
  <si>
    <t>Viia</t>
  </si>
  <si>
    <t>Dk.ngeposan rt 02 rw 02 desa prembun kec prembun kab kebumen</t>
  </si>
  <si>
    <t>1 set carys - Pink S</t>
  </si>
  <si>
    <t>(24)54</t>
  </si>
  <si>
    <t>Syarah nurzakiyah</t>
  </si>
  <si>
    <t>Desa panjalu kecamatan panjalu dusun garahang rt 27 rw12 kabupaten ciamis kode pos 46264</t>
  </si>
  <si>
    <t>1 dress only lakshy - Burgundy L</t>
  </si>
  <si>
    <t>(24)55</t>
  </si>
  <si>
    <t>anissa lutfia (beli 1 gratis 1 Rp. 125.000 + ongkir 12.500 = 137.500)</t>
  </si>
  <si>
    <t>Penjaringan layar permai 4C nomor 56 jakarta utara</t>
  </si>
  <si>
    <t>1 khimar shaina maroon + 1 khimar shaina maroon (free)</t>
  </si>
  <si>
    <t>(24)56</t>
  </si>
  <si>
    <t>efa setiawati (259.000 disc 25% + ongkir 5.500 = 199.750)</t>
  </si>
  <si>
    <t>jl. Pasir putih - komplek griya sawangan asri blok f no 6. Sawangan-depok</t>
  </si>
  <si>
    <t>1 dress only neisha - Blossom S</t>
  </si>
  <si>
    <t>(24)57</t>
  </si>
  <si>
    <t>Siti Sarah (259.000 disc 25% + ongkir 6.500 = 200.750)</t>
  </si>
  <si>
    <t>Jl. Raya Palka km 05 kp patanjungan desa sindangheula kec Pabuaran kab Serang Banten Pabuaran, Kab. Serang, Banten</t>
  </si>
  <si>
    <t>1 dress only neisha - Orange XL</t>
  </si>
  <si>
    <t>(24)58</t>
  </si>
  <si>
    <t>widya (259.000 disc 20% - 5.000 + ongkir 24.500 = 226.700)</t>
  </si>
  <si>
    <t>1 dress only defect zinnia - Smoke M</t>
  </si>
  <si>
    <t>(24)59</t>
  </si>
  <si>
    <t>Indriani</t>
  </si>
  <si>
    <t>Komp. Pondok surya blok y 8, rt 05/11, kel. Karang tengah, kec. Karang tengah, kota Tangeran 15157 Karang Tengah, Kota Tangerang, Banten</t>
  </si>
  <si>
    <t>1 set Carys - Mocca XL</t>
  </si>
  <si>
    <t>(24)60</t>
  </si>
  <si>
    <t>wahyu hari agung (125.000 - 50.000 + 10.500 = 85.500)</t>
  </si>
  <si>
    <t>dsn; jasemds: watugaluhrt 01rw 05 Diwek, Kab. Jombang, Jawa Timur</t>
  </si>
  <si>
    <t>1 khimar shaina berry</t>
  </si>
  <si>
    <t>(24)61</t>
  </si>
  <si>
    <t>Habibi</t>
  </si>
  <si>
    <t>Jalan situ kamojing RT 12 RW 05Depan masjid NURUL HIDAYAh,tukang mie ayam es klapa muda Cikampek, Kab. Karawang, Jawa Barat</t>
  </si>
  <si>
    <t>1 Set carys - Pebble XL</t>
  </si>
  <si>
    <t>(24)62</t>
  </si>
  <si>
    <t>Linda Amalia</t>
  </si>
  <si>
    <t>Jl. Cibadak Kayumanis, Rt. 003/001 No. 89 Kel. Kayumanis kec. Tanah sereal (gg. Melati dekat masjid Al-maarij), KOTA BOGOR, TANAH SEREAL, JAWA BARAT, ID, 16169</t>
  </si>
  <si>
    <t>1 dress only neisha - Orange juice L</t>
  </si>
  <si>
    <t>(24)63</t>
  </si>
  <si>
    <t>Devi Herviana (259.000 disc 30% + ongkir 6.500 = 187.800)</t>
  </si>
  <si>
    <t>Kp. Gunung Gedogan RT 02/04 Ds. Bendungan Kec. Jonggol-Bogor</t>
  </si>
  <si>
    <t>1 dress only fayra - Choco M</t>
  </si>
  <si>
    <t>(24)64</t>
  </si>
  <si>
    <t>Nurul Intan Septiani</t>
  </si>
  <si>
    <t>jalan sarimadu barat blok 26 no.64 Rt 03/01 kel. Sulawarna kec. Sukajadi kota bandung 40164</t>
  </si>
  <si>
    <t>1 set carys - Pebble XL</t>
  </si>
  <si>
    <t>(24)65</t>
  </si>
  <si>
    <t>Suparti</t>
  </si>
  <si>
    <t>Dsn Cijeruk rt02 rw 09Desa Surusunda Karangpucung, Kab. Cilacap, Jawa Tengah</t>
  </si>
  <si>
    <t>1 dress only Neisha - Blossom XL</t>
  </si>
  <si>
    <t>(24)66</t>
  </si>
  <si>
    <t>Fifit aryanti</t>
  </si>
  <si>
    <t>Galaxy StickerJl.aki padma no.79 Rt.06 Rw.05 kel.babakan kec.babakan ciparay kota bandung Babakan Ciparay, Kota Bandung, Jawa Barat</t>
  </si>
  <si>
    <t>1 khimar shaina - Maroom</t>
  </si>
  <si>
    <t>(24)67</t>
  </si>
  <si>
    <t>Lina rakhmawati (259.000 disc 25% + 259.000 disc 15% + (2 x 199.000 disc 10%) + ongkir 22.000 = 794.600)</t>
  </si>
  <si>
    <t>Kecepit 01/01 Punggelan, Kab. Banjarnegara, Jawa Tengah</t>
  </si>
  <si>
    <t>1 dress only Yara - Nude M, 1 dress only Neisha - Lilac L, 2 set Yara kids size 5 ( green + nude)</t>
  </si>
  <si>
    <t>(24)68</t>
  </si>
  <si>
    <t>Dewi Setianingsih (195.000 dics 25% - 10.000 + ongkir 13.000 = 149.250</t>
  </si>
  <si>
    <t>Taman Adidas Blok J18/12 Solear, Kab. Tangerang, Banten</t>
  </si>
  <si>
    <t>1 dress only defect azni - Peach L</t>
  </si>
  <si>
    <t>(24)69</t>
  </si>
  <si>
    <t>Nur</t>
  </si>
  <si>
    <t>Grand view karawaci bella vista D1 39 Curug, Kab. Tangerang, Banten</t>
  </si>
  <si>
    <t>1 dress only Yara - Nude M + 1 khimar Keya - Choco</t>
  </si>
  <si>
    <t>(24)70</t>
  </si>
  <si>
    <t>Fatmanovi</t>
  </si>
  <si>
    <t>Desa Luwung 03/07 Kec. Mundu Kab.Cirebon Jawa Barat 45173</t>
  </si>
  <si>
    <t>1 set Yara - Mulbery L + 7</t>
  </si>
  <si>
    <t>(24)71</t>
  </si>
  <si>
    <t>Wahyuni fikriah</t>
  </si>
  <si>
    <t>Lendang keseo,desa paokmotong,kecamatan masbagik,kabupaten lombok timur,ntb(tidak pkai rw/rt)mbak</t>
  </si>
  <si>
    <t>1 dress only neisha - Lilac XL</t>
  </si>
  <si>
    <t>(24)72</t>
  </si>
  <si>
    <t>1 dress only Yara Nude L, 1 set yara kids nude size 10, 1 khimar shaina choco</t>
  </si>
  <si>
    <t>Salah size (CS)</t>
  </si>
  <si>
    <t>(24)73</t>
  </si>
  <si>
    <t>Widya (149.000 + ongkir 24.500)</t>
  </si>
  <si>
    <t>1 khimar Zinnia peach</t>
  </si>
  <si>
    <t>(24)74</t>
  </si>
  <si>
    <t>1 DO GB Hayme - Lavender S</t>
  </si>
  <si>
    <t>(24)75</t>
  </si>
  <si>
    <t>armi fatonah</t>
  </si>
  <si>
    <t>dsn. Krajan 1 rt 02 rw. 01 ds. Watulumbung, kec. Lumbang, kab. Pasuruan kode pos 67183</t>
  </si>
  <si>
    <t>1 DO Neisha - orange L</t>
  </si>
  <si>
    <t>(24)76</t>
  </si>
  <si>
    <t>Ramlah andayani ( 319.000 + ongkir 24.500 = 343.500)</t>
  </si>
  <si>
    <t>Jl.jatisari permai VI blok i.35 pepelegi - waru Sidoarjo Jatim</t>
  </si>
  <si>
    <t>1 DO Hayme - black L</t>
  </si>
  <si>
    <t>(24)77</t>
  </si>
  <si>
    <t>Yuli nopiani (259.000 + 6000 ongkir = 265.000)</t>
  </si>
  <si>
    <t>Ciseah rt 01 rw 01 desa pameuntasan kec.kutawaringin/kab. Bandung.. patokan nya ruko 2 lantai cat putih pinggir jln samping mts yapiq</t>
  </si>
  <si>
    <t>1 DO Yara - Nude M</t>
  </si>
  <si>
    <t>(24)78</t>
  </si>
  <si>
    <t>Narmin</t>
  </si>
  <si>
    <t>dusun kerajan RT 01 RW 01 Desa Telukjaya Kecamatan Pakisjaya kabupaten Karawang</t>
  </si>
  <si>
    <t>1 DO Yara - Maroon M (259.000 + 15.000 ongkir = 274.000)</t>
  </si>
  <si>
    <t>(24)79</t>
  </si>
  <si>
    <t>Tomi gudang</t>
  </si>
  <si>
    <t>Pt Biporin Agung jalan peusar no.88 kec cikupa kota tangerang banten kode pos 15710</t>
  </si>
  <si>
    <t>1 DO Hayme - Lavender XL + 1 DO Keyra Lavender - S</t>
  </si>
  <si>
    <t>(24)80</t>
  </si>
  <si>
    <t>Eka Safitra</t>
  </si>
  <si>
    <t>villa samata sejahtera jl.Muh Yasin Limpo,Romangpolong kecamatan somba Opu,kabupaten Gowa,sulewesi selatan 92113</t>
  </si>
  <si>
    <t>1 DO Hayme - Black M</t>
  </si>
  <si>
    <t>(24)81</t>
  </si>
  <si>
    <t>mala</t>
  </si>
  <si>
    <t>kp cangkudu rt/rw 007/003 Ds cangkudu kecamatan Balaraja kabupaten tangerang 15610</t>
  </si>
  <si>
    <t>1 DO Neisha - Blossom S (259.000 + 13.000 ongkir = 272.000)</t>
  </si>
  <si>
    <t>(24)82</t>
  </si>
  <si>
    <t>Nindy</t>
  </si>
  <si>
    <t>Kp.kamancing desa.kadugemblo kec.kaduhejo kab.pandeglang. RT/RW.003/003 kodepos.42253</t>
  </si>
  <si>
    <t>1 DO Neisha - Orange Juice M (259.000 + 23.500 SAP One day = 282.500)</t>
  </si>
  <si>
    <t>(24)83</t>
  </si>
  <si>
    <t>Denik Ratnawati</t>
  </si>
  <si>
    <t>Jl.sabanar lama Gg.Nurul Jannah 061/022 kec.Tanjung selor hilir Kab.Bulungan prof.KALTARA</t>
  </si>
  <si>
    <t>1 DO Neisha - Orange Juice M</t>
  </si>
  <si>
    <t>(24)84</t>
  </si>
  <si>
    <t>DEWI UTAMA SARI</t>
  </si>
  <si>
    <t>JLN TAMBAK ARUM GANG 5 NO 5A, KEC SIMOKERTO 60142 Surabaya</t>
  </si>
  <si>
    <t>1 set Yara nude M (khimar diara), 2 set yara kids 5 &amp; 10 (khimar diara)</t>
  </si>
  <si>
    <t>(24)85</t>
  </si>
  <si>
    <t>pina panduwinata</t>
  </si>
  <si>
    <t>Riau. Kab. Kampar, kec. Kampar kiri. Kel. Lipat kain, samping swalayan marshandita 28471</t>
  </si>
  <si>
    <t>1 set Lakshy - Pink M</t>
  </si>
  <si>
    <t>(24)86</t>
  </si>
  <si>
    <t>Ega Sukmawati Putri</t>
  </si>
  <si>
    <t>Perumahan Bandara Mas Blok CC 7 Selapajang Jaya Neglasari Tangerang 15127</t>
  </si>
  <si>
    <t>1 Buku muslimah planner</t>
  </si>
  <si>
    <t>(24)87</t>
  </si>
  <si>
    <t>mesni Nasution</t>
  </si>
  <si>
    <t>Bunder jati Luhur Rt 06 Rw 02 Kec. bunder Kab. purwakarta Jawabarat</t>
  </si>
  <si>
    <t>1 set kalei - Dusty pink XXL (289.000 + 20.000 ongkir = 309.000)</t>
  </si>
  <si>
    <t>(24)88</t>
  </si>
  <si>
    <t>Tari /Asep</t>
  </si>
  <si>
    <t>Tegalpingen rt 05 rw 03 Kec. Pengadegan Kab. Purbalingga Jateng 53393</t>
  </si>
  <si>
    <t>1 DO Yara - Nude XL</t>
  </si>
  <si>
    <t>(24)89</t>
  </si>
  <si>
    <t>Milah Akmaliah</t>
  </si>
  <si>
    <t>Jalan.KH.Abdul Hamid Km.5 Kp.pasar saptu Rt.03/Rw.03 Desa situ Udik Kec. Cibungbulang Bogor (kode pos 16630)</t>
  </si>
  <si>
    <t>2 set Lakshy - Choco S &amp; M</t>
  </si>
  <si>
    <t>(24)90</t>
  </si>
  <si>
    <t>Dewi Setyaningsih</t>
  </si>
  <si>
    <t>mall season city lt gf2 blok D6 no 9 Tambora JKT barat</t>
  </si>
  <si>
    <t>1 DO Fayra - Magenta L</t>
  </si>
  <si>
    <t>(24)91</t>
  </si>
  <si>
    <t>susi widiyanti</t>
  </si>
  <si>
    <t>Pptq al mansurah Banjarkulon Banjarmangu Banjarnegara Jawa tengah rt 4/1 53452</t>
  </si>
  <si>
    <t>(24)92</t>
  </si>
  <si>
    <t>Rika kartika</t>
  </si>
  <si>
    <t>jl kopo sayati komplek sukamenak indah depan blok E19 no 181 bandung 40228</t>
  </si>
  <si>
    <t>1 set lakshy - Navy S (249.000 + 12.500 = 261.500)</t>
  </si>
  <si>
    <t>(24)93</t>
  </si>
  <si>
    <t>Ranu</t>
  </si>
  <si>
    <t>Komp.Mahkota Simprug Jl.Mahkota 10 Blok C12 no 10 Paninggilan Utara CileDug Tangerang 15153</t>
  </si>
  <si>
    <t>(24)94</t>
  </si>
  <si>
    <t>nita</t>
  </si>
  <si>
    <t>Jl. Wana Mulya 1 RT 001 RW 03 No.96. Kel. Mulya. Kec. Karang Tengah. Ciledug-Tangerang 15157</t>
  </si>
  <si>
    <t>0812-8395 1097</t>
  </si>
  <si>
    <t>1 khimar hayme - Choco</t>
  </si>
  <si>
    <t>(24)95</t>
  </si>
  <si>
    <t>sri mulyati (conter supri cell)</t>
  </si>
  <si>
    <t>jl.pasar rt008 rw002 kel.lubuk pabrik kec.lubuk besar kab.bangka tengah 33681</t>
  </si>
  <si>
    <t>082267822368l</t>
  </si>
  <si>
    <t>1 set Lakshy - grey XL (free khimar carys hitam + inner)</t>
  </si>
  <si>
    <t>free khimar + inner</t>
  </si>
  <si>
    <t>(25)1</t>
  </si>
  <si>
    <t>Nurbaiti/Maria Ulfa</t>
  </si>
  <si>
    <t>Jl. Warakas 2 Gang 6 No 4 Rt. 014 Rw. 02 Kel. Warakas
Kecamatan : Tanjung Priok
Kab/Kota : Jakarta Utara
Provinsi : DKI Jakarta</t>
  </si>
  <si>
    <t>Dress Lakshy Grey Size XXL (do)
Nominal 186.800</t>
  </si>
  <si>
    <t>bayar ditempat</t>
  </si>
  <si>
    <t>Gina Ervina(085711892923)</t>
  </si>
  <si>
    <t>(25)2</t>
  </si>
  <si>
    <t>Nurseha</t>
  </si>
  <si>
    <t>Jl KH Sholeh Iskandar RT 02 RW 12 no 7 kec tanah Sareal kota Bogor Jawa barat</t>
  </si>
  <si>
    <t>Lakshy grey Size M Set 
Nominal 308.000</t>
  </si>
  <si>
    <t>(25)3</t>
  </si>
  <si>
    <t>Reni Nur Imani</t>
  </si>
  <si>
    <t>ds.jatirejo rt.07/rw01.
Kecamatan: Ampel gading
Kabupaten:pemalang ,jawa tengah (Bawah Jembatan Comal)
Kode pos: 52364</t>
  </si>
  <si>
    <t>Neisha green tea L grade B (do) 
Aykiz Magenta L (do)</t>
  </si>
  <si>
    <t>174400+206650=381050</t>
  </si>
  <si>
    <t>103600 +32350 = 135.950</t>
  </si>
  <si>
    <t>21/12/19 + 22/12/19</t>
  </si>
  <si>
    <t>(25)4</t>
  </si>
  <si>
    <t>Tut Wuri Handayani</t>
  </si>
  <si>
    <t>kp.sawah RT 006/007 no.07 desa tarikolot kec.citeureup kab.bogor 16810</t>
  </si>
  <si>
    <t>Lakshy Burgundy M grade B 
Khimar Lakshy Choco</t>
  </si>
  <si>
    <t>(25)5</t>
  </si>
  <si>
    <t>Kanza Almusawwa</t>
  </si>
  <si>
    <t>gondangmanis rt 02 rw 09 gang 6
Kec : bae
Kab : kudus
Provinsi : jawa tengah</t>
  </si>
  <si>
    <t>Fayra Magenta M grade B (do)</t>
  </si>
  <si>
    <t>kekurangan ongkir ditanggung gina 5000</t>
  </si>
  <si>
    <t>(25)6</t>
  </si>
  <si>
    <t>Tri Ratnawati</t>
  </si>
  <si>
    <t>Jl Gambang 3 No.164 Rt.003/RW.07 Jati Rasa Jati Asih Bekasi 17424</t>
  </si>
  <si>
    <t>Lakshy Grey XL (do)</t>
  </si>
  <si>
    <t>tf tidak memakai kode cs</t>
  </si>
  <si>
    <t>(25)7</t>
  </si>
  <si>
    <t>Puji Astuti</t>
  </si>
  <si>
    <t>jl. Sukun no 37a rt 3 rw 2 
Kec : purworejo
Kota : pasuruan
Provinsi : jawa timur</t>
  </si>
  <si>
    <t>Aykiz Magenta S (do)</t>
  </si>
  <si>
    <t>(25)8</t>
  </si>
  <si>
    <t>Sarwendah</t>
  </si>
  <si>
    <t>kp ranca paku ds. Mekar mulya 
Kecamatan : Teluk jambe barat
Kab/Kota : Karawang
Provinsi : Jawa barat</t>
  </si>
  <si>
    <t>Lakshy Pink XL (do)
Nominal 189.300</t>
  </si>
  <si>
    <t>(25)9</t>
  </si>
  <si>
    <t>Suci Lianti</t>
  </si>
  <si>
    <t>Jl raya banten kp unyur rt 01 rw 01 no 777 kel unyur kec serang kota serang Banten 42111
(dari gapura unyur rumah ketiga sebelah kiri)</t>
  </si>
  <si>
    <t>Lakshy Grey M (do)</t>
  </si>
  <si>
    <t>(25)10</t>
  </si>
  <si>
    <t>Ida Elisa</t>
  </si>
  <si>
    <t>Blubuk rt 03 rw 02
Kel/desa:Blubuk
Kecamatan:losari
Kab : Brebes
Propinsi:jawa tengah
Kode pos:52255</t>
  </si>
  <si>
    <t>(25)11</t>
  </si>
  <si>
    <t>Bukit baruga Jln.kayu agung 4 no.14
Kel.antang
Kec.manggala
Kota makassar
Provinsi sulsel</t>
  </si>
  <si>
    <t>Fayra Choco L (do)</t>
  </si>
  <si>
    <t>(25)12</t>
  </si>
  <si>
    <t>Maria/Subagus</t>
  </si>
  <si>
    <t>kp bencongan rt 01/rw 01
Kecamatan :kelapa dua
Kab/Kota :tangerang 
Provinsi :banten</t>
  </si>
  <si>
    <t>Diara Peach M (do)
Nominal 210.100</t>
  </si>
  <si>
    <t>(25)13</t>
  </si>
  <si>
    <t>Siti Qomariyah</t>
  </si>
  <si>
    <t>dusun jalinan desa payudan daleman
Kecamatan : guluk-guluk
Kab/Kota : sumenep
Provinsi : jawa timur</t>
  </si>
  <si>
    <t>Lakshy Grey M (do)
Neisha Orange M (do)</t>
  </si>
  <si>
    <t>(25)14</t>
  </si>
  <si>
    <t>Bu Endang</t>
  </si>
  <si>
    <t>Pondok kelapa indah blok A3 / 6. Rt 012 xc Rw 007, Pondok kelapa, DUREN sawit
Jakarta timur 13450</t>
  </si>
  <si>
    <t>Lakshy Pink M (do)
Nominal 186.800</t>
  </si>
  <si>
    <t>(25)15</t>
  </si>
  <si>
    <t>Istiqomah</t>
  </si>
  <si>
    <t>Desa Bugistua Rt.13 Rw.04 Kec. Anjatan Kab. Indramayu
Kecamatan : Anjatan
Kab/Kota : Indramayu
Provinsi : Jawa Barat</t>
  </si>
  <si>
    <t>Lakshy Navy L (set)</t>
  </si>
  <si>
    <t>(25)16</t>
  </si>
  <si>
    <t>Ema Triwanda</t>
  </si>
  <si>
    <t>Jl. Raya madyopuro no 45 rt 08 rw 01
Kedungkandang, Kota Malang, Jawa Timur</t>
  </si>
  <si>
    <t>Lakshy Pink XXL (do)</t>
  </si>
  <si>
    <t>BCA+BCA</t>
  </si>
  <si>
    <t>selip uang 4000</t>
  </si>
  <si>
    <t>(25)17</t>
  </si>
  <si>
    <t>Nunuy</t>
  </si>
  <si>
    <t>Jln RS Jatisampurna GG. 04 RT 4 RW 2 no. 21 depan lapangan futsal jr
Jati Sampurna, Kota Bekasi, Jawa Barat</t>
  </si>
  <si>
    <t>Lakshy Pink XL grade B (set)
lakshy kids pink size 7</t>
  </si>
  <si>
    <t>(25)18</t>
  </si>
  <si>
    <t>Marice O</t>
  </si>
  <si>
    <t>Jl. Cibeureum Blok Anggrek RT. 04 Rw. 08 No. 18 Kel. Mulyaharja
Kecamatan : Bogor Selatan
Kab/Kota : Kota Bogor
Provinsi : Jawa Barat</t>
  </si>
  <si>
    <t>Carys mauve XL (do)
Carys peach XXL (do)
nominal 358.000</t>
  </si>
  <si>
    <t>(25)19</t>
  </si>
  <si>
    <t>Safitri Handayani/ Bagus Paryanto</t>
  </si>
  <si>
    <t>Grand permata resident blok h3no24,dusun cirejak,desa belendung,kec.klari,kab.karawang timur,jawa barat</t>
  </si>
  <si>
    <t>Lakshy Choco XXL (do)</t>
  </si>
  <si>
    <t>(25)20</t>
  </si>
  <si>
    <t>Tri Murtina</t>
  </si>
  <si>
    <t>Perum Citra Kebun Mas
Blok M9 no 31
Desa Bengle
Kecamatan Majalaya
Karawang</t>
  </si>
  <si>
    <t>0812 3284 1881</t>
  </si>
  <si>
    <t>Greisy Butterscotch L (do)</t>
  </si>
  <si>
    <t>(25)21</t>
  </si>
  <si>
    <t>Nining Kurnia</t>
  </si>
  <si>
    <t>kp.sibale Rt.007/Rw.004 Kel.sasahan Kec.waringin kurung Kab.serang Prov.banten</t>
  </si>
  <si>
    <t>Diara Pistachio L (set)
Nominal 323.500</t>
  </si>
  <si>
    <t>(25)22</t>
  </si>
  <si>
    <t>Sri Anah(Poned)</t>
  </si>
  <si>
    <t>UPTD Puskesmas Kaliwungu Jl. Soekarno Hatta no 98 Kutoharjo Kaliwungu.
Kecamatan : Kaliwungu
Kabupaten : Kendal
Provinsi : Jawa Tengah</t>
  </si>
  <si>
    <t>Lakshy Navy XL (do)
Lakshy Pink XL (do)</t>
  </si>
  <si>
    <t>kurang 600 dari gina</t>
  </si>
  <si>
    <t>(25)23</t>
  </si>
  <si>
    <t>Shanty Novita Sari</t>
  </si>
  <si>
    <t>Jl bak air1 (depan tiki kost warna ungu kamar no no 09)kp muara bahari rt/rw:06/13 kel/kec:tj priok jakarta utara kodepos:14310</t>
  </si>
  <si>
    <t>greisy RosyBrown M (2 set)
Greisy Butterscoth L (set)</t>
  </si>
  <si>
    <t>(25)24</t>
  </si>
  <si>
    <t>Greisy Grey size S (set)
Greisy Butterscoth size S (set)
Nominal 903.000</t>
  </si>
  <si>
    <t>(25)25</t>
  </si>
  <si>
    <t>Ani (Olive)</t>
  </si>
  <si>
    <t>jl c simanjutak rt 06 rw 04 banjaranyar kec.brebes kab. brebes jawa tengah(depan rel kereta api)
 *Kode pos :* 52216</t>
  </si>
  <si>
    <t>lakshy grey L (do)
Lakshy kids grey 12 (set)
Nominal 375.900</t>
  </si>
  <si>
    <t>(25)26</t>
  </si>
  <si>
    <t>Dian</t>
  </si>
  <si>
    <t>jln. Komplek Multatuli blok AA no 1-5 Tea garden kec.Medan Maimun Medan sumatra utara</t>
  </si>
  <si>
    <t>Neisha Lilac S (do)</t>
  </si>
  <si>
    <t>(25)27</t>
  </si>
  <si>
    <t>siti Jahroh</t>
  </si>
  <si>
    <t>ci jengkol rt 08/03
Desa cimanggu
Kec palabuhan ratu
Kab sukabumi jawa barat</t>
  </si>
  <si>
    <t>Neisha Lilac L (do) nominal 279000</t>
  </si>
  <si>
    <t>(25)28</t>
  </si>
  <si>
    <t>Krisna</t>
  </si>
  <si>
    <t>Jln.Ahmad yani 
Desa : Ambulu Rt 01 Rw 016
Dusun : krajan 
Kecamatan:Ambulu 
Kabupaten: jember</t>
  </si>
  <si>
    <t>Kalei Sunflower XL (set)</t>
  </si>
  <si>
    <t>(25)29</t>
  </si>
  <si>
    <t>Dessa kerubung jaya Rt 1 Rw 1kcmtan batang cenaku kbpten indra hiri hulu riau</t>
  </si>
  <si>
    <t>Yara Maroon L GB (set)</t>
  </si>
  <si>
    <t>kelebihan tf 700.000 harusnya 393.000</t>
  </si>
  <si>
    <t>(25)30</t>
  </si>
  <si>
    <t>Nisa</t>
  </si>
  <si>
    <t>jln woltermongonsidi rt1 rw 1 belakang toko zam2 genuk Kel.Banjarsowo Kec.Genuk sari Semarang</t>
  </si>
  <si>
    <t>Hayme Bronze XL (do)</t>
  </si>
  <si>
    <t>(25)31</t>
  </si>
  <si>
    <t>Melviana</t>
  </si>
  <si>
    <t>Jl. Narogong asri V Blok BC2 no.8 , Perumahan Narogong , Kel.Pengasinan, Kec.Rawalumbu , Bekasi timur 17115</t>
  </si>
  <si>
    <t>Lakshy Pink M (set)
Hayme Matcha M (set)</t>
  </si>
  <si>
    <t>(25)32</t>
  </si>
  <si>
    <t>Nurul Istiqomah</t>
  </si>
  <si>
    <t>Bida asri 1 blok D2 no 93.
Baloi permai,Batam kota,BATAM.
Kepulauan Riau,29431</t>
  </si>
  <si>
    <t>hayme midnight blue L (set)</t>
  </si>
  <si>
    <t>(25)33</t>
  </si>
  <si>
    <t>greisy grey S (set)</t>
  </si>
  <si>
    <t>(25)34</t>
  </si>
  <si>
    <t>Muhammad Ilyas CH / Winarti</t>
  </si>
  <si>
    <t>jalan warga rt 09/06 no 28 kel pondok ranggon kec cipayung jakarta timur</t>
  </si>
  <si>
    <t>Aykiz Magenta L (do)
Khimar Salwa Lady Zara Pink</t>
  </si>
  <si>
    <t>(25)35</t>
  </si>
  <si>
    <t>Atin Nasiroh</t>
  </si>
  <si>
    <t>Dusun Mertaina Rt 02 Rw 03 Desa Tribuana Kecamatan Punggelan Kabupaten Banjarnegara Provinsi Jawa Tengah</t>
  </si>
  <si>
    <t>Yara Nude M (do)</t>
  </si>
  <si>
    <t>(25)36</t>
  </si>
  <si>
    <t>Sitti Khoiriyah</t>
  </si>
  <si>
    <t>jln.iskandar muda, Kp.Kedaung baru rt:01/003, kel.kedaung baru, kec.neglasari, kota tangerang, No: 67, kode pos: 15128</t>
  </si>
  <si>
    <t>Lakshy Pink XL (set)
Nominal 261.000</t>
  </si>
  <si>
    <t>(25)37</t>
  </si>
  <si>
    <t>L.Yuliastutik</t>
  </si>
  <si>
    <t>smpn 1 Tulangan, jln AMD Gelang Tulangan Kec.Tulangan Kab.Sidoarjo</t>
  </si>
  <si>
    <t>Kalei terracotta S (do)
Nominal 225.000</t>
  </si>
  <si>
    <t>(25)38</t>
  </si>
  <si>
    <t>desa teluk bango Rt.05/Rw.05 kec batujaya.kab karawang.</t>
  </si>
  <si>
    <t>Lakshy Navy L (set)
Nominal 264.000</t>
  </si>
  <si>
    <t>(25)39</t>
  </si>
  <si>
    <t>Kalei Dusty Pink S (set) 
Nominal 308.000</t>
  </si>
  <si>
    <t>(25)40</t>
  </si>
  <si>
    <t>Jl.harun 4 No.56 A RT 04 RW 010 Jatirahayu, KEC.Pondok Melati,Kota Bekasi-Jawa Barat 17414</t>
  </si>
  <si>
    <t>lakshy Navy L (set)
Nominal 262.000</t>
  </si>
  <si>
    <t>COD SAPA</t>
  </si>
  <si>
    <t>(25)41</t>
  </si>
  <si>
    <t>Apriliana Brillianti</t>
  </si>
  <si>
    <t>Perumahan Graha Arradea blok B4 no 26 Ciherang Dramaga Kab Bogor 16680</t>
  </si>
  <si>
    <t>Lakshy Pink M (set)</t>
  </si>
  <si>
    <t>(25)42</t>
  </si>
  <si>
    <t>JL.PIERETENDEAN, NO.56, RT 04/ RW 10, KEL.GEDOD,KECAMATAN: SANANWETAN, KOTA: BLITAR. JAWA TIMUR.</t>
  </si>
  <si>
    <t>Hayme matcha S (do)
Nominal 345.000</t>
  </si>
  <si>
    <t>(25)43</t>
  </si>
  <si>
    <t>Luluk Sutanti</t>
  </si>
  <si>
    <t>Taman marchelia block B no 192
Kel: taman baloi 
Kec:batam kota 
Kota Batam</t>
  </si>
  <si>
    <t>Lakshy Choco XL (set)
Nominal 296.000</t>
  </si>
  <si>
    <t>(25)44</t>
  </si>
  <si>
    <t>Ely Astriyani</t>
  </si>
  <si>
    <t>PT .Tara Citra Kusuma jln.meranti III Blok L 10 3&amp;5, cikarang selatan</t>
  </si>
  <si>
    <t>(25)45</t>
  </si>
  <si>
    <t>Hasanuddin</t>
  </si>
  <si>
    <t>jl.papanggo 1B no.24
Rt 05 Rw 001
kel.papanggo
kec.tanjung periuk
sunter jakarta utara</t>
  </si>
  <si>
    <t>Kalei Navy S (do)
Nominal 211.500</t>
  </si>
  <si>
    <t>(25)46</t>
  </si>
  <si>
    <t>Punih Puspita Sari</t>
  </si>
  <si>
    <t>kp. Bulaktemu desa Sukabudi RT02 RW 05, kec. Sukawangi, kab. Bekasi</t>
  </si>
  <si>
    <t>Lakshy Pink M (set)
Nominal 262.000</t>
  </si>
  <si>
    <t>(25)47</t>
  </si>
  <si>
    <t>Nurhakiah</t>
  </si>
  <si>
    <t>Dusun sundi, Desa Montong Betok Kecamatan Montong Gading Kab. Lombok Timur NTB</t>
  </si>
  <si>
    <t>081907570007 / 087883031213</t>
  </si>
  <si>
    <t>Lakshy Burgundy S (set)
Lakshy Kids Burgundy size 5 
Nominal 484.600</t>
  </si>
  <si>
    <t>(25)48</t>
  </si>
  <si>
    <t>desa kerubung jaya Rt.01 Rw.01 kcmtan batang cenaku kbpten indra hiri hulu riau</t>
  </si>
  <si>
    <t>(25)49</t>
  </si>
  <si>
    <t>Fitria Eka Prastiwi(sudarto)</t>
  </si>
  <si>
    <t>Klajuran RT 011/RW 004, Tanjungharjo, Nanggulan Kulon Progo,D.I.Yogyakarta(55671)</t>
  </si>
  <si>
    <t>Khimar Diara hitam 
Khimar Neisha dt.purple</t>
  </si>
  <si>
    <t>(25)50</t>
  </si>
  <si>
    <t>Hanie Hanesa</t>
  </si>
  <si>
    <t>perumahan grenn garden blok G 1 no 24..rt 03 RW 10 Kel./desa nagasari kecamatan Karawang barat</t>
  </si>
  <si>
    <t>Hayme Hitam M (do)
Nominal 332.500</t>
  </si>
  <si>
    <t>(25)51</t>
  </si>
  <si>
    <t>Lakshy Pink M (do)
Khimar Diara Lavender 
Nominal 286.000</t>
  </si>
  <si>
    <t>(25)52</t>
  </si>
  <si>
    <t>Kayla Octa Kinanti</t>
  </si>
  <si>
    <t>pondok pesantren daar el qolam 2 program excellent class Jl.Raya Serang Km No.36, Pasir Gintung, Jayanti, Tangerang, Banten 15610</t>
  </si>
  <si>
    <t>Buku muslimah planners 
Nominal 112.000</t>
  </si>
  <si>
    <t>(25)53</t>
  </si>
  <si>
    <t>Fitry AK Mastur</t>
  </si>
  <si>
    <t>D/a. MTs. N Wajo, Jl Poros Makassar Palopo Kel Bulete, Kec Pitumpanua kab Wajo Sul Sel.</t>
  </si>
  <si>
    <t>Lakshy Burgundy L (set)</t>
  </si>
  <si>
    <t>(25)54</t>
  </si>
  <si>
    <t>Jl.harun 4 RT 04 RW 010 Jatirahayu, KEC.Pondok Melati,Kota Bekasi-Jawa Barat 17414</t>
  </si>
  <si>
    <t>Diara peach L (do)
Nominal 232.000</t>
  </si>
  <si>
    <t>(25)55</t>
  </si>
  <si>
    <t>Mey</t>
  </si>
  <si>
    <t>jl. Kimangun sarkoro No. 23 Jepun Tulungagung Jawa Timur 66233</t>
  </si>
  <si>
    <t>(25)56</t>
  </si>
  <si>
    <t>Rif'ah Awaliyah</t>
  </si>
  <si>
    <t>Jl. Jaya 25 Gg. Kenanga 7 RT 002/010 No. 36 Kec. Cengkareng - Jakarta Barat 11730</t>
  </si>
  <si>
    <t>Lakshy Grey S (free khimar)</t>
  </si>
  <si>
    <t>tf salah kode CS harusnya 25</t>
  </si>
  <si>
    <t>(25)57</t>
  </si>
  <si>
    <t>Bida asri 1 blok D2 no 93.Baloi permai,Batam kota,BATAM.Kepulauan Riau,29431</t>
  </si>
  <si>
    <t>Hayme Matcha L (set)
Kalei Maroon L (do)</t>
  </si>
  <si>
    <t>(25)58</t>
  </si>
  <si>
    <t>kurniasih dewi</t>
  </si>
  <si>
    <t>Kp. Pabuaran rt 003/002 DS. Malang nengah kec. Pagedangan kab. Tangerang 15110/15380</t>
  </si>
  <si>
    <t>Lakshy Navy XL(do)
Nominal 187.300</t>
  </si>
  <si>
    <t>(25)59</t>
  </si>
  <si>
    <t>Sari Maryati</t>
  </si>
  <si>
    <t>Kp.cipatik rt/rw 03/03
Des.Nanjungjaya Kec.Kersamanah Kab.Garut 44185</t>
  </si>
  <si>
    <t>Lakshy Navy XL (set free khimar)
Nominal 261.500</t>
  </si>
  <si>
    <t>(25)60</t>
  </si>
  <si>
    <t>Melvi Celina</t>
  </si>
  <si>
    <t>jln. syarkowi Rt 04 Rw 03 No.123 kel. Tembokrejo kec. Purworejo Kota Pasuruan</t>
  </si>
  <si>
    <t>Lakshy burgundy S (free khimar)
Nominal 276.000</t>
  </si>
  <si>
    <t>(25)61</t>
  </si>
  <si>
    <t>nunung nurhasanah</t>
  </si>
  <si>
    <t>desa burujul wetan blok jum at kec jatiwangi kab majalengka rt/rw 02/12 kode pos 45454</t>
  </si>
  <si>
    <t>lakshy burgundy xl</t>
  </si>
  <si>
    <t>(25)62</t>
  </si>
  <si>
    <t>Ummu Naufal</t>
  </si>
  <si>
    <t>komplek pondok lakah permai blok MM no.4, paninggilan Ciledug Tangerang</t>
  </si>
  <si>
    <t>0878-7109-1830</t>
  </si>
  <si>
    <t>Lakshy Choco M (set free khimar)
Nominal 261.500</t>
  </si>
  <si>
    <t>(25)63</t>
  </si>
  <si>
    <t>Aries Tirah Utami</t>
  </si>
  <si>
    <t>d/a. Galey Marketing Araya, Jl. Blimbing Indah Megah no 1 Kelurahan Polowijen, Kecamatan Blimbing Malang</t>
  </si>
  <si>
    <t>lakshy choco M (free khimar)</t>
  </si>
  <si>
    <t>(25)64</t>
  </si>
  <si>
    <t>Hartati</t>
  </si>
  <si>
    <t>jln raya batur rt 2 rw 1 no 20c batur (toko jaya bersama ) kec.Batur Kab.Banjarnegara Jawa Tengah 53456</t>
  </si>
  <si>
    <t>0852-2233-2913</t>
  </si>
  <si>
    <t>kalei sunflower L GB (do)</t>
  </si>
  <si>
    <t>selip uang 10.000</t>
  </si>
  <si>
    <t>(25)65</t>
  </si>
  <si>
    <t>Nursadikat</t>
  </si>
  <si>
    <t>SDN 11 Taliwang kecamatan Taliwang Kabupater Sumbawa Barat NTB 84355</t>
  </si>
  <si>
    <t>0821-4512-9658</t>
  </si>
  <si>
    <t>Greisy mistyrose S GB (do) 
Nominal 352.000</t>
  </si>
  <si>
    <t>(25)66</t>
  </si>
  <si>
    <t>Fitri (Mamah Arkan)</t>
  </si>
  <si>
    <t>jl.Gang Makam Bojong No.60, Rt.002/Rw.002, Kel Bojong Rawa Lumbu, Kec. Rawa Lumbu, Kota Bekasi, Jawa Barat 17116</t>
  </si>
  <si>
    <t>Greisy Coffe M (do)
Lakshy Burgundy M (free khimar)</t>
  </si>
  <si>
    <t>kelebihan ongkir selip 18.000</t>
  </si>
  <si>
    <t>(25)67</t>
  </si>
  <si>
    <t>sabuk alea butterscoth</t>
  </si>
  <si>
    <t>sabuk ketinggalan</t>
  </si>
  <si>
    <t>(25)68</t>
  </si>
  <si>
    <t>Artini</t>
  </si>
  <si>
    <t>rawa bebek rt. 6 rw. 12 No. 25
Kota baru
Bekasi barat - 17133</t>
  </si>
  <si>
    <t>khimar hasya navy</t>
  </si>
  <si>
    <t>(25)69</t>
  </si>
  <si>
    <t>Ruvaida</t>
  </si>
  <si>
    <t>Cibaduyut RT 05 RW 02 Ds. Cangkuang Kulon Kec. Dayeuhkolot Kab. Bandung (SMA Plus Assalaam)</t>
  </si>
  <si>
    <t>lakshy Grey S (do)</t>
  </si>
  <si>
    <t>(25)70</t>
  </si>
  <si>
    <t>Novia Listiani</t>
  </si>
  <si>
    <t>(warnet randy net) Jl.Untung Suropati 2 No 117, Kel.Cimone Jaya, Kec.Karawaci, Tangerang, 15114</t>
  </si>
  <si>
    <t>Lakshy Navy M (free Khimar)</t>
  </si>
  <si>
    <t>(01)1</t>
  </si>
  <si>
    <t>Nurleli</t>
  </si>
  <si>
    <t>Desa tetekang,kec Bajo Barat,kab luwu,sulsel</t>
  </si>
  <si>
    <t>Dress Kalei Teracota XL DO, Dress kalei Navy L DO</t>
  </si>
  <si>
    <t>23 01-2020</t>
  </si>
  <si>
    <t>CS 26 Nadya 085724080021</t>
  </si>
  <si>
    <t>(01)2</t>
  </si>
  <si>
    <t>Lella/Ali</t>
  </si>
  <si>
    <t>Toko Ac Paltech, Jl Kp. Blokang, kec Karang Bahagia, Cikarang,Bekasi (patokan depan Makam Ki Buyut Haji Isa Sebelah pasar bersih pilar)</t>
  </si>
  <si>
    <t>Lakshy Navy 1 set (Dress+Khimar) 262000</t>
  </si>
  <si>
    <t>COD (SAP)</t>
  </si>
  <si>
    <t>(01)3</t>
  </si>
  <si>
    <t>Watik/Herman</t>
  </si>
  <si>
    <t>Perum Taman Anggrek 2 Blok E-4 , RT 03/RW 012, Desa Jebugan,Klaten Utara</t>
  </si>
  <si>
    <t>Dress Lakshy Choco M DO</t>
  </si>
  <si>
    <t>(01)4</t>
  </si>
  <si>
    <t>Rosi Rosmawati</t>
  </si>
  <si>
    <t>kp Cikiray RT 01/RW 012 singaparna</t>
  </si>
  <si>
    <t>Lakshy Choco 1 set ( Dress+khimar) M</t>
  </si>
  <si>
    <t>(01)5</t>
  </si>
  <si>
    <t>Danish</t>
  </si>
  <si>
    <t>jl.veteran II no 12 rt5 rw 2 gambir,Gambir jakarta pusat</t>
  </si>
  <si>
    <t>lakshy pink 1 set (Dress+khimar) M</t>
  </si>
  <si>
    <t>(01)6</t>
  </si>
  <si>
    <t>Bunda Hannan</t>
  </si>
  <si>
    <t>kab senjulung lama, blok i no 52 RT 03 RW 011,Kelurahan Kabil, kec. Nongsa, kota Batam</t>
  </si>
  <si>
    <t>Dress Lakshy Pink S DO , Dress Lakshy Navy M DO 380600</t>
  </si>
  <si>
    <t>(01)7</t>
  </si>
  <si>
    <t>Leli Puspitasari</t>
  </si>
  <si>
    <t>Dusun krajan RT 04/07,Kel.kebumen,Kec.banyubiru, Kab.Semarang</t>
  </si>
  <si>
    <t>Dress Greisy Butterscotch M DO</t>
  </si>
  <si>
    <t>(01)8</t>
  </si>
  <si>
    <t>Nia (Mama Ajeng)</t>
  </si>
  <si>
    <t>Perum Cita Kebun Mas(ckm) blok U 14 no 11, Desa Bengle,Kec Majalaya,Karawang Timur</t>
  </si>
  <si>
    <t>Lakshy Pink L DO,Lakshy pink XL DO 363600</t>
  </si>
  <si>
    <t>(01)9</t>
  </si>
  <si>
    <t>Lakshy pink 1 set ( Dress+khimar) S</t>
  </si>
  <si>
    <t>(01)10</t>
  </si>
  <si>
    <t>Istikomah puji R</t>
  </si>
  <si>
    <t>Dusun Boeh, Desa tlogorejo RT 01/RW 01 tegowanu, grobogan</t>
  </si>
  <si>
    <t>Lakshy Navy XL DO 201800</t>
  </si>
  <si>
    <t>(01)11</t>
  </si>
  <si>
    <t>Yeni Astuti</t>
  </si>
  <si>
    <t>Perum bintang alam jl ciwaringin 2 Blok P4C No 8A, Rt 47/RW 11, Teluk jambe timur,Kab karawang,Jawa barat</t>
  </si>
  <si>
    <t>Neisha Orange XL DO , Neisha Kids Orange 1set size (10) 501500</t>
  </si>
  <si>
    <t>(01)12</t>
  </si>
  <si>
    <t>Ndan</t>
  </si>
  <si>
    <t>Kp lembur Kandang RT 008/RW 003, kab Serang, Kec Jawilan,Banten</t>
  </si>
  <si>
    <t>Lakshy Burgundy 1 set M ( Khimar+dress) 265000</t>
  </si>
  <si>
    <t>(01)13</t>
  </si>
  <si>
    <t>Siti Komariah</t>
  </si>
  <si>
    <t>Paud Pena Kp Cayur, Desa sindangsono, Rt 01/Rw01, kecamatan Sindangjaya, Kab tangerang, Banten</t>
  </si>
  <si>
    <t>Lakshy choco S DO, Lakshy kids choco(size 7) 375400</t>
  </si>
  <si>
    <t>(01)14</t>
  </si>
  <si>
    <t>Mama Diksa</t>
  </si>
  <si>
    <t>Perum Cita Kebun Mas(ckm) blok U 14 No 5 , Desa Bengle,kec Majalaya,Karawang Timur</t>
  </si>
  <si>
    <t>Lakshy pink 1 set (Dress+khimar) S, Lakshy pink 1 set(Dress+Khimar)M 528000</t>
  </si>
  <si>
    <t>(01)15</t>
  </si>
  <si>
    <t>Rindi Antika</t>
  </si>
  <si>
    <t>Desa Pegagan Lor blok penjara dekat alfamart pegagan lor sebelah bengkel ban, kec kapetakan, kab Cirebon</t>
  </si>
  <si>
    <t>Dress Lakshy pink M DO</t>
  </si>
  <si>
    <t>(01)16</t>
  </si>
  <si>
    <t>Chie</t>
  </si>
  <si>
    <t>Jl Tomang Banjir Kanal Rt 04/Rw 11 no 2 kelurahan Tomang, Kec grogol petamburan</t>
  </si>
  <si>
    <t>Dress Fayra Salmon M DO</t>
  </si>
  <si>
    <t>(01)17</t>
  </si>
  <si>
    <t>Citra Mandasari</t>
  </si>
  <si>
    <t>privat dan bimbel azkia, jl sudirman no 321, kelurahan timbangan, kota padangsidimpuan, sumatera utara</t>
  </si>
  <si>
    <t>Dress Kalei Navy L DO</t>
  </si>
  <si>
    <t>(01)18</t>
  </si>
  <si>
    <t>Narti</t>
  </si>
  <si>
    <t>warung mama saba atau binar kontrakan batako ,Rt 04/Rw 04 kp ,kp pasir jaya,kel pasir jata, kec jatiuwung, Tangerang,Banten</t>
  </si>
  <si>
    <t>Dress Kalei Maroon M DO+Khimar Hasya Maroon 327000</t>
  </si>
  <si>
    <t>(01)19</t>
  </si>
  <si>
    <t>lakshy pink 1 set (free khimar dusty pink) M</t>
  </si>
  <si>
    <t>(01)20</t>
  </si>
  <si>
    <t>Ika Cibule</t>
  </si>
  <si>
    <t>kantor BRI unit Jangga, jalan raya losarang kec losarang,kab indramayu, Jawa barat</t>
  </si>
  <si>
    <t>lakshy pink 1 set (free khimar dusty pink) L</t>
  </si>
  <si>
    <t>(01)21</t>
  </si>
  <si>
    <t>kasmadevi</t>
  </si>
  <si>
    <t>Desa tambak kecamatan langgam ,RT 001 RW 002,pelalawan</t>
  </si>
  <si>
    <t>kalei sky blue M (GB) 1 set 329000</t>
  </si>
  <si>
    <t>(01)22</t>
  </si>
  <si>
    <t>Nash Lestari</t>
  </si>
  <si>
    <t>Sidasari Kulon RT 002/RW 002 , desa kubangkangkung, kec kawunganten, cilacap ,jawa tengah</t>
  </si>
  <si>
    <t>Alea Plum L DO , Bria GB pink XL DO</t>
  </si>
  <si>
    <t>(01)23</t>
  </si>
  <si>
    <t>Ririn Marina F/ Ali Hadi P</t>
  </si>
  <si>
    <t>Jl Brigjen M isa SH No 136, Banjar Ciamis</t>
  </si>
  <si>
    <t>lakshy Kids Choco size 7 1set</t>
  </si>
  <si>
    <t>(01)24</t>
  </si>
  <si>
    <t>Al Fatonah</t>
  </si>
  <si>
    <t>Perum Citra Kebun Mas Blok U14/11 ,desa Bengle ,kec Majalaya, Kab Karawang</t>
  </si>
  <si>
    <t>lakshy pink 1 set (free khimar dusty pink) S 264000</t>
  </si>
  <si>
    <t>(01)25</t>
  </si>
  <si>
    <t>Ita (Mama Asya)</t>
  </si>
  <si>
    <t>Kec Tambun utara,RT 014/Rw 07 no 29 , kab Bekasi</t>
  </si>
  <si>
    <t>Aykiz kids nougat Size 10 232000</t>
  </si>
  <si>
    <t>COD(SAP)</t>
  </si>
  <si>
    <t>(01)26</t>
  </si>
  <si>
    <t>elvani syafril</t>
  </si>
  <si>
    <t>perumahan puri lagenda blok A3 No 3, kecamatan Batam Kota, Kelurahan Baloi Permai, Batam</t>
  </si>
  <si>
    <t>Buku muslimah Planners</t>
  </si>
  <si>
    <t>(01)27</t>
  </si>
  <si>
    <t>Ernawati Agil</t>
  </si>
  <si>
    <t>karangasem timur RT 01/ RW 05, Citereup Bogor</t>
  </si>
  <si>
    <t>Yara Nude M DO 273500</t>
  </si>
  <si>
    <t>COD( SAP)</t>
  </si>
  <si>
    <t>(01)28</t>
  </si>
  <si>
    <t>(01)29</t>
  </si>
  <si>
    <t>Atieh</t>
  </si>
  <si>
    <t>Jalan Pesing Bendungan RT 10 , RW 06, No 51 ,kedoya utara ,Kebun Jeruk, Jakarta Barat</t>
  </si>
  <si>
    <t>Kalei Sky Blue M (GB) 1 set 291500</t>
  </si>
  <si>
    <t>Kel.lingkas ujung
Kec.tarakan timur
Tarakan
Kalimantan utara 
Kodepos 77126</t>
  </si>
  <si>
    <t>DRESS NEISHA, LILAC, L</t>
  </si>
  <si>
    <t>CS RIDA (085724080076)</t>
  </si>
  <si>
    <t>DEWI</t>
  </si>
  <si>
    <t>Jln rambutan
gang kelip 3
perumahan Puri sakinah 
Rt 004 Rw 03 no 4.
Kec. Pondok melati.
Kel. Jati murni.bekasi.
kode pos 17431.</t>
  </si>
  <si>
    <t>DRESS YARA KIDS, SIZE 7, HITAM
Nominal : Rp209,000</t>
  </si>
  <si>
    <t>Yayuk Sulistiawati</t>
  </si>
  <si>
    <t>dusun 1 desa mangga 
No rumah : 48
kota : stabat kab.
Langkat. Sumatra utara
kode pos : 20811</t>
  </si>
  <si>
    <t>DRESS YARA M SET, NUDE</t>
  </si>
  <si>
    <t>Daus</t>
  </si>
  <si>
    <t>warung nasi berkah
jln sentosa Kp Sasak tiga
Rt/Rw 01/03 
Tambun selatan Bekasi
Kec :Tambun Selatan
Kel : Tridaya Sakti
Kode pos : 17510</t>
  </si>
  <si>
    <t>LAKSHY , PINK , S DO ( FREE KHIMAR LAKSHY)</t>
  </si>
  <si>
    <t>Erni</t>
  </si>
  <si>
    <t>Jalan sumur batu gang cempaka baru timur IX Rt008/05 no 14
Kec : Kemayoran
Kel : Cempaka baru
Kode pos : 10640</t>
  </si>
  <si>
    <t>LAKSHY, PINK, S DO (FREE KHIMAR LAKSHY)</t>
  </si>
  <si>
    <t>Puji Paujiah</t>
  </si>
  <si>
    <t>kp. Cibolerang rt 02 rw 07 desa karangsari kecamatan karangpawitan kab. Garut (dekat madrasah darul falah)
Kode pos : 44182</t>
  </si>
  <si>
    <t>LAKSHY, BURGUNDY, M DO (FREE KHIMAR LAKSHY)
Nominal: 249000</t>
  </si>
  <si>
    <t>Wagini</t>
  </si>
  <si>
    <t>Jl. Lesan pura Rt.04 Rw10
Kel:Tritih Wetan
Kec:Jeruk legi
Cilacap
Kode pos:53224</t>
  </si>
  <si>
    <t>FAYRA, SALMON, SIZE S
Nominal: 259.000</t>
  </si>
  <si>
    <t>Nurfaidah</t>
  </si>
  <si>
    <t>Alamat rumah: pelangi residen A 12
Kec: selindung baru
Kel: gabek
Kota: pangkal pinang</t>
  </si>
  <si>
    <t>LAKSHY, HITAM, SIZE M DO ( FREE KHIMAR LAKSHY)</t>
  </si>
  <si>
    <t>Risna Riani</t>
  </si>
  <si>
    <t>Gg langgar, pedati 1, rt 01/02 no 67 desa rawa panjang kec. Bojonggede kab Bogor</t>
  </si>
  <si>
    <t>Isma mama Rassya</t>
  </si>
  <si>
    <t>perum. kota damai lestri blok d5 no 25
desa ciantra
kec. cikarang selatan
kab. Bekasi
Kode pos: 17530</t>
  </si>
  <si>
    <t>DRESS KALEI, DUSTY PINK, SIZE S
Nominal : 199.000</t>
  </si>
  <si>
    <t>Yulis Marita</t>
  </si>
  <si>
    <t>ALAMAT LENGKAP : Jl Kemuning No 1 Opas Indah
Kec : Taman Sari
Kel : Opas Indah
Kode pos : 33117</t>
  </si>
  <si>
    <t>LAKSHY, HITAM SIZE L DO (FREE KHIMAR LAKSHY)</t>
  </si>
  <si>
    <t>Anis Khoirunnisa</t>
  </si>
  <si>
    <t>ALAMAT LENGKAP : Kantor BPP Pertanian
Kec : Bogorejo
Kel : Bogorejo
Kode pos : 58262</t>
  </si>
  <si>
    <t>DRESS YARA, SIZE S, NUDE</t>
  </si>
  <si>
    <t>Khairina Ramadani</t>
  </si>
  <si>
    <t>ALAMAT LENGKAP : MTsN BATU BARA
JL. Lintas medan limapuluh
Kab : Batu bara
Kec : Lima puluh
Kel : Lima puluh kota
Kode pos : 21255</t>
  </si>
  <si>
    <t>LAKSHY, NAVY, SIZE L ( FREE KHIMAR LAKSHY DUSTI PINK) (Total 310.500)</t>
  </si>
  <si>
    <t>Sugianti Abusaeng</t>
  </si>
  <si>
    <t>ALAMAT LENGKAP : depan masjid Agung At taqwa
Kec : tahuna timur
Kel : tidore
Kode pos : 95814</t>
  </si>
  <si>
    <t>DRESS NEISHA, BLOSSOM, SIZE L</t>
  </si>
  <si>
    <t>Saidatul Fitriyah</t>
  </si>
  <si>
    <t>alamat dusun bendrong RT26 RW 04 desa Argosari kecamatan Jabung kabupaten malang</t>
  </si>
  <si>
    <t>DRESS YARA, SIZE M, NUDE
NOMINAL: 283.500</t>
  </si>
  <si>
    <t>Euis Jajang Brokoly</t>
  </si>
  <si>
    <t>ALAMAT LENGKAP :kp sukalaksana rw02/07
Kec :lembang
Kel :cikahuripan
Kode pos : 40391</t>
  </si>
  <si>
    <t>DRESS NEISHA, BLOSSOM, SIZE XL</t>
  </si>
  <si>
    <t>Suciani</t>
  </si>
  <si>
    <t>panti asuhan khadimul ummah ( pancur ) jl.ir juanda no 60 Tanjung pinang,kota tanjung pinang barat kepulauan riau</t>
  </si>
  <si>
    <t>DRESS YARA, NUDE, SIZE M
NOMINAL : 308.500</t>
  </si>
  <si>
    <t>DRESS YARA, GREEN APPLE, SIZE S
NOMINAL: 270.000</t>
  </si>
  <si>
    <t>Alesha Rodesta</t>
  </si>
  <si>
    <t>Alamat: jln raya Parung panjang. Perumahan griya aster. Blok C 14.
 Rt 01/ RW 05
Kec: legok
Kel : caringin
Kode pos: 15820</t>
  </si>
  <si>
    <t>DRESS YARA SET, SIZE S, NUDE (KHIMAR KEYA CHOCO)
DRESS YARA KIDS, SIZE 3, NUDE
NOMINAL: 571.000</t>
  </si>
  <si>
    <t>Neban Nurjana</t>
  </si>
  <si>
    <t>perempatan tugu asem rt 01 rw 06 no 42 
kec: mustika jaya
kel: mustika jaya
kode pos: 17168</t>
  </si>
  <si>
    <t>DRESS LAKSHY, PINK, SIZE M DISCOUNT 30%</t>
  </si>
  <si>
    <t>Wasti</t>
  </si>
  <si>
    <t>Alamat: toko obat satria jl.condet batu ampar v no 102 rt/rw: 008/002 batu ampar 
Kramat jati jakarta timur 13540</t>
  </si>
  <si>
    <t>DRESS LAKHSY, BURGUNDY, XL DO (FREE KHIMAR LAKSHY)
NOMINAL : 261.500</t>
  </si>
  <si>
    <t>Siti Aisah</t>
  </si>
  <si>
    <t>ALAMAT LENGKAP :kp tutugan rt 01 rw 02 desa haruman kec leles kab.garut(dekat pak maman bengkel)
Kec :leles
Kel :
Kode pos : 4444</t>
  </si>
  <si>
    <t>DRESS KALEI, MAROON, SIZE S</t>
  </si>
  <si>
    <t>Alin Aat</t>
  </si>
  <si>
    <t>Alamat:jln sadar Gg Ros RK 02
Kecamatan: tanah merah(Kuala Enok)
Kabupaten:Indra giri hilir(Riau)
Kode pos:29271</t>
  </si>
  <si>
    <t>DRESS KALEI, SIZE L, TERACOTA
NOMINAL: 251.000</t>
  </si>
  <si>
    <t>Siti Herawati</t>
  </si>
  <si>
    <t>ALAMAT LENGKAP : kp.koreh kotok no 22 RT 003 RW 001
Kec :cihampelas
Kel : pataruman
Kode pos : 40767</t>
  </si>
  <si>
    <t>DRESS KEYRA, PEACH, SIZE S
NOMINAL: 253.500</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</si>
</sst>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164" formatCode="[$Rp]#,##0"/>
    <numFmt numFmtId="165" formatCode="m/d/yyyy\ h:mm:ss"/>
    <numFmt numFmtId="166" formatCode="m/d/yy"/>
    <numFmt numFmtId="167" formatCode="m/d"/>
    <numFmt numFmtId="168" formatCode="&quot;Rp&quot;#,##0"/>
    <numFmt numFmtId="169" formatCode="dd/mm/yy"/>
    <numFmt numFmtId="170" formatCode="d/m/yy"/>
    <numFmt numFmtId="171" formatCode="dd/mm/yyyy"/>
    <numFmt numFmtId="172" formatCode="d/m/yyyy"/>
    <numFmt numFmtId="173" formatCode="d\-m\-yy"/>
    <numFmt numFmtId="174" formatCode="dd\-mm\-yy"/>
    <numFmt numFmtId="175" formatCode="d\-m\-yy\."/>
    <numFmt numFmtId="176" formatCode="dd\.mm\.yy"/>
    <numFmt numFmtId="177" formatCode="yyyy\-mm\-dd"/>
    <numFmt numFmtId="178" formatCode="dd\-mm\-yyyy"/>
    <numFmt numFmtId="179" formatCode="dd\-mm"/>
    <numFmt numFmtId="180" formatCode="d\-m\-yyyy"/>
    <numFmt numFmtId="181" formatCode="d\-m"/>
    <numFmt numFmtId="182" formatCode="[$Rp-421]#,##0.00"/>
    <numFmt numFmtId="183" formatCode="&quot;Rp&quot;#,##0.00"/>
  </numFmts>
  <fonts count="11">
    <font>
      <sz val="10"/>
      <color rgb="FF000000"/>
      <name val="Arial"/>
    </font>
    <font>
      <sz val="11"/>
      <color rgb="FF000000"/>
      <name val="Calibri"/>
    </font>
    <font>
      <sz val="10"/>
      <color theme="1"/>
      <name val="Arial"/>
    </font>
    <font>
      <sz val="10"/>
      <color theme="1"/>
      <name val="Calibri"/>
    </font>
    <font>
      <sz val="10"/>
      <name val="Calibri"/>
    </font>
    <font>
      <sz val="10"/>
      <color rgb="FF000000"/>
      <name val="Roboto"/>
    </font>
    <font>
      <sz val="10"/>
      <color rgb="FF000000"/>
      <name val="Docs-Calibri"/>
    </font>
    <font>
      <b/>
      <sz val="10"/>
      <color theme="1"/>
      <name val="Calibri"/>
    </font>
    <font>
      <sz val="10"/>
      <name val="Arial"/>
    </font>
    <font>
      <sz val="10"/>
      <color theme="1"/>
      <name val="Arial"/>
    </font>
    <font>
      <sz val="10"/>
      <color rgb="FF000000"/>
      <name val="Arial"/>
    </font>
  </fonts>
  <fills count="11">
    <fill>
      <patternFill patternType="none"/>
    </fill>
    <fill>
      <patternFill patternType="gray125"/>
    </fill>
    <fill>
      <patternFill patternType="solid">
        <fgColor rgb="FF00FF00"/>
        <bgColor rgb="FF00FF00"/>
      </patternFill>
    </fill>
    <fill>
      <patternFill patternType="solid">
        <fgColor rgb="FF00B0F0"/>
        <bgColor rgb="FF00B0F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00FFFF"/>
        <bgColor rgb="FF00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diagonal/>
    </border>
    <border>
      <left/>
      <right/>
      <top/>
      <bottom/>
      <diagonal/>
    </border>
    <border>
      <left/>
      <right/>
      <top/>
      <bottom/>
      <diagonal/>
    </border>
  </borders>
  <cellStyleXfs count="1">
    <xf numFmtId="0" fontId="0" fillId="0" borderId="0"/>
  </cellStyleXfs>
  <cellXfs count="148">
    <xf numFmtId="0" fontId="0" fillId="0" borderId="0" xfId="0" applyFont="1" applyAlignment="1"/>
    <xf numFmtId="0" fontId="1" fillId="2" borderId="1" xfId="0"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1" fillId="5" borderId="2" xfId="0" applyFont="1" applyFill="1" applyBorder="1" applyAlignment="1">
      <alignment horizontal="center"/>
    </xf>
    <xf numFmtId="0" fontId="1" fillId="6" borderId="2" xfId="0" applyFont="1" applyFill="1" applyBorder="1" applyAlignment="1">
      <alignment horizontal="center"/>
    </xf>
    <xf numFmtId="0" fontId="1" fillId="5" borderId="3" xfId="0" applyFont="1" applyFill="1" applyBorder="1"/>
    <xf numFmtId="164" fontId="1" fillId="0" borderId="4" xfId="0" applyNumberFormat="1" applyFont="1" applyBorder="1" applyAlignment="1">
      <alignment horizontal="center"/>
    </xf>
    <xf numFmtId="0" fontId="1" fillId="2" borderId="2" xfId="0" applyFont="1" applyFill="1" applyBorder="1" applyAlignment="1">
      <alignment horizontal="center"/>
    </xf>
    <xf numFmtId="164" fontId="1" fillId="7" borderId="2" xfId="0" applyNumberFormat="1" applyFont="1" applyFill="1" applyBorder="1" applyAlignment="1">
      <alignment horizontal="center"/>
    </xf>
    <xf numFmtId="0" fontId="1" fillId="5" borderId="5" xfId="0" applyFont="1" applyFill="1" applyBorder="1" applyAlignment="1">
      <alignment horizontal="center"/>
    </xf>
    <xf numFmtId="0" fontId="1" fillId="2" borderId="5" xfId="0" applyFont="1" applyFill="1" applyBorder="1" applyAlignment="1">
      <alignment horizontal="center"/>
    </xf>
    <xf numFmtId="0" fontId="1" fillId="7" borderId="5" xfId="0" applyFont="1" applyFill="1" applyBorder="1" applyAlignment="1">
      <alignment horizontal="center"/>
    </xf>
    <xf numFmtId="165" fontId="1" fillId="6" borderId="5" xfId="0" applyNumberFormat="1" applyFont="1" applyFill="1" applyBorder="1" applyAlignment="1">
      <alignment horizontal="center"/>
    </xf>
    <xf numFmtId="0" fontId="1" fillId="8" borderId="3" xfId="0" applyFont="1" applyFill="1" applyBorder="1" applyAlignment="1">
      <alignment horizontal="center"/>
    </xf>
    <xf numFmtId="0" fontId="1" fillId="2" borderId="3" xfId="0" applyFont="1" applyFill="1" applyBorder="1" applyAlignment="1">
      <alignment horizontal="center"/>
    </xf>
    <xf numFmtId="0" fontId="1" fillId="0" borderId="6" xfId="0" applyFont="1" applyBorder="1" applyAlignment="1">
      <alignment horizontal="center"/>
    </xf>
    <xf numFmtId="0" fontId="2" fillId="0" borderId="0" xfId="0" applyFont="1" applyAlignment="1">
      <alignment horizontal="center"/>
    </xf>
    <xf numFmtId="0" fontId="2" fillId="0" borderId="0" xfId="0" applyFont="1"/>
    <xf numFmtId="0" fontId="2" fillId="0" borderId="0" xfId="0" quotePrefix="1" applyFont="1"/>
    <xf numFmtId="164" fontId="2" fillId="0" borderId="0" xfId="0" applyNumberFormat="1" applyFont="1"/>
    <xf numFmtId="166" fontId="2" fillId="0" borderId="0" xfId="0" applyNumberFormat="1" applyFont="1"/>
    <xf numFmtId="167" fontId="2" fillId="0" borderId="0" xfId="0" applyNumberFormat="1" applyFont="1"/>
    <xf numFmtId="0" fontId="3" fillId="0" borderId="0" xfId="0" applyFont="1"/>
    <xf numFmtId="165" fontId="2" fillId="0" borderId="0" xfId="0" applyNumberFormat="1" applyFont="1"/>
    <xf numFmtId="164" fontId="2" fillId="6" borderId="7" xfId="0" applyNumberFormat="1" applyFont="1" applyFill="1" applyBorder="1"/>
    <xf numFmtId="0" fontId="2" fillId="6" borderId="7" xfId="0" applyFont="1" applyFill="1" applyBorder="1"/>
    <xf numFmtId="0" fontId="4" fillId="0" borderId="0" xfId="0" applyFont="1" applyAlignment="1">
      <alignment horizontal="center"/>
    </xf>
    <xf numFmtId="0" fontId="3" fillId="0" borderId="0" xfId="0" applyFont="1" applyAlignment="1"/>
    <xf numFmtId="0" fontId="3" fillId="0" borderId="0" xfId="0" applyFont="1" applyAlignment="1">
      <alignment horizontal="right"/>
    </xf>
    <xf numFmtId="164" fontId="4" fillId="0" borderId="0" xfId="0" applyNumberFormat="1" applyFont="1" applyAlignment="1">
      <alignment horizontal="right"/>
    </xf>
    <xf numFmtId="168" fontId="4" fillId="0" borderId="0" xfId="0" applyNumberFormat="1" applyFont="1" applyAlignment="1">
      <alignment horizontal="right"/>
    </xf>
    <xf numFmtId="169" fontId="4" fillId="0" borderId="0" xfId="0" applyNumberFormat="1" applyFont="1" applyAlignment="1">
      <alignment horizontal="right"/>
    </xf>
    <xf numFmtId="0" fontId="4" fillId="0" borderId="0" xfId="0" applyFont="1" applyAlignment="1"/>
    <xf numFmtId="0" fontId="3" fillId="0" borderId="0" xfId="0" applyFont="1" applyAlignment="1"/>
    <xf numFmtId="0" fontId="4" fillId="0" borderId="0" xfId="0" applyFont="1" applyAlignment="1"/>
    <xf numFmtId="164" fontId="5" fillId="9" borderId="0" xfId="0" applyNumberFormat="1" applyFont="1" applyFill="1" applyAlignment="1"/>
    <xf numFmtId="169" fontId="4" fillId="0" borderId="0" xfId="0" applyNumberFormat="1" applyFont="1" applyAlignment="1"/>
    <xf numFmtId="164" fontId="4" fillId="0" borderId="0" xfId="0" applyNumberFormat="1" applyFont="1" applyAlignment="1"/>
    <xf numFmtId="164" fontId="4" fillId="0" borderId="0" xfId="0" applyNumberFormat="1" applyFont="1" applyAlignment="1"/>
    <xf numFmtId="164" fontId="6" fillId="9" borderId="0" xfId="0" applyNumberFormat="1" applyFont="1" applyFill="1" applyAlignment="1">
      <alignment horizontal="left"/>
    </xf>
    <xf numFmtId="0" fontId="3" fillId="6" borderId="0" xfId="0" applyFont="1" applyFill="1" applyAlignment="1"/>
    <xf numFmtId="0" fontId="7" fillId="0" borderId="0" xfId="0" applyFont="1" applyAlignment="1"/>
    <xf numFmtId="0" fontId="4" fillId="0" borderId="0" xfId="0" applyFont="1" applyAlignment="1">
      <alignment horizontal="right"/>
    </xf>
    <xf numFmtId="0" fontId="3" fillId="5" borderId="0" xfId="0" applyFont="1" applyFill="1" applyAlignment="1"/>
    <xf numFmtId="165" fontId="4" fillId="0" borderId="0" xfId="0" applyNumberFormat="1" applyFont="1" applyAlignment="1"/>
    <xf numFmtId="0" fontId="8" fillId="0" borderId="0" xfId="0" applyFont="1" applyAlignment="1">
      <alignment horizontal="center"/>
    </xf>
    <xf numFmtId="0" fontId="9" fillId="0" borderId="0" xfId="0" applyFont="1" applyAlignment="1"/>
    <xf numFmtId="0" fontId="9" fillId="0" borderId="8" xfId="0" applyFont="1" applyBorder="1" applyAlignment="1">
      <alignment horizontal="right"/>
    </xf>
    <xf numFmtId="164" fontId="8" fillId="0" borderId="0" xfId="0" applyNumberFormat="1" applyFont="1" applyAlignment="1">
      <alignment horizontal="right"/>
    </xf>
    <xf numFmtId="0" fontId="9" fillId="0" borderId="8" xfId="0" applyFont="1" applyBorder="1" applyAlignment="1"/>
    <xf numFmtId="0" fontId="8" fillId="0" borderId="8" xfId="0" applyFont="1" applyBorder="1" applyAlignment="1"/>
    <xf numFmtId="169" fontId="8" fillId="0" borderId="8" xfId="0" applyNumberFormat="1" applyFont="1" applyBorder="1" applyAlignment="1">
      <alignment horizontal="right"/>
    </xf>
    <xf numFmtId="0" fontId="3" fillId="0" borderId="8" xfId="0" applyFont="1" applyBorder="1" applyAlignment="1"/>
    <xf numFmtId="0" fontId="8" fillId="0" borderId="8" xfId="0" applyFont="1" applyBorder="1" applyAlignment="1"/>
    <xf numFmtId="0" fontId="9" fillId="0" borderId="0" xfId="0" applyFont="1" applyAlignment="1">
      <alignment horizontal="right"/>
    </xf>
    <xf numFmtId="0" fontId="8" fillId="0" borderId="0" xfId="0" applyFont="1" applyAlignment="1"/>
    <xf numFmtId="169" fontId="8" fillId="0" borderId="0" xfId="0" applyNumberFormat="1" applyFont="1" applyAlignment="1">
      <alignment horizontal="right"/>
    </xf>
    <xf numFmtId="0" fontId="8" fillId="0" borderId="0" xfId="0" applyFont="1" applyAlignment="1"/>
    <xf numFmtId="170" fontId="8" fillId="0" borderId="0" xfId="0" applyNumberFormat="1" applyFont="1" applyAlignment="1"/>
    <xf numFmtId="164" fontId="8" fillId="0" borderId="0" xfId="0" applyNumberFormat="1" applyFont="1" applyAlignment="1"/>
    <xf numFmtId="164" fontId="8" fillId="0" borderId="0" xfId="0" applyNumberFormat="1" applyFont="1" applyAlignment="1"/>
    <xf numFmtId="0" fontId="8" fillId="0" borderId="0" xfId="0" applyFont="1" applyAlignment="1">
      <alignment horizontal="right"/>
    </xf>
    <xf numFmtId="0" fontId="9" fillId="0" borderId="9" xfId="0" applyFont="1" applyBorder="1" applyAlignment="1"/>
    <xf numFmtId="0" fontId="8" fillId="0" borderId="9" xfId="0" applyFont="1" applyBorder="1" applyAlignment="1"/>
    <xf numFmtId="0" fontId="9" fillId="0" borderId="0" xfId="0" applyFont="1" applyAlignment="1"/>
    <xf numFmtId="170" fontId="8" fillId="0" borderId="0" xfId="0" applyNumberFormat="1" applyFont="1" applyAlignment="1">
      <alignment horizontal="right"/>
    </xf>
    <xf numFmtId="169" fontId="8" fillId="0" borderId="0" xfId="0" applyNumberFormat="1" applyFont="1" applyAlignment="1"/>
    <xf numFmtId="0" fontId="4" fillId="9" borderId="0" xfId="0" applyFont="1" applyFill="1" applyAlignment="1"/>
    <xf numFmtId="170" fontId="4" fillId="0" borderId="0" xfId="0" applyNumberFormat="1" applyFont="1" applyAlignment="1"/>
    <xf numFmtId="164" fontId="4" fillId="2" borderId="0" xfId="0" applyNumberFormat="1" applyFont="1" applyFill="1" applyAlignment="1">
      <alignment horizontal="right"/>
    </xf>
    <xf numFmtId="0" fontId="3" fillId="0" borderId="9" xfId="0" applyFont="1" applyBorder="1" applyAlignment="1"/>
    <xf numFmtId="0" fontId="7" fillId="0" borderId="0" xfId="0" applyFont="1" applyAlignment="1"/>
    <xf numFmtId="9" fontId="4" fillId="0" borderId="0" xfId="0" applyNumberFormat="1" applyFont="1" applyAlignment="1">
      <alignment horizontal="right"/>
    </xf>
    <xf numFmtId="3" fontId="4" fillId="0" borderId="0" xfId="0" applyNumberFormat="1" applyFont="1" applyAlignment="1"/>
    <xf numFmtId="0" fontId="3" fillId="9" borderId="0" xfId="0" applyFont="1" applyFill="1" applyAlignment="1"/>
    <xf numFmtId="171" fontId="4" fillId="0" borderId="0" xfId="0" applyNumberFormat="1" applyFont="1" applyAlignment="1">
      <alignment horizontal="right"/>
    </xf>
    <xf numFmtId="0" fontId="9" fillId="9" borderId="0" xfId="0" applyFont="1" applyFill="1" applyAlignment="1"/>
    <xf numFmtId="164" fontId="10" fillId="9" borderId="0" xfId="0" applyNumberFormat="1" applyFont="1" applyFill="1" applyAlignment="1">
      <alignment horizontal="left"/>
    </xf>
    <xf numFmtId="171" fontId="8" fillId="0" borderId="0" xfId="0" applyNumberFormat="1" applyFont="1" applyAlignment="1">
      <alignment horizontal="right"/>
    </xf>
    <xf numFmtId="0" fontId="8" fillId="9" borderId="0" xfId="0" applyFont="1" applyFill="1" applyAlignment="1"/>
    <xf numFmtId="164" fontId="3" fillId="9" borderId="0" xfId="0" applyNumberFormat="1" applyFont="1" applyFill="1" applyAlignment="1"/>
    <xf numFmtId="164" fontId="4" fillId="9" borderId="0" xfId="0" applyNumberFormat="1" applyFont="1" applyFill="1" applyAlignment="1">
      <alignment horizontal="right"/>
    </xf>
    <xf numFmtId="164" fontId="4" fillId="9" borderId="0" xfId="0" applyNumberFormat="1" applyFont="1" applyFill="1" applyAlignment="1"/>
    <xf numFmtId="171" fontId="4" fillId="0" borderId="0" xfId="0" applyNumberFormat="1" applyFont="1" applyAlignment="1"/>
    <xf numFmtId="172" fontId="4" fillId="0" borderId="0" xfId="0" applyNumberFormat="1" applyFont="1" applyAlignment="1"/>
    <xf numFmtId="0" fontId="4" fillId="0" borderId="9" xfId="0" applyFont="1" applyBorder="1" applyAlignment="1"/>
    <xf numFmtId="164" fontId="4" fillId="9" borderId="0" xfId="0" applyNumberFormat="1" applyFont="1" applyFill="1" applyAlignment="1"/>
    <xf numFmtId="0" fontId="4" fillId="5" borderId="0" xfId="0" applyFont="1" applyFill="1" applyAlignment="1">
      <alignment horizontal="center"/>
    </xf>
    <xf numFmtId="0" fontId="3" fillId="5" borderId="0" xfId="0" applyFont="1" applyFill="1" applyAlignment="1">
      <alignment horizontal="right"/>
    </xf>
    <xf numFmtId="164" fontId="4" fillId="5" borderId="0" xfId="0" applyNumberFormat="1" applyFont="1" applyFill="1" applyAlignment="1"/>
    <xf numFmtId="164" fontId="4" fillId="5" borderId="0" xfId="0" applyNumberFormat="1" applyFont="1" applyFill="1" applyAlignment="1">
      <alignment horizontal="right"/>
    </xf>
    <xf numFmtId="0" fontId="4" fillId="5" borderId="0" xfId="0" applyFont="1" applyFill="1" applyAlignment="1">
      <alignment horizontal="right"/>
    </xf>
    <xf numFmtId="171" fontId="4" fillId="5" borderId="0" xfId="0" applyNumberFormat="1" applyFont="1" applyFill="1" applyAlignment="1"/>
    <xf numFmtId="0" fontId="4" fillId="5" borderId="0" xfId="0" applyFont="1" applyFill="1" applyAlignment="1"/>
    <xf numFmtId="172" fontId="4" fillId="0" borderId="0" xfId="0" applyNumberFormat="1" applyFont="1" applyAlignment="1">
      <alignment horizontal="right"/>
    </xf>
    <xf numFmtId="0" fontId="4" fillId="0" borderId="0" xfId="0" applyFont="1" applyAlignment="1">
      <alignment wrapText="1"/>
    </xf>
    <xf numFmtId="164" fontId="8" fillId="2" borderId="0" xfId="0" applyNumberFormat="1" applyFont="1" applyFill="1" applyAlignment="1"/>
    <xf numFmtId="168" fontId="3" fillId="0" borderId="0" xfId="0" applyNumberFormat="1" applyFont="1" applyAlignment="1"/>
    <xf numFmtId="3" fontId="3" fillId="0" borderId="0" xfId="0" applyNumberFormat="1" applyFont="1" applyAlignment="1"/>
    <xf numFmtId="164" fontId="4" fillId="2" borderId="0" xfId="0" applyNumberFormat="1" applyFont="1" applyFill="1" applyAlignment="1"/>
    <xf numFmtId="173" fontId="4" fillId="0" borderId="0" xfId="0" applyNumberFormat="1" applyFont="1" applyAlignment="1">
      <alignment horizontal="right"/>
    </xf>
    <xf numFmtId="174" fontId="4" fillId="0" borderId="0" xfId="0" applyNumberFormat="1" applyFont="1" applyAlignment="1">
      <alignment horizontal="right"/>
    </xf>
    <xf numFmtId="165" fontId="4" fillId="0" borderId="0" xfId="0" applyNumberFormat="1" applyFont="1" applyAlignment="1">
      <alignment horizontal="right"/>
    </xf>
    <xf numFmtId="175" fontId="4" fillId="0" borderId="0" xfId="0" applyNumberFormat="1" applyFont="1" applyAlignment="1">
      <alignment horizontal="right"/>
    </xf>
    <xf numFmtId="168" fontId="4" fillId="0" borderId="0" xfId="0" applyNumberFormat="1" applyFont="1" applyAlignment="1"/>
    <xf numFmtId="164" fontId="3" fillId="0" borderId="0" xfId="0" applyNumberFormat="1" applyFont="1" applyAlignment="1"/>
    <xf numFmtId="176" fontId="4" fillId="0" borderId="0" xfId="0" applyNumberFormat="1" applyFont="1" applyAlignment="1"/>
    <xf numFmtId="0" fontId="4" fillId="10" borderId="0" xfId="0" applyFont="1" applyFill="1" applyAlignment="1">
      <alignment horizontal="center"/>
    </xf>
    <xf numFmtId="0" fontId="3" fillId="10" borderId="0" xfId="0" applyFont="1" applyFill="1" applyAlignment="1"/>
    <xf numFmtId="0" fontId="3" fillId="10" borderId="0" xfId="0" applyFont="1" applyFill="1" applyAlignment="1"/>
    <xf numFmtId="164" fontId="4" fillId="10" borderId="0" xfId="0" applyNumberFormat="1" applyFont="1" applyFill="1" applyAlignment="1"/>
    <xf numFmtId="0" fontId="4" fillId="10" borderId="0" xfId="0" applyFont="1" applyFill="1" applyAlignment="1"/>
    <xf numFmtId="165" fontId="4" fillId="10" borderId="0" xfId="0" applyNumberFormat="1" applyFont="1" applyFill="1" applyAlignment="1"/>
    <xf numFmtId="170" fontId="4" fillId="0" borderId="0" xfId="0" applyNumberFormat="1" applyFont="1" applyAlignment="1">
      <alignment horizontal="right"/>
    </xf>
    <xf numFmtId="173" fontId="4" fillId="0" borderId="0" xfId="0" applyNumberFormat="1" applyFont="1" applyAlignment="1"/>
    <xf numFmtId="168" fontId="3" fillId="0" borderId="0" xfId="0" applyNumberFormat="1" applyFont="1" applyAlignment="1">
      <alignment horizontal="right"/>
    </xf>
    <xf numFmtId="164" fontId="4" fillId="0" borderId="9" xfId="0" applyNumberFormat="1" applyFont="1" applyBorder="1" applyAlignment="1"/>
    <xf numFmtId="177" fontId="4" fillId="0" borderId="0" xfId="0" applyNumberFormat="1" applyFont="1" applyAlignment="1"/>
    <xf numFmtId="178" fontId="4" fillId="0" borderId="0" xfId="0" applyNumberFormat="1" applyFont="1" applyAlignment="1">
      <alignment horizontal="right"/>
    </xf>
    <xf numFmtId="179" fontId="4" fillId="0" borderId="0" xfId="0" applyNumberFormat="1" applyFont="1" applyAlignment="1">
      <alignment horizontal="right"/>
    </xf>
    <xf numFmtId="178" fontId="4" fillId="0" borderId="0" xfId="0" applyNumberFormat="1" applyFont="1" applyAlignment="1"/>
    <xf numFmtId="180" fontId="4" fillId="0" borderId="0" xfId="0" applyNumberFormat="1" applyFont="1" applyAlignment="1"/>
    <xf numFmtId="180" fontId="4" fillId="0" borderId="0" xfId="0" applyNumberFormat="1" applyFont="1" applyAlignment="1">
      <alignment horizontal="right"/>
    </xf>
    <xf numFmtId="181" fontId="4" fillId="0" borderId="0" xfId="0" applyNumberFormat="1" applyFont="1" applyAlignment="1">
      <alignment horizontal="right"/>
    </xf>
    <xf numFmtId="164" fontId="4" fillId="5" borderId="0" xfId="0" applyNumberFormat="1" applyFont="1" applyFill="1" applyAlignment="1"/>
    <xf numFmtId="182" fontId="4" fillId="0" borderId="0" xfId="0" applyNumberFormat="1" applyFont="1" applyAlignment="1"/>
    <xf numFmtId="169" fontId="4" fillId="5" borderId="0" xfId="0" applyNumberFormat="1" applyFont="1" applyFill="1" applyAlignment="1"/>
    <xf numFmtId="169" fontId="4" fillId="0" borderId="0" xfId="0" applyNumberFormat="1" applyFont="1" applyAlignment="1">
      <alignment horizontal="right"/>
    </xf>
    <xf numFmtId="165" fontId="4" fillId="0" borderId="0" xfId="0" applyNumberFormat="1" applyFont="1"/>
    <xf numFmtId="172" fontId="4" fillId="0" borderId="0" xfId="0" applyNumberFormat="1" applyFont="1" applyAlignment="1"/>
    <xf numFmtId="170" fontId="4" fillId="0" borderId="0" xfId="0" applyNumberFormat="1" applyFont="1" applyAlignment="1">
      <alignment horizontal="right"/>
    </xf>
    <xf numFmtId="170" fontId="4" fillId="0" borderId="0" xfId="0" applyNumberFormat="1" applyFont="1" applyAlignment="1"/>
    <xf numFmtId="0" fontId="10" fillId="9" borderId="0" xfId="0" applyFont="1" applyFill="1" applyAlignment="1"/>
    <xf numFmtId="164" fontId="4" fillId="0" borderId="0" xfId="0" applyNumberFormat="1" applyFont="1" applyAlignment="1">
      <alignment horizontal="right"/>
    </xf>
    <xf numFmtId="165" fontId="4" fillId="0" borderId="0" xfId="0" applyNumberFormat="1" applyFont="1" applyAlignment="1">
      <alignment horizontal="right"/>
    </xf>
    <xf numFmtId="183" fontId="4" fillId="0" borderId="0" xfId="0" applyNumberFormat="1" applyFont="1" applyAlignment="1">
      <alignment horizontal="right"/>
    </xf>
    <xf numFmtId="0" fontId="4" fillId="0" borderId="0" xfId="0" applyFont="1" applyAlignment="1">
      <alignment horizontal="center"/>
    </xf>
    <xf numFmtId="169" fontId="4" fillId="0" borderId="0" xfId="0" applyNumberFormat="1" applyFont="1" applyAlignment="1"/>
    <xf numFmtId="0" fontId="4" fillId="0" borderId="0" xfId="0" applyFont="1" applyAlignment="1">
      <alignment horizontal="right"/>
    </xf>
    <xf numFmtId="0" fontId="10" fillId="0" borderId="0" xfId="0" applyFont="1" applyAlignment="1"/>
    <xf numFmtId="164" fontId="3" fillId="0" borderId="0" xfId="0" applyNumberFormat="1" applyFont="1" applyAlignment="1">
      <alignment horizontal="right"/>
    </xf>
    <xf numFmtId="172" fontId="4" fillId="0" borderId="0" xfId="0" applyNumberFormat="1" applyFont="1" applyAlignment="1">
      <alignment horizontal="right"/>
    </xf>
    <xf numFmtId="164" fontId="4" fillId="0" borderId="0" xfId="0" applyNumberFormat="1" applyFont="1" applyAlignment="1">
      <alignment horizontal="center"/>
    </xf>
    <xf numFmtId="168" fontId="4" fillId="2" borderId="0" xfId="0" applyNumberFormat="1" applyFont="1" applyFill="1" applyAlignment="1">
      <alignment horizontal="right"/>
    </xf>
    <xf numFmtId="0" fontId="4" fillId="0" borderId="0" xfId="0" applyFont="1" applyAlignment="1"/>
    <xf numFmtId="178" fontId="4" fillId="0" borderId="0" xfId="0" applyNumberFormat="1"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041"/>
  <sheetViews>
    <sheetView tabSelected="1" workbookViewId="0">
      <pane xSplit="2" ySplit="1" topLeftCell="C23" activePane="bottomRight" state="frozen"/>
      <selection pane="topRight" activeCell="C1" sqref="C1"/>
      <selection pane="bottomLeft" activeCell="A2" sqref="A2"/>
      <selection pane="bottomRight" activeCell="G34" sqref="G34"/>
    </sheetView>
  </sheetViews>
  <sheetFormatPr defaultColWidth="14.42578125" defaultRowHeight="15" customHeight="1"/>
  <cols>
    <col min="1" max="1" width="9.28515625" customWidth="1"/>
    <col min="2" max="4" width="14.42578125" customWidth="1"/>
    <col min="5" max="5" width="22.7109375" customWidth="1"/>
    <col min="6" max="6" width="5" customWidth="1"/>
    <col min="15" max="15" width="23.85546875" customWidth="1"/>
  </cols>
  <sheetData>
    <row r="1" spans="1:16" ht="15.75" customHeight="1">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tr">
        <f ca="1">IFERROR(__xludf.DUMMYFUNCTION("IMPORTRANGE(""https://docs.google.com/spreadsheets/d/1Z9QAnGOvpZdtepekfZvoaSvN_VIrWQY1fpcteQ9OUD0/edit"",""DEWI(3)!p1:p1000"")"),"#REF!")</f>
        <v>#REF!</v>
      </c>
    </row>
    <row r="2" spans="1:16" ht="15.75" customHeight="1">
      <c r="A2" s="17" t="s">
        <v>15</v>
      </c>
      <c r="B2" s="18" t="s">
        <v>16</v>
      </c>
      <c r="C2" s="18" t="s">
        <v>17</v>
      </c>
      <c r="D2" s="19" t="s">
        <v>18</v>
      </c>
      <c r="E2" s="18" t="s">
        <v>19</v>
      </c>
      <c r="F2" s="18">
        <v>1</v>
      </c>
      <c r="G2" s="20">
        <v>109003</v>
      </c>
      <c r="H2" s="18" t="s">
        <v>20</v>
      </c>
      <c r="I2" s="20">
        <v>10000</v>
      </c>
      <c r="J2" s="18" t="s">
        <v>21</v>
      </c>
      <c r="K2" s="18"/>
      <c r="L2" s="21">
        <v>43862</v>
      </c>
      <c r="M2" s="21">
        <v>43862</v>
      </c>
      <c r="O2" s="18" t="s">
        <v>22</v>
      </c>
    </row>
    <row r="3" spans="1:16" ht="15.75" customHeight="1">
      <c r="A3" s="17" t="s">
        <v>23</v>
      </c>
      <c r="B3" s="18" t="s">
        <v>24</v>
      </c>
      <c r="C3" s="18" t="s">
        <v>25</v>
      </c>
      <c r="D3" s="18">
        <v>81380644757</v>
      </c>
      <c r="E3" s="18" t="s">
        <v>26</v>
      </c>
      <c r="F3" s="18">
        <v>2</v>
      </c>
      <c r="G3" s="20">
        <v>300003</v>
      </c>
      <c r="H3" s="18" t="s">
        <v>20</v>
      </c>
      <c r="I3" s="20">
        <v>11000</v>
      </c>
      <c r="J3" s="18" t="s">
        <v>27</v>
      </c>
      <c r="K3" s="21"/>
      <c r="L3" s="21">
        <v>43891</v>
      </c>
      <c r="M3" s="21">
        <v>43891</v>
      </c>
      <c r="O3" s="18" t="s">
        <v>22</v>
      </c>
    </row>
    <row r="4" spans="1:16" ht="15.75" customHeight="1">
      <c r="A4" s="17" t="s">
        <v>28</v>
      </c>
      <c r="B4" s="18" t="s">
        <v>29</v>
      </c>
      <c r="C4" s="18" t="s">
        <v>30</v>
      </c>
      <c r="D4" s="18" t="s">
        <v>31</v>
      </c>
      <c r="E4" s="18" t="s">
        <v>32</v>
      </c>
      <c r="F4" s="18">
        <v>1</v>
      </c>
      <c r="G4" s="20">
        <v>291103</v>
      </c>
      <c r="H4" s="18" t="s">
        <v>33</v>
      </c>
      <c r="I4" s="20">
        <v>42000</v>
      </c>
      <c r="J4" s="18" t="s">
        <v>27</v>
      </c>
      <c r="K4" s="18">
        <v>10000</v>
      </c>
      <c r="L4" s="18" t="s">
        <v>34</v>
      </c>
      <c r="M4" s="21">
        <v>43922</v>
      </c>
      <c r="O4" s="18" t="s">
        <v>22</v>
      </c>
    </row>
    <row r="5" spans="1:16" ht="15.75" customHeight="1">
      <c r="A5" s="17" t="s">
        <v>35</v>
      </c>
      <c r="B5" s="18" t="s">
        <v>36</v>
      </c>
      <c r="C5" s="18" t="s">
        <v>37</v>
      </c>
      <c r="D5" s="18">
        <v>88806649734</v>
      </c>
      <c r="E5" s="18" t="s">
        <v>38</v>
      </c>
      <c r="F5" s="18">
        <v>2</v>
      </c>
      <c r="G5" s="20">
        <v>305003</v>
      </c>
      <c r="H5" s="18" t="s">
        <v>20</v>
      </c>
      <c r="I5" s="20">
        <v>16000</v>
      </c>
      <c r="J5" s="18" t="s">
        <v>27</v>
      </c>
      <c r="K5" s="18"/>
      <c r="L5" s="21">
        <v>43922</v>
      </c>
      <c r="M5" s="21">
        <v>43922</v>
      </c>
      <c r="O5" s="18" t="s">
        <v>22</v>
      </c>
    </row>
    <row r="6" spans="1:16" ht="15.75" customHeight="1">
      <c r="A6" s="17" t="s">
        <v>39</v>
      </c>
      <c r="B6" s="18" t="s">
        <v>36</v>
      </c>
      <c r="C6" s="18" t="s">
        <v>37</v>
      </c>
      <c r="D6" s="18">
        <v>88806649734</v>
      </c>
      <c r="E6" s="18" t="s">
        <v>40</v>
      </c>
      <c r="F6" s="18">
        <v>2</v>
      </c>
      <c r="G6" s="20" t="s">
        <v>41</v>
      </c>
      <c r="H6" s="18" t="s">
        <v>20</v>
      </c>
      <c r="I6" s="20">
        <v>16000</v>
      </c>
      <c r="J6" s="18" t="s">
        <v>27</v>
      </c>
      <c r="K6" s="18"/>
      <c r="L6" s="21">
        <v>43952</v>
      </c>
      <c r="M6" s="21">
        <v>43983</v>
      </c>
      <c r="O6" s="18" t="s">
        <v>22</v>
      </c>
    </row>
    <row r="7" spans="1:16" ht="15.75" customHeight="1">
      <c r="A7" s="17" t="s">
        <v>42</v>
      </c>
      <c r="B7" s="18" t="s">
        <v>43</v>
      </c>
      <c r="C7" s="18" t="s">
        <v>44</v>
      </c>
      <c r="D7" s="18">
        <v>83100408244</v>
      </c>
      <c r="E7" s="18" t="s">
        <v>45</v>
      </c>
      <c r="F7" s="18">
        <v>1</v>
      </c>
      <c r="G7" s="20">
        <v>261003</v>
      </c>
      <c r="H7" s="18" t="s">
        <v>33</v>
      </c>
      <c r="I7" s="20">
        <v>12000</v>
      </c>
      <c r="J7" s="18" t="s">
        <v>27</v>
      </c>
      <c r="K7" s="18"/>
      <c r="L7" s="21">
        <v>43983</v>
      </c>
      <c r="M7" s="21">
        <v>43983</v>
      </c>
      <c r="O7" s="18" t="s">
        <v>22</v>
      </c>
    </row>
    <row r="8" spans="1:16" ht="15.75" customHeight="1">
      <c r="A8" s="17" t="s">
        <v>46</v>
      </c>
      <c r="B8" s="18" t="s">
        <v>47</v>
      </c>
      <c r="C8" s="18" t="s">
        <v>48</v>
      </c>
      <c r="D8" s="18">
        <v>85871713661</v>
      </c>
      <c r="E8" s="18" t="s">
        <v>49</v>
      </c>
      <c r="F8" s="18">
        <v>1</v>
      </c>
      <c r="G8" s="20">
        <v>271003</v>
      </c>
      <c r="H8" s="18" t="s">
        <v>50</v>
      </c>
      <c r="I8" s="20">
        <v>12000</v>
      </c>
      <c r="J8" s="18" t="s">
        <v>27</v>
      </c>
      <c r="K8" s="18"/>
      <c r="L8" s="21">
        <v>43983</v>
      </c>
      <c r="M8" s="21">
        <v>43983</v>
      </c>
      <c r="O8" s="18" t="s">
        <v>22</v>
      </c>
    </row>
    <row r="9" spans="1:16" ht="15.75" customHeight="1">
      <c r="A9" s="17" t="s">
        <v>51</v>
      </c>
      <c r="B9" s="18" t="s">
        <v>52</v>
      </c>
      <c r="C9" s="18" t="s">
        <v>53</v>
      </c>
      <c r="D9" s="18">
        <v>87779020070</v>
      </c>
      <c r="E9" s="18" t="s">
        <v>54</v>
      </c>
      <c r="F9" s="18">
        <v>2</v>
      </c>
      <c r="G9" s="20">
        <v>310003</v>
      </c>
      <c r="H9" s="18" t="s">
        <v>20</v>
      </c>
      <c r="I9" s="20">
        <v>12000</v>
      </c>
      <c r="J9" s="18" t="s">
        <v>27</v>
      </c>
      <c r="K9" s="18"/>
      <c r="L9" s="21">
        <v>43983</v>
      </c>
      <c r="M9" s="21">
        <v>44013</v>
      </c>
      <c r="O9" s="18" t="s">
        <v>22</v>
      </c>
    </row>
    <row r="10" spans="1:16" ht="15.75" customHeight="1">
      <c r="A10" s="17" t="s">
        <v>55</v>
      </c>
      <c r="B10" s="18" t="s">
        <v>56</v>
      </c>
      <c r="C10" s="18" t="s">
        <v>57</v>
      </c>
      <c r="D10" s="18">
        <v>85713513032</v>
      </c>
      <c r="E10" s="18" t="s">
        <v>58</v>
      </c>
      <c r="F10" s="18">
        <v>1</v>
      </c>
      <c r="G10" s="20">
        <v>243003</v>
      </c>
      <c r="H10" s="18" t="s">
        <v>50</v>
      </c>
      <c r="I10" s="20">
        <v>12002</v>
      </c>
      <c r="J10" s="18" t="s">
        <v>27</v>
      </c>
      <c r="K10" s="18"/>
      <c r="L10" s="21">
        <v>43983</v>
      </c>
      <c r="M10" s="21">
        <v>44013</v>
      </c>
      <c r="O10" s="18" t="s">
        <v>22</v>
      </c>
    </row>
    <row r="11" spans="1:16" ht="15.75" customHeight="1">
      <c r="A11" s="17" t="s">
        <v>59</v>
      </c>
      <c r="B11" s="18" t="s">
        <v>60</v>
      </c>
      <c r="C11" s="18" t="s">
        <v>61</v>
      </c>
      <c r="D11" s="18">
        <v>85702340484</v>
      </c>
      <c r="E11" s="18" t="s">
        <v>62</v>
      </c>
      <c r="F11" s="18">
        <v>2</v>
      </c>
      <c r="G11" s="20">
        <v>322003</v>
      </c>
      <c r="H11" s="18" t="s">
        <v>50</v>
      </c>
      <c r="I11" s="20">
        <v>13000</v>
      </c>
      <c r="J11" s="18" t="s">
        <v>21</v>
      </c>
      <c r="K11" s="18"/>
      <c r="L11" s="21">
        <v>44013</v>
      </c>
      <c r="M11" s="21">
        <v>44044</v>
      </c>
      <c r="O11" s="18" t="s">
        <v>22</v>
      </c>
    </row>
    <row r="12" spans="1:16" ht="15.75" customHeight="1">
      <c r="A12" s="17" t="s">
        <v>63</v>
      </c>
      <c r="B12" s="18" t="s">
        <v>64</v>
      </c>
      <c r="C12" s="18" t="s">
        <v>65</v>
      </c>
      <c r="D12" s="18" t="s">
        <v>66</v>
      </c>
      <c r="E12" s="18" t="s">
        <v>67</v>
      </c>
      <c r="F12" s="18">
        <v>2</v>
      </c>
      <c r="G12" s="20">
        <v>401003</v>
      </c>
      <c r="H12" s="18" t="s">
        <v>68</v>
      </c>
      <c r="I12" s="20">
        <v>12000</v>
      </c>
      <c r="J12" s="18" t="s">
        <v>27</v>
      </c>
      <c r="K12" s="18"/>
      <c r="L12" s="21">
        <v>44013</v>
      </c>
      <c r="M12" s="21">
        <v>44044</v>
      </c>
      <c r="N12" s="18" t="s">
        <v>69</v>
      </c>
      <c r="O12" s="18" t="s">
        <v>22</v>
      </c>
    </row>
    <row r="13" spans="1:16" ht="15.75" customHeight="1">
      <c r="A13" s="17" t="s">
        <v>70</v>
      </c>
      <c r="B13" s="18" t="s">
        <v>71</v>
      </c>
      <c r="C13" s="18" t="s">
        <v>72</v>
      </c>
      <c r="D13" s="18">
        <v>81290213470</v>
      </c>
      <c r="E13" s="18" t="s">
        <v>73</v>
      </c>
      <c r="F13" s="18">
        <v>1</v>
      </c>
      <c r="G13" s="20">
        <v>311003</v>
      </c>
      <c r="H13" s="18" t="s">
        <v>33</v>
      </c>
      <c r="I13" s="20">
        <v>12000</v>
      </c>
      <c r="J13" s="18" t="s">
        <v>27</v>
      </c>
      <c r="K13" s="18"/>
      <c r="L13" s="21">
        <v>44044</v>
      </c>
      <c r="M13" s="21">
        <v>44044</v>
      </c>
      <c r="O13" s="18" t="s">
        <v>74</v>
      </c>
    </row>
    <row r="14" spans="1:16" ht="15.75" customHeight="1">
      <c r="A14" s="17" t="s">
        <v>75</v>
      </c>
      <c r="B14" s="18" t="s">
        <v>76</v>
      </c>
      <c r="C14" s="18" t="s">
        <v>77</v>
      </c>
      <c r="D14" s="18">
        <v>85234955606</v>
      </c>
      <c r="E14" s="18" t="s">
        <v>78</v>
      </c>
      <c r="F14" s="18">
        <v>2</v>
      </c>
      <c r="G14" s="20">
        <v>465003</v>
      </c>
      <c r="H14" s="18" t="s">
        <v>20</v>
      </c>
      <c r="I14" s="20">
        <v>26000</v>
      </c>
      <c r="J14" s="18" t="s">
        <v>27</v>
      </c>
      <c r="K14" s="18"/>
      <c r="L14" s="21">
        <v>44044</v>
      </c>
      <c r="M14" s="21">
        <v>44075</v>
      </c>
      <c r="O14" s="18" t="s">
        <v>22</v>
      </c>
    </row>
    <row r="15" spans="1:16" ht="15.75" customHeight="1">
      <c r="A15" s="17" t="s">
        <v>79</v>
      </c>
      <c r="B15" s="18" t="s">
        <v>80</v>
      </c>
      <c r="C15" s="18" t="s">
        <v>81</v>
      </c>
      <c r="D15" s="18">
        <v>85227790039</v>
      </c>
      <c r="E15" s="18" t="s">
        <v>82</v>
      </c>
      <c r="F15" s="18">
        <v>1</v>
      </c>
      <c r="G15" s="20">
        <v>223003</v>
      </c>
      <c r="H15" s="18" t="s">
        <v>50</v>
      </c>
      <c r="I15" s="20">
        <v>24000</v>
      </c>
      <c r="J15" s="18" t="s">
        <v>27</v>
      </c>
      <c r="K15" s="18"/>
      <c r="L15" s="21">
        <v>44044</v>
      </c>
      <c r="M15" s="21">
        <v>44075</v>
      </c>
      <c r="O15" s="18" t="s">
        <v>22</v>
      </c>
    </row>
    <row r="16" spans="1:16" ht="15.75" customHeight="1">
      <c r="A16" s="17" t="s">
        <v>83</v>
      </c>
      <c r="B16" s="18" t="s">
        <v>84</v>
      </c>
      <c r="C16" s="18" t="s">
        <v>85</v>
      </c>
      <c r="D16" s="18">
        <v>89528636957</v>
      </c>
      <c r="E16" s="18" t="s">
        <v>86</v>
      </c>
      <c r="F16" s="18">
        <v>2</v>
      </c>
      <c r="G16" s="20">
        <v>301003</v>
      </c>
      <c r="H16" s="18" t="s">
        <v>20</v>
      </c>
      <c r="I16" s="20">
        <v>12000</v>
      </c>
      <c r="J16" s="18" t="s">
        <v>27</v>
      </c>
      <c r="K16" s="18"/>
      <c r="L16" s="21">
        <v>44044</v>
      </c>
      <c r="M16" s="21">
        <v>44075</v>
      </c>
      <c r="O16" s="18" t="s">
        <v>22</v>
      </c>
    </row>
    <row r="17" spans="1:15" ht="15.75" customHeight="1">
      <c r="A17" s="17" t="s">
        <v>87</v>
      </c>
      <c r="B17" s="18" t="s">
        <v>88</v>
      </c>
      <c r="C17" s="18" t="s">
        <v>89</v>
      </c>
      <c r="D17" s="18">
        <v>85691495430</v>
      </c>
      <c r="E17" s="18" t="s">
        <v>90</v>
      </c>
      <c r="F17" s="18">
        <v>1</v>
      </c>
      <c r="G17" s="20">
        <v>120000</v>
      </c>
      <c r="H17" s="18" t="s">
        <v>91</v>
      </c>
      <c r="I17" s="20"/>
      <c r="K17" s="18"/>
      <c r="L17" s="21">
        <v>44075</v>
      </c>
      <c r="M17" s="21">
        <v>44075</v>
      </c>
      <c r="N17" s="18" t="s">
        <v>92</v>
      </c>
      <c r="O17" s="18" t="s">
        <v>22</v>
      </c>
    </row>
    <row r="18" spans="1:15" ht="15.75" customHeight="1">
      <c r="A18" s="17" t="s">
        <v>93</v>
      </c>
      <c r="B18" s="18" t="s">
        <v>94</v>
      </c>
      <c r="C18" s="18" t="s">
        <v>95</v>
      </c>
      <c r="D18" s="18">
        <v>81366284872</v>
      </c>
      <c r="E18" s="18" t="s">
        <v>96</v>
      </c>
      <c r="F18" s="18">
        <v>2</v>
      </c>
      <c r="G18" s="20">
        <v>474003</v>
      </c>
      <c r="H18" s="18" t="s">
        <v>68</v>
      </c>
      <c r="I18" s="20">
        <v>35000</v>
      </c>
      <c r="J18" s="18" t="s">
        <v>27</v>
      </c>
      <c r="K18" s="18"/>
      <c r="L18" s="21">
        <v>44075</v>
      </c>
      <c r="M18" s="21">
        <v>44075</v>
      </c>
      <c r="O18" s="18" t="s">
        <v>22</v>
      </c>
    </row>
    <row r="19" spans="1:15" ht="15.75" customHeight="1">
      <c r="A19" s="17" t="s">
        <v>97</v>
      </c>
      <c r="B19" s="18" t="s">
        <v>98</v>
      </c>
      <c r="C19" s="18" t="s">
        <v>99</v>
      </c>
      <c r="D19" s="18">
        <v>82186437575</v>
      </c>
      <c r="E19" s="18" t="s">
        <v>100</v>
      </c>
      <c r="F19" s="18">
        <v>1</v>
      </c>
      <c r="G19" s="20">
        <v>120000</v>
      </c>
      <c r="H19" s="18" t="s">
        <v>101</v>
      </c>
      <c r="I19" s="20"/>
      <c r="K19" s="18"/>
      <c r="L19" s="21">
        <v>44075</v>
      </c>
      <c r="M19" s="21">
        <v>44075</v>
      </c>
      <c r="N19" s="18" t="s">
        <v>102</v>
      </c>
      <c r="O19" s="18" t="s">
        <v>22</v>
      </c>
    </row>
    <row r="20" spans="1:15" ht="15.75" customHeight="1">
      <c r="A20" s="17" t="s">
        <v>103</v>
      </c>
      <c r="B20" s="18" t="s">
        <v>104</v>
      </c>
      <c r="C20" s="18" t="s">
        <v>105</v>
      </c>
      <c r="D20" s="18">
        <v>82151516101</v>
      </c>
      <c r="E20" s="18" t="s">
        <v>106</v>
      </c>
      <c r="F20" s="18">
        <v>2</v>
      </c>
      <c r="G20" s="20">
        <v>301003</v>
      </c>
      <c r="H20" s="18" t="s">
        <v>68</v>
      </c>
      <c r="I20" s="20">
        <v>12000</v>
      </c>
      <c r="J20" s="18" t="s">
        <v>27</v>
      </c>
      <c r="K20" s="18"/>
      <c r="L20" s="21">
        <v>44136</v>
      </c>
      <c r="M20" s="21">
        <v>44136</v>
      </c>
      <c r="O20" s="18" t="s">
        <v>22</v>
      </c>
    </row>
    <row r="21" spans="1:15" ht="15.75" customHeight="1">
      <c r="A21" s="17" t="s">
        <v>107</v>
      </c>
      <c r="B21" s="18" t="s">
        <v>108</v>
      </c>
      <c r="C21" s="18" t="s">
        <v>109</v>
      </c>
      <c r="D21" s="18">
        <v>89665545085</v>
      </c>
      <c r="E21" s="18" t="s">
        <v>106</v>
      </c>
      <c r="F21" s="18">
        <v>2</v>
      </c>
      <c r="G21" s="20">
        <v>302003</v>
      </c>
      <c r="H21" s="18" t="s">
        <v>20</v>
      </c>
      <c r="I21" s="20">
        <v>13000</v>
      </c>
      <c r="J21" s="18" t="s">
        <v>110</v>
      </c>
      <c r="K21" s="18"/>
      <c r="L21" s="21">
        <v>44013</v>
      </c>
      <c r="M21" s="21">
        <v>44136</v>
      </c>
      <c r="O21" s="18" t="s">
        <v>22</v>
      </c>
    </row>
    <row r="22" spans="1:15" ht="15.75" customHeight="1">
      <c r="A22" s="17" t="s">
        <v>111</v>
      </c>
      <c r="B22" s="18" t="s">
        <v>112</v>
      </c>
      <c r="C22" s="18" t="s">
        <v>113</v>
      </c>
      <c r="D22" s="18">
        <v>87771594388</v>
      </c>
      <c r="E22" s="18" t="s">
        <v>114</v>
      </c>
      <c r="F22" s="18">
        <v>2</v>
      </c>
      <c r="G22" s="20">
        <v>370003</v>
      </c>
      <c r="H22" s="18" t="s">
        <v>33</v>
      </c>
      <c r="I22" s="20">
        <v>11000</v>
      </c>
      <c r="J22" s="18" t="s">
        <v>27</v>
      </c>
      <c r="K22" s="18"/>
      <c r="L22" s="22">
        <v>44136</v>
      </c>
      <c r="M22" s="21">
        <v>44136</v>
      </c>
      <c r="O22" s="18" t="s">
        <v>22</v>
      </c>
    </row>
    <row r="23" spans="1:15" ht="15.75" customHeight="1">
      <c r="A23" s="17" t="s">
        <v>115</v>
      </c>
      <c r="B23" s="18" t="s">
        <v>116</v>
      </c>
      <c r="C23" s="18" t="s">
        <v>117</v>
      </c>
      <c r="D23" s="18">
        <v>81476641972</v>
      </c>
      <c r="E23" s="18" t="s">
        <v>118</v>
      </c>
      <c r="F23" s="18">
        <v>5</v>
      </c>
      <c r="G23" s="20">
        <v>799303</v>
      </c>
      <c r="H23" s="18" t="s">
        <v>119</v>
      </c>
      <c r="I23" s="20">
        <v>38000</v>
      </c>
      <c r="J23" s="18" t="s">
        <v>27</v>
      </c>
      <c r="K23" s="18">
        <v>283700</v>
      </c>
      <c r="L23" s="21">
        <v>44136</v>
      </c>
      <c r="M23" s="21">
        <v>44136</v>
      </c>
      <c r="O23" s="18" t="s">
        <v>22</v>
      </c>
    </row>
    <row r="24" spans="1:15" ht="15.75" customHeight="1">
      <c r="A24" s="17" t="s">
        <v>120</v>
      </c>
      <c r="B24" s="18" t="s">
        <v>121</v>
      </c>
      <c r="C24" s="18" t="s">
        <v>25</v>
      </c>
      <c r="D24" s="18">
        <v>81380644757</v>
      </c>
      <c r="E24" s="18" t="s">
        <v>122</v>
      </c>
      <c r="F24" s="18">
        <v>1</v>
      </c>
      <c r="G24" s="20">
        <v>210003</v>
      </c>
      <c r="H24" s="18" t="s">
        <v>119</v>
      </c>
      <c r="I24" s="20">
        <v>12000</v>
      </c>
      <c r="J24" s="18" t="s">
        <v>27</v>
      </c>
      <c r="K24" s="18"/>
      <c r="L24" s="21">
        <v>44136</v>
      </c>
      <c r="M24" s="21">
        <v>44136</v>
      </c>
      <c r="O24" s="18" t="s">
        <v>22</v>
      </c>
    </row>
    <row r="25" spans="1:15" ht="15.75" customHeight="1">
      <c r="A25" s="17" t="s">
        <v>123</v>
      </c>
      <c r="B25" s="18" t="s">
        <v>124</v>
      </c>
      <c r="C25" s="18" t="s">
        <v>125</v>
      </c>
      <c r="D25" s="18">
        <v>81338836774</v>
      </c>
      <c r="E25" s="18" t="s">
        <v>126</v>
      </c>
      <c r="F25" s="18">
        <v>2</v>
      </c>
      <c r="G25" s="20">
        <v>370003</v>
      </c>
      <c r="H25" s="18" t="s">
        <v>119</v>
      </c>
      <c r="I25" s="20">
        <v>21000</v>
      </c>
      <c r="J25" s="18" t="s">
        <v>21</v>
      </c>
      <c r="K25" s="18"/>
      <c r="L25" s="21">
        <v>44166</v>
      </c>
      <c r="M25" s="18" t="s">
        <v>127</v>
      </c>
      <c r="O25" s="18" t="s">
        <v>22</v>
      </c>
    </row>
    <row r="26" spans="1:15" ht="15.75" customHeight="1">
      <c r="A26" s="17" t="s">
        <v>128</v>
      </c>
      <c r="B26" s="18" t="s">
        <v>129</v>
      </c>
      <c r="C26" s="18" t="s">
        <v>130</v>
      </c>
      <c r="D26" s="18">
        <v>82113309219</v>
      </c>
      <c r="E26" s="18" t="s">
        <v>131</v>
      </c>
      <c r="F26" s="18">
        <v>1</v>
      </c>
      <c r="G26" s="20">
        <v>271003</v>
      </c>
      <c r="H26" s="18" t="s">
        <v>33</v>
      </c>
      <c r="I26" s="20">
        <v>12000</v>
      </c>
      <c r="J26" s="18" t="s">
        <v>132</v>
      </c>
      <c r="K26" s="18"/>
      <c r="L26" s="18" t="s">
        <v>127</v>
      </c>
      <c r="M26" s="18" t="s">
        <v>127</v>
      </c>
      <c r="O26" s="18" t="s">
        <v>22</v>
      </c>
    </row>
    <row r="27" spans="1:15" ht="15.75" customHeight="1">
      <c r="A27" s="17" t="s">
        <v>133</v>
      </c>
      <c r="B27" s="18" t="s">
        <v>134</v>
      </c>
      <c r="C27" s="18" t="s">
        <v>135</v>
      </c>
      <c r="D27" s="18">
        <v>8989385485</v>
      </c>
      <c r="E27" s="18" t="s">
        <v>136</v>
      </c>
      <c r="F27" s="18">
        <v>1</v>
      </c>
      <c r="G27" s="20">
        <v>271003</v>
      </c>
      <c r="H27" s="18" t="s">
        <v>137</v>
      </c>
      <c r="I27" s="20">
        <v>12000</v>
      </c>
      <c r="J27" s="18" t="s">
        <v>27</v>
      </c>
      <c r="K27" s="18"/>
      <c r="L27" s="18" t="s">
        <v>127</v>
      </c>
      <c r="M27" s="18" t="s">
        <v>127</v>
      </c>
      <c r="O27" s="18" t="s">
        <v>22</v>
      </c>
    </row>
    <row r="28" spans="1:15" ht="15.75" customHeight="1">
      <c r="A28" s="17" t="s">
        <v>138</v>
      </c>
      <c r="B28" s="18" t="s">
        <v>139</v>
      </c>
      <c r="C28" s="18" t="s">
        <v>140</v>
      </c>
      <c r="D28" s="18">
        <v>85251648160</v>
      </c>
      <c r="E28" s="18" t="s">
        <v>141</v>
      </c>
      <c r="F28" s="18">
        <v>1</v>
      </c>
      <c r="G28" s="20">
        <v>301003</v>
      </c>
      <c r="H28" s="18" t="s">
        <v>20</v>
      </c>
      <c r="I28" s="20">
        <v>52000</v>
      </c>
      <c r="J28" s="18" t="s">
        <v>132</v>
      </c>
      <c r="K28" s="18"/>
      <c r="L28" s="18" t="s">
        <v>142</v>
      </c>
      <c r="M28" s="18" t="s">
        <v>142</v>
      </c>
      <c r="O28" s="18" t="s">
        <v>22</v>
      </c>
    </row>
    <row r="29" spans="1:15" ht="15.75" customHeight="1">
      <c r="A29" s="17" t="s">
        <v>143</v>
      </c>
      <c r="B29" s="18" t="s">
        <v>144</v>
      </c>
      <c r="C29" s="18" t="s">
        <v>145</v>
      </c>
      <c r="D29" s="18">
        <v>85793563421</v>
      </c>
      <c r="E29" s="18" t="s">
        <v>146</v>
      </c>
      <c r="F29" s="18">
        <v>4</v>
      </c>
      <c r="G29" s="20">
        <v>860000</v>
      </c>
      <c r="H29" s="18" t="s">
        <v>20</v>
      </c>
      <c r="I29" s="20">
        <v>12000</v>
      </c>
      <c r="J29" s="18" t="s">
        <v>27</v>
      </c>
      <c r="K29" s="18"/>
      <c r="L29" s="21">
        <v>44044</v>
      </c>
      <c r="M29" s="18" t="s">
        <v>142</v>
      </c>
      <c r="O29" s="18" t="s">
        <v>22</v>
      </c>
    </row>
    <row r="30" spans="1:15" ht="15.75" customHeight="1">
      <c r="A30" s="17" t="s">
        <v>147</v>
      </c>
      <c r="B30" s="18" t="s">
        <v>148</v>
      </c>
      <c r="C30" s="18" t="s">
        <v>149</v>
      </c>
      <c r="D30" s="18">
        <v>85693649066</v>
      </c>
      <c r="E30" s="18" t="s">
        <v>150</v>
      </c>
      <c r="F30" s="18">
        <v>3</v>
      </c>
      <c r="G30" s="20">
        <v>480003</v>
      </c>
      <c r="H30" s="18" t="s">
        <v>33</v>
      </c>
      <c r="I30" s="20">
        <v>12000</v>
      </c>
      <c r="J30" s="18" t="s">
        <v>27</v>
      </c>
      <c r="K30" s="18"/>
      <c r="L30" s="18" t="s">
        <v>142</v>
      </c>
      <c r="M30" s="18" t="s">
        <v>151</v>
      </c>
      <c r="O30" s="18" t="s">
        <v>22</v>
      </c>
    </row>
    <row r="31" spans="1:15" ht="15.75" customHeight="1">
      <c r="A31" s="17" t="s">
        <v>152</v>
      </c>
      <c r="B31" s="18" t="s">
        <v>153</v>
      </c>
      <c r="C31" s="18" t="s">
        <v>154</v>
      </c>
      <c r="D31" s="18">
        <v>82393004224</v>
      </c>
      <c r="E31" s="18" t="s">
        <v>155</v>
      </c>
      <c r="F31" s="18">
        <v>1</v>
      </c>
      <c r="G31" s="20">
        <v>265003</v>
      </c>
      <c r="H31" s="18" t="s">
        <v>20</v>
      </c>
      <c r="I31" s="20">
        <v>66000</v>
      </c>
      <c r="J31" s="18" t="s">
        <v>27</v>
      </c>
      <c r="K31" s="18"/>
      <c r="L31" s="18" t="s">
        <v>151</v>
      </c>
      <c r="M31" s="18" t="s">
        <v>156</v>
      </c>
      <c r="O31" s="18" t="s">
        <v>22</v>
      </c>
    </row>
    <row r="32" spans="1:15" ht="15.75" customHeight="1">
      <c r="A32" s="17" t="s">
        <v>157</v>
      </c>
      <c r="B32" s="18" t="s">
        <v>158</v>
      </c>
      <c r="C32" s="18" t="s">
        <v>159</v>
      </c>
      <c r="D32" s="18">
        <v>82133182128</v>
      </c>
      <c r="E32" s="18" t="s">
        <v>160</v>
      </c>
      <c r="F32" s="18">
        <v>1</v>
      </c>
      <c r="G32" s="20">
        <v>278003</v>
      </c>
      <c r="H32" s="18" t="s">
        <v>20</v>
      </c>
      <c r="I32" s="20">
        <v>19000</v>
      </c>
      <c r="J32" s="18" t="s">
        <v>132</v>
      </c>
      <c r="K32" s="18"/>
      <c r="L32" s="18" t="s">
        <v>151</v>
      </c>
      <c r="M32" s="18" t="s">
        <v>151</v>
      </c>
      <c r="O32" s="18" t="s">
        <v>22</v>
      </c>
    </row>
    <row r="33" spans="1:15" ht="15.75" customHeight="1">
      <c r="A33" s="17" t="s">
        <v>161</v>
      </c>
      <c r="B33" s="18" t="s">
        <v>162</v>
      </c>
      <c r="C33" s="18" t="s">
        <v>163</v>
      </c>
      <c r="D33" s="18">
        <v>87770253778</v>
      </c>
      <c r="E33" s="18" t="s">
        <v>164</v>
      </c>
      <c r="F33" s="18">
        <v>1</v>
      </c>
      <c r="G33" s="20">
        <f>299003+12003</f>
        <v>311006</v>
      </c>
      <c r="H33" s="18" t="s">
        <v>33</v>
      </c>
      <c r="I33" s="20">
        <v>12000</v>
      </c>
      <c r="J33" s="18" t="s">
        <v>27</v>
      </c>
      <c r="K33" s="18"/>
      <c r="L33" s="18" t="s">
        <v>127</v>
      </c>
      <c r="M33" s="18" t="s">
        <v>151</v>
      </c>
      <c r="O33" s="18" t="s">
        <v>22</v>
      </c>
    </row>
    <row r="34" spans="1:15" ht="15.75" customHeight="1">
      <c r="A34" s="17" t="s">
        <v>165</v>
      </c>
      <c r="B34" s="18" t="s">
        <v>166</v>
      </c>
      <c r="C34" s="18" t="s">
        <v>167</v>
      </c>
      <c r="D34" s="23">
        <v>62895807031020</v>
      </c>
      <c r="E34" s="18" t="s">
        <v>168</v>
      </c>
      <c r="F34" s="18">
        <v>1</v>
      </c>
      <c r="G34" s="20">
        <v>283000</v>
      </c>
      <c r="H34" s="18" t="s">
        <v>169</v>
      </c>
      <c r="I34" s="20"/>
      <c r="J34" s="18" t="s">
        <v>170</v>
      </c>
      <c r="K34" s="18"/>
      <c r="L34" s="18" t="s">
        <v>156</v>
      </c>
      <c r="M34" s="24"/>
      <c r="O34" s="18" t="s">
        <v>22</v>
      </c>
    </row>
    <row r="35" spans="1:15" ht="15.75" customHeight="1">
      <c r="A35" s="17" t="s">
        <v>171</v>
      </c>
      <c r="B35" s="18" t="s">
        <v>76</v>
      </c>
      <c r="C35" s="18" t="s">
        <v>72</v>
      </c>
      <c r="D35" s="18">
        <v>81290213470</v>
      </c>
      <c r="E35" s="18" t="s">
        <v>172</v>
      </c>
      <c r="F35" s="18">
        <v>1</v>
      </c>
      <c r="G35" s="20">
        <v>109000</v>
      </c>
      <c r="H35" s="18" t="s">
        <v>20</v>
      </c>
      <c r="I35" s="20"/>
      <c r="J35" s="18" t="s">
        <v>27</v>
      </c>
      <c r="K35" s="18"/>
      <c r="L35" s="18" t="s">
        <v>156</v>
      </c>
      <c r="M35" s="18" t="s">
        <v>156</v>
      </c>
      <c r="N35" s="18" t="s">
        <v>173</v>
      </c>
      <c r="O35" s="18" t="s">
        <v>22</v>
      </c>
    </row>
    <row r="36" spans="1:15" ht="15.75" customHeight="1">
      <c r="A36" s="17" t="s">
        <v>174</v>
      </c>
      <c r="B36" s="18" t="s">
        <v>175</v>
      </c>
      <c r="C36" s="18" t="s">
        <v>176</v>
      </c>
      <c r="D36" s="18">
        <v>81224780254</v>
      </c>
      <c r="E36" s="18" t="s">
        <v>177</v>
      </c>
      <c r="F36" s="18">
        <v>2</v>
      </c>
      <c r="G36" s="20">
        <v>364600</v>
      </c>
      <c r="H36" s="18" t="s">
        <v>20</v>
      </c>
      <c r="I36" s="20">
        <v>16000</v>
      </c>
      <c r="J36" s="18" t="s">
        <v>27</v>
      </c>
      <c r="K36" s="18">
        <v>149400</v>
      </c>
      <c r="L36" s="18" t="s">
        <v>156</v>
      </c>
      <c r="M36" s="18" t="s">
        <v>156</v>
      </c>
      <c r="O36" s="18" t="s">
        <v>22</v>
      </c>
    </row>
    <row r="37" spans="1:15" ht="15.75" customHeight="1">
      <c r="A37" s="17" t="s">
        <v>178</v>
      </c>
      <c r="B37" s="18" t="s">
        <v>179</v>
      </c>
      <c r="C37" s="18" t="s">
        <v>180</v>
      </c>
      <c r="D37" s="18" t="s">
        <v>181</v>
      </c>
      <c r="E37" s="18" t="s">
        <v>182</v>
      </c>
      <c r="F37" s="18">
        <v>3</v>
      </c>
      <c r="G37" s="20">
        <v>519503</v>
      </c>
      <c r="H37" s="18" t="s">
        <v>20</v>
      </c>
      <c r="I37" s="20">
        <v>11500</v>
      </c>
      <c r="J37" s="18" t="s">
        <v>132</v>
      </c>
      <c r="K37" s="18"/>
      <c r="L37" s="18" t="s">
        <v>151</v>
      </c>
      <c r="M37" s="18" t="s">
        <v>156</v>
      </c>
      <c r="O37" s="18" t="s">
        <v>22</v>
      </c>
    </row>
    <row r="38" spans="1:15" ht="15.75" customHeight="1">
      <c r="A38" s="17" t="s">
        <v>183</v>
      </c>
      <c r="B38" s="18" t="s">
        <v>184</v>
      </c>
      <c r="G38" s="20"/>
      <c r="I38" s="20"/>
      <c r="K38" s="18"/>
      <c r="L38" s="24"/>
      <c r="M38" s="24"/>
      <c r="O38" s="18" t="s">
        <v>22</v>
      </c>
    </row>
    <row r="39" spans="1:15" ht="15.75" customHeight="1">
      <c r="A39" s="17" t="s">
        <v>185</v>
      </c>
      <c r="B39" s="18" t="s">
        <v>186</v>
      </c>
      <c r="C39" s="18" t="s">
        <v>187</v>
      </c>
      <c r="D39" s="18">
        <v>82246720844</v>
      </c>
      <c r="E39" s="18" t="s">
        <v>188</v>
      </c>
      <c r="F39" s="18">
        <v>1</v>
      </c>
      <c r="G39" s="20">
        <v>271000</v>
      </c>
      <c r="H39" s="18" t="s">
        <v>33</v>
      </c>
      <c r="I39" s="20">
        <v>12000</v>
      </c>
      <c r="J39" s="18" t="s">
        <v>27</v>
      </c>
      <c r="K39" s="18"/>
      <c r="L39" s="18" t="s">
        <v>189</v>
      </c>
      <c r="M39" s="18" t="s">
        <v>189</v>
      </c>
      <c r="O39" s="18" t="s">
        <v>22</v>
      </c>
    </row>
    <row r="40" spans="1:15" ht="15.75" customHeight="1">
      <c r="A40" s="17" t="s">
        <v>190</v>
      </c>
      <c r="B40" s="18" t="s">
        <v>191</v>
      </c>
      <c r="C40" s="18" t="s">
        <v>192</v>
      </c>
      <c r="D40" s="18">
        <v>81249791939</v>
      </c>
      <c r="E40" s="18" t="s">
        <v>193</v>
      </c>
      <c r="F40" s="18">
        <v>1</v>
      </c>
      <c r="G40" s="20">
        <v>348000</v>
      </c>
      <c r="H40" s="18" t="s">
        <v>169</v>
      </c>
      <c r="I40" s="20">
        <v>29000</v>
      </c>
      <c r="J40" s="18" t="s">
        <v>169</v>
      </c>
      <c r="K40" s="18"/>
      <c r="L40" s="18" t="s">
        <v>194</v>
      </c>
      <c r="M40" s="18" t="s">
        <v>194</v>
      </c>
      <c r="O40" s="18" t="s">
        <v>22</v>
      </c>
    </row>
    <row r="41" spans="1:15" ht="15.75" customHeight="1">
      <c r="A41" s="17" t="s">
        <v>195</v>
      </c>
      <c r="B41" s="18" t="s">
        <v>196</v>
      </c>
      <c r="C41" s="18" t="s">
        <v>197</v>
      </c>
      <c r="D41" s="18">
        <v>8997492568</v>
      </c>
      <c r="E41" s="18" t="s">
        <v>198</v>
      </c>
      <c r="F41" s="18">
        <v>2</v>
      </c>
      <c r="G41" s="20">
        <v>580000</v>
      </c>
      <c r="H41" s="18" t="s">
        <v>50</v>
      </c>
      <c r="I41" s="20">
        <v>12000</v>
      </c>
      <c r="J41" s="18" t="s">
        <v>27</v>
      </c>
      <c r="K41" s="18"/>
      <c r="L41" s="18" t="s">
        <v>194</v>
      </c>
      <c r="M41" s="18" t="s">
        <v>194</v>
      </c>
      <c r="O41" s="18" t="s">
        <v>22</v>
      </c>
    </row>
    <row r="42" spans="1:15" ht="15.75" customHeight="1">
      <c r="A42" s="17" t="s">
        <v>199</v>
      </c>
      <c r="B42" s="18" t="s">
        <v>200</v>
      </c>
      <c r="C42" s="18" t="s">
        <v>201</v>
      </c>
      <c r="D42" s="18">
        <v>87789783194</v>
      </c>
      <c r="E42" s="18" t="s">
        <v>202</v>
      </c>
      <c r="F42" s="18">
        <v>3</v>
      </c>
      <c r="G42" s="25">
        <v>595000</v>
      </c>
      <c r="H42" s="18" t="s">
        <v>203</v>
      </c>
      <c r="I42" s="20">
        <v>18000</v>
      </c>
      <c r="J42" s="18" t="s">
        <v>204</v>
      </c>
      <c r="K42" s="18"/>
      <c r="L42" s="18" t="s">
        <v>189</v>
      </c>
      <c r="M42" s="18" t="s">
        <v>194</v>
      </c>
      <c r="O42" s="18" t="s">
        <v>22</v>
      </c>
    </row>
    <row r="43" spans="1:15" ht="15.75" customHeight="1">
      <c r="A43" s="17" t="s">
        <v>205</v>
      </c>
      <c r="B43" s="18" t="s">
        <v>206</v>
      </c>
      <c r="C43" s="18" t="s">
        <v>207</v>
      </c>
      <c r="D43" s="18">
        <v>85774693800</v>
      </c>
      <c r="E43" s="18" t="s">
        <v>208</v>
      </c>
      <c r="F43" s="18">
        <v>1</v>
      </c>
      <c r="G43" s="20">
        <v>246000</v>
      </c>
      <c r="H43" s="18" t="s">
        <v>137</v>
      </c>
      <c r="I43" s="20">
        <v>12000</v>
      </c>
      <c r="J43" s="18" t="s">
        <v>27</v>
      </c>
      <c r="K43" s="18">
        <v>35000</v>
      </c>
      <c r="L43" s="18" t="s">
        <v>194</v>
      </c>
      <c r="M43" s="18" t="s">
        <v>194</v>
      </c>
      <c r="O43" s="18" t="s">
        <v>22</v>
      </c>
    </row>
    <row r="44" spans="1:15" ht="15.75" customHeight="1">
      <c r="A44" s="17" t="s">
        <v>209</v>
      </c>
      <c r="B44" s="18" t="s">
        <v>210</v>
      </c>
      <c r="C44" s="18" t="s">
        <v>211</v>
      </c>
      <c r="D44" s="18">
        <v>85229526173</v>
      </c>
      <c r="E44" s="18" t="s">
        <v>212</v>
      </c>
      <c r="F44" s="18">
        <v>1</v>
      </c>
      <c r="G44" s="20">
        <v>283003</v>
      </c>
      <c r="H44" s="18" t="s">
        <v>20</v>
      </c>
      <c r="I44" s="20">
        <v>14000</v>
      </c>
      <c r="J44" s="18" t="s">
        <v>132</v>
      </c>
      <c r="K44" s="18"/>
      <c r="L44" s="18" t="s">
        <v>194</v>
      </c>
      <c r="M44" s="18" t="s">
        <v>194</v>
      </c>
      <c r="O44" s="18" t="s">
        <v>22</v>
      </c>
    </row>
    <row r="45" spans="1:15" ht="15.75" customHeight="1">
      <c r="A45" s="17" t="s">
        <v>213</v>
      </c>
      <c r="B45" s="18" t="s">
        <v>214</v>
      </c>
      <c r="C45" s="18" t="s">
        <v>215</v>
      </c>
      <c r="D45" s="18" t="s">
        <v>216</v>
      </c>
      <c r="E45" s="18" t="s">
        <v>217</v>
      </c>
      <c r="F45" s="18">
        <v>1</v>
      </c>
      <c r="G45" s="20">
        <v>250003</v>
      </c>
      <c r="H45" s="18" t="s">
        <v>20</v>
      </c>
      <c r="I45" s="20">
        <v>11000</v>
      </c>
      <c r="J45" s="18" t="s">
        <v>27</v>
      </c>
      <c r="K45" s="18"/>
      <c r="L45" s="18" t="s">
        <v>194</v>
      </c>
      <c r="M45" s="18" t="s">
        <v>194</v>
      </c>
      <c r="O45" s="18" t="s">
        <v>22</v>
      </c>
    </row>
    <row r="46" spans="1:15" ht="15.75" customHeight="1">
      <c r="A46" s="17" t="s">
        <v>218</v>
      </c>
      <c r="B46" s="18" t="s">
        <v>219</v>
      </c>
      <c r="C46" s="18" t="s">
        <v>220</v>
      </c>
      <c r="D46" s="18">
        <v>81273212668</v>
      </c>
      <c r="E46" s="18" t="s">
        <v>221</v>
      </c>
      <c r="F46" s="18">
        <v>2</v>
      </c>
      <c r="G46" s="20">
        <v>649503</v>
      </c>
      <c r="H46" s="18" t="s">
        <v>222</v>
      </c>
      <c r="I46" s="20">
        <v>21500</v>
      </c>
      <c r="J46" s="18" t="s">
        <v>132</v>
      </c>
      <c r="K46" s="18">
        <v>10000</v>
      </c>
      <c r="L46" s="18" t="s">
        <v>194</v>
      </c>
      <c r="M46" s="18" t="s">
        <v>194</v>
      </c>
      <c r="O46" s="18" t="s">
        <v>22</v>
      </c>
    </row>
    <row r="47" spans="1:15" ht="15.75" customHeight="1">
      <c r="A47" s="17" t="s">
        <v>223</v>
      </c>
      <c r="B47" s="18" t="s">
        <v>224</v>
      </c>
      <c r="C47" s="18" t="s">
        <v>225</v>
      </c>
      <c r="D47" s="18">
        <v>85718138233</v>
      </c>
      <c r="E47" s="18" t="s">
        <v>226</v>
      </c>
      <c r="F47" s="18">
        <v>1</v>
      </c>
      <c r="G47" s="20">
        <v>261003</v>
      </c>
      <c r="H47" s="18" t="s">
        <v>20</v>
      </c>
      <c r="I47" s="20">
        <v>12000</v>
      </c>
      <c r="J47" s="18" t="s">
        <v>27</v>
      </c>
      <c r="K47" s="18"/>
      <c r="L47" s="18" t="s">
        <v>194</v>
      </c>
      <c r="M47" s="18" t="s">
        <v>194</v>
      </c>
      <c r="O47" s="18" t="s">
        <v>22</v>
      </c>
    </row>
    <row r="48" spans="1:15" ht="15.75" customHeight="1">
      <c r="A48" s="17" t="s">
        <v>227</v>
      </c>
      <c r="B48" s="18" t="s">
        <v>228</v>
      </c>
      <c r="C48" s="18" t="s">
        <v>229</v>
      </c>
      <c r="D48" s="18">
        <v>6287786862816</v>
      </c>
      <c r="E48" s="18" t="s">
        <v>230</v>
      </c>
      <c r="F48" s="18">
        <v>2</v>
      </c>
      <c r="G48" s="20">
        <v>460003</v>
      </c>
      <c r="H48" s="18" t="s">
        <v>33</v>
      </c>
      <c r="I48" s="20">
        <v>12000</v>
      </c>
      <c r="J48" s="18" t="s">
        <v>27</v>
      </c>
      <c r="K48" s="18"/>
      <c r="L48" s="18" t="s">
        <v>231</v>
      </c>
      <c r="M48" s="18" t="s">
        <v>231</v>
      </c>
      <c r="N48" s="18" t="s">
        <v>232</v>
      </c>
      <c r="O48" s="18" t="s">
        <v>233</v>
      </c>
    </row>
    <row r="49" spans="1:15" ht="15.75" customHeight="1">
      <c r="A49" s="17" t="s">
        <v>234</v>
      </c>
      <c r="B49" s="18" t="s">
        <v>235</v>
      </c>
      <c r="C49" s="18" t="s">
        <v>236</v>
      </c>
      <c r="D49" s="18">
        <v>82189669359</v>
      </c>
      <c r="E49" s="18" t="s">
        <v>237</v>
      </c>
      <c r="F49" s="18">
        <v>2</v>
      </c>
      <c r="G49" s="20">
        <v>455003</v>
      </c>
      <c r="H49" s="18" t="s">
        <v>33</v>
      </c>
      <c r="I49" s="20">
        <v>66000</v>
      </c>
      <c r="J49" s="18" t="s">
        <v>132</v>
      </c>
      <c r="K49" s="18"/>
      <c r="L49" s="18" t="s">
        <v>231</v>
      </c>
      <c r="M49" s="18" t="s">
        <v>238</v>
      </c>
      <c r="O49" s="18" t="s">
        <v>22</v>
      </c>
    </row>
    <row r="50" spans="1:15" ht="15.75" customHeight="1">
      <c r="A50" s="17" t="s">
        <v>239</v>
      </c>
      <c r="B50" s="18" t="s">
        <v>240</v>
      </c>
      <c r="C50" s="18" t="s">
        <v>241</v>
      </c>
      <c r="D50" s="18">
        <v>87774558141</v>
      </c>
      <c r="E50" s="18" t="s">
        <v>242</v>
      </c>
      <c r="F50" s="18">
        <v>1</v>
      </c>
      <c r="G50" s="20">
        <v>331003</v>
      </c>
      <c r="H50" s="18" t="s">
        <v>20</v>
      </c>
      <c r="I50" s="20">
        <v>12000</v>
      </c>
      <c r="J50" s="18" t="s">
        <v>243</v>
      </c>
      <c r="K50" s="18"/>
      <c r="L50" s="18" t="s">
        <v>238</v>
      </c>
      <c r="M50" s="18" t="s">
        <v>238</v>
      </c>
      <c r="O50" s="18" t="s">
        <v>22</v>
      </c>
    </row>
    <row r="51" spans="1:15" ht="15.75" customHeight="1">
      <c r="A51" s="17" t="s">
        <v>244</v>
      </c>
      <c r="B51" s="18" t="s">
        <v>245</v>
      </c>
      <c r="C51" s="18" t="s">
        <v>246</v>
      </c>
      <c r="D51" s="18">
        <v>85745330906</v>
      </c>
      <c r="E51" s="18" t="s">
        <v>247</v>
      </c>
      <c r="F51" s="18">
        <v>2</v>
      </c>
      <c r="G51" s="20">
        <v>316003</v>
      </c>
      <c r="H51" s="18" t="s">
        <v>50</v>
      </c>
      <c r="I51" s="20">
        <v>27000</v>
      </c>
      <c r="J51" s="18" t="s">
        <v>27</v>
      </c>
      <c r="K51" s="18"/>
      <c r="L51" s="18" t="s">
        <v>238</v>
      </c>
      <c r="M51" s="18" t="s">
        <v>238</v>
      </c>
      <c r="O51" s="18" t="s">
        <v>22</v>
      </c>
    </row>
    <row r="52" spans="1:15" ht="15.75" customHeight="1">
      <c r="A52" s="17" t="s">
        <v>248</v>
      </c>
      <c r="B52" s="18" t="s">
        <v>249</v>
      </c>
      <c r="C52" s="18" t="s">
        <v>250</v>
      </c>
      <c r="D52" s="18">
        <v>81264346796</v>
      </c>
      <c r="E52" s="18" t="s">
        <v>251</v>
      </c>
      <c r="F52" s="18">
        <v>2</v>
      </c>
      <c r="G52" s="20">
        <v>667500</v>
      </c>
      <c r="H52" s="18" t="s">
        <v>169</v>
      </c>
      <c r="I52" s="20">
        <v>29500</v>
      </c>
      <c r="J52" s="18" t="s">
        <v>169</v>
      </c>
      <c r="K52" s="18"/>
      <c r="L52" s="18" t="s">
        <v>252</v>
      </c>
      <c r="M52" s="18" t="s">
        <v>253</v>
      </c>
      <c r="O52" s="18" t="s">
        <v>22</v>
      </c>
    </row>
    <row r="53" spans="1:15" ht="15.75" customHeight="1">
      <c r="A53" s="17" t="s">
        <v>254</v>
      </c>
      <c r="B53" s="18" t="s">
        <v>255</v>
      </c>
      <c r="C53" s="18" t="s">
        <v>256</v>
      </c>
      <c r="D53" s="18" t="s">
        <v>257</v>
      </c>
      <c r="E53" s="18" t="s">
        <v>258</v>
      </c>
      <c r="F53" s="18">
        <v>1</v>
      </c>
      <c r="G53" s="20">
        <v>285003</v>
      </c>
      <c r="H53" s="18" t="s">
        <v>20</v>
      </c>
      <c r="I53" s="20">
        <v>16000</v>
      </c>
      <c r="J53" s="18" t="s">
        <v>259</v>
      </c>
      <c r="K53" s="18"/>
      <c r="L53" s="18" t="s">
        <v>238</v>
      </c>
      <c r="M53" s="18" t="s">
        <v>253</v>
      </c>
      <c r="O53" s="18" t="s">
        <v>22</v>
      </c>
    </row>
    <row r="54" spans="1:15" ht="15.75" customHeight="1">
      <c r="A54" s="17" t="s">
        <v>260</v>
      </c>
      <c r="B54" s="18" t="s">
        <v>261</v>
      </c>
      <c r="C54" s="18" t="s">
        <v>262</v>
      </c>
      <c r="D54" s="18">
        <v>81223468378</v>
      </c>
      <c r="E54" s="18" t="s">
        <v>242</v>
      </c>
      <c r="F54" s="18">
        <v>1</v>
      </c>
      <c r="G54" s="20">
        <v>331003</v>
      </c>
      <c r="H54" s="18" t="s">
        <v>33</v>
      </c>
      <c r="I54" s="20">
        <v>12000</v>
      </c>
      <c r="J54" s="18" t="s">
        <v>27</v>
      </c>
      <c r="K54" s="18"/>
      <c r="L54" s="18" t="s">
        <v>253</v>
      </c>
      <c r="M54" s="18" t="s">
        <v>253</v>
      </c>
      <c r="O54" s="18" t="s">
        <v>22</v>
      </c>
    </row>
    <row r="55" spans="1:15" ht="15.75" customHeight="1">
      <c r="A55" s="17" t="s">
        <v>263</v>
      </c>
      <c r="B55" s="18" t="s">
        <v>264</v>
      </c>
      <c r="C55" s="18" t="s">
        <v>265</v>
      </c>
      <c r="D55" s="18">
        <v>83824430989</v>
      </c>
      <c r="E55" s="18" t="s">
        <v>266</v>
      </c>
      <c r="F55" s="18">
        <v>1</v>
      </c>
      <c r="G55" s="20">
        <v>270003</v>
      </c>
      <c r="H55" s="18" t="s">
        <v>20</v>
      </c>
      <c r="I55" s="20">
        <v>16000</v>
      </c>
      <c r="J55" s="18" t="s">
        <v>27</v>
      </c>
      <c r="K55" s="18"/>
      <c r="L55" s="18" t="s">
        <v>253</v>
      </c>
      <c r="M55" s="18" t="s">
        <v>253</v>
      </c>
      <c r="O55" s="18" t="s">
        <v>22</v>
      </c>
    </row>
    <row r="56" spans="1:15" ht="15.75" customHeight="1">
      <c r="A56" s="17" t="s">
        <v>267</v>
      </c>
      <c r="B56" s="18" t="s">
        <v>268</v>
      </c>
      <c r="C56" s="18" t="s">
        <v>269</v>
      </c>
      <c r="D56" s="18">
        <v>82242962890</v>
      </c>
      <c r="E56" s="18" t="s">
        <v>270</v>
      </c>
      <c r="F56" s="18">
        <v>1</v>
      </c>
      <c r="G56" s="20">
        <v>293003</v>
      </c>
      <c r="H56" s="18" t="s">
        <v>20</v>
      </c>
      <c r="I56" s="20">
        <v>24000</v>
      </c>
      <c r="J56" s="18" t="s">
        <v>27</v>
      </c>
      <c r="K56" s="18"/>
      <c r="L56" s="18" t="s">
        <v>271</v>
      </c>
      <c r="M56" s="18" t="s">
        <v>271</v>
      </c>
      <c r="O56" s="18" t="s">
        <v>22</v>
      </c>
    </row>
    <row r="57" spans="1:15" ht="15.75" customHeight="1">
      <c r="A57" s="17" t="s">
        <v>272</v>
      </c>
      <c r="B57" s="18" t="s">
        <v>261</v>
      </c>
      <c r="C57" s="18" t="s">
        <v>262</v>
      </c>
      <c r="D57" s="18">
        <v>81223468378</v>
      </c>
      <c r="E57" s="18" t="s">
        <v>273</v>
      </c>
      <c r="F57" s="18">
        <v>2</v>
      </c>
      <c r="G57" s="20">
        <v>391003</v>
      </c>
      <c r="H57" s="18" t="s">
        <v>33</v>
      </c>
      <c r="I57" s="20">
        <v>12000</v>
      </c>
      <c r="J57" s="18" t="s">
        <v>27</v>
      </c>
      <c r="K57" s="18"/>
      <c r="L57" s="18" t="s">
        <v>271</v>
      </c>
      <c r="M57" s="18" t="s">
        <v>271</v>
      </c>
      <c r="O57" s="18" t="s">
        <v>22</v>
      </c>
    </row>
    <row r="58" spans="1:15" ht="15.75" customHeight="1">
      <c r="A58" s="17" t="s">
        <v>274</v>
      </c>
      <c r="B58" s="18" t="s">
        <v>275</v>
      </c>
      <c r="C58" s="18" t="s">
        <v>276</v>
      </c>
      <c r="D58" s="18">
        <v>85729589829</v>
      </c>
      <c r="E58" s="18" t="s">
        <v>277</v>
      </c>
      <c r="F58" s="18">
        <v>2</v>
      </c>
      <c r="G58" s="20">
        <v>294003</v>
      </c>
      <c r="H58" s="18" t="s">
        <v>33</v>
      </c>
      <c r="I58" s="20">
        <v>10000</v>
      </c>
      <c r="J58" s="18" t="s">
        <v>21</v>
      </c>
      <c r="K58" s="18"/>
      <c r="L58" s="18" t="s">
        <v>271</v>
      </c>
      <c r="M58" s="18" t="s">
        <v>271</v>
      </c>
      <c r="O58" s="18" t="s">
        <v>22</v>
      </c>
    </row>
    <row r="59" spans="1:15" ht="15.75" customHeight="1">
      <c r="A59" s="17" t="s">
        <v>278</v>
      </c>
      <c r="B59" s="18" t="s">
        <v>279</v>
      </c>
      <c r="C59" s="18" t="s">
        <v>280</v>
      </c>
      <c r="D59" s="18" t="s">
        <v>281</v>
      </c>
      <c r="E59" s="18" t="s">
        <v>282</v>
      </c>
      <c r="F59" s="18">
        <v>1</v>
      </c>
      <c r="G59" s="20" t="s">
        <v>283</v>
      </c>
      <c r="H59" s="18" t="s">
        <v>33</v>
      </c>
      <c r="I59" s="20">
        <v>12000</v>
      </c>
      <c r="J59" s="18" t="s">
        <v>27</v>
      </c>
      <c r="K59" s="18"/>
      <c r="L59" s="18" t="s">
        <v>253</v>
      </c>
      <c r="M59" s="18" t="s">
        <v>284</v>
      </c>
      <c r="O59" s="18" t="s">
        <v>22</v>
      </c>
    </row>
    <row r="60" spans="1:15" ht="15.75" customHeight="1">
      <c r="A60" s="17" t="s">
        <v>285</v>
      </c>
      <c r="B60" s="18" t="s">
        <v>286</v>
      </c>
      <c r="C60" s="18" t="s">
        <v>287</v>
      </c>
      <c r="D60" s="18">
        <v>85231171177</v>
      </c>
      <c r="E60" s="18" t="s">
        <v>288</v>
      </c>
      <c r="F60" s="18">
        <v>1</v>
      </c>
      <c r="G60" s="20">
        <v>273000</v>
      </c>
      <c r="H60" s="18" t="s">
        <v>50</v>
      </c>
      <c r="I60" s="20">
        <v>24000</v>
      </c>
      <c r="J60" s="18" t="s">
        <v>132</v>
      </c>
      <c r="K60" s="18"/>
      <c r="L60" s="18" t="s">
        <v>284</v>
      </c>
      <c r="M60" s="18" t="s">
        <v>284</v>
      </c>
      <c r="O60" s="18" t="s">
        <v>22</v>
      </c>
    </row>
    <row r="61" spans="1:15" ht="15.75" customHeight="1">
      <c r="A61" s="17" t="s">
        <v>289</v>
      </c>
      <c r="B61" s="18" t="s">
        <v>264</v>
      </c>
      <c r="C61" s="18" t="s">
        <v>265</v>
      </c>
      <c r="D61" s="18">
        <v>83824430989</v>
      </c>
      <c r="E61" s="18" t="s">
        <v>290</v>
      </c>
      <c r="F61" s="18">
        <v>1</v>
      </c>
      <c r="G61" s="20">
        <v>100000</v>
      </c>
      <c r="H61" s="18" t="s">
        <v>20</v>
      </c>
      <c r="I61" s="20" t="s">
        <v>291</v>
      </c>
      <c r="J61" s="18" t="s">
        <v>27</v>
      </c>
      <c r="K61" s="18"/>
      <c r="L61" s="18" t="s">
        <v>292</v>
      </c>
      <c r="M61" s="18" t="s">
        <v>284</v>
      </c>
      <c r="N61" s="18" t="s">
        <v>293</v>
      </c>
      <c r="O61" s="18" t="s">
        <v>22</v>
      </c>
    </row>
    <row r="62" spans="1:15" ht="15.75" customHeight="1">
      <c r="A62" s="17" t="s">
        <v>294</v>
      </c>
      <c r="B62" s="18" t="s">
        <v>295</v>
      </c>
      <c r="C62" s="18" t="s">
        <v>296</v>
      </c>
      <c r="D62" s="18">
        <v>81344671117</v>
      </c>
      <c r="E62" s="18" t="s">
        <v>297</v>
      </c>
      <c r="F62" s="18">
        <v>1</v>
      </c>
      <c r="G62" s="20">
        <v>262000</v>
      </c>
      <c r="H62" s="18" t="s">
        <v>169</v>
      </c>
      <c r="I62" s="20">
        <v>63000</v>
      </c>
      <c r="J62" s="18" t="s">
        <v>169</v>
      </c>
      <c r="K62" s="18"/>
      <c r="L62" s="18" t="s">
        <v>298</v>
      </c>
      <c r="M62" s="18" t="s">
        <v>298</v>
      </c>
      <c r="O62" s="18" t="s">
        <v>22</v>
      </c>
    </row>
    <row r="63" spans="1:15" ht="15.75" customHeight="1">
      <c r="A63" s="17" t="s">
        <v>299</v>
      </c>
      <c r="B63" s="18" t="s">
        <v>300</v>
      </c>
      <c r="C63" s="18" t="s">
        <v>301</v>
      </c>
      <c r="D63" s="18">
        <v>81248832552</v>
      </c>
      <c r="E63" s="18" t="s">
        <v>302</v>
      </c>
      <c r="F63" s="18">
        <v>2</v>
      </c>
      <c r="G63" s="20">
        <v>683000</v>
      </c>
      <c r="H63" s="18" t="s">
        <v>50</v>
      </c>
      <c r="I63" s="20">
        <v>36000</v>
      </c>
      <c r="J63" s="18" t="s">
        <v>27</v>
      </c>
      <c r="K63" s="18"/>
      <c r="L63" s="18" t="s">
        <v>298</v>
      </c>
      <c r="M63" s="18" t="s">
        <v>298</v>
      </c>
      <c r="O63" s="18" t="s">
        <v>22</v>
      </c>
    </row>
    <row r="64" spans="1:15" ht="15.75" customHeight="1">
      <c r="A64" s="17" t="s">
        <v>303</v>
      </c>
      <c r="B64" s="18" t="s">
        <v>304</v>
      </c>
      <c r="C64" s="18" t="s">
        <v>305</v>
      </c>
      <c r="D64" s="18">
        <v>82234532336</v>
      </c>
      <c r="E64" s="18" t="s">
        <v>306</v>
      </c>
      <c r="F64" s="18">
        <v>2</v>
      </c>
      <c r="G64" s="20">
        <v>318500</v>
      </c>
      <c r="H64" s="18" t="s">
        <v>169</v>
      </c>
      <c r="I64" s="20">
        <v>29500</v>
      </c>
      <c r="J64" s="18" t="s">
        <v>169</v>
      </c>
      <c r="K64" s="18"/>
      <c r="L64" s="18" t="s">
        <v>298</v>
      </c>
      <c r="M64" s="18" t="s">
        <v>298</v>
      </c>
      <c r="O64" s="18" t="s">
        <v>22</v>
      </c>
    </row>
    <row r="65" spans="1:15" ht="15.75" customHeight="1">
      <c r="A65" s="17" t="s">
        <v>307</v>
      </c>
      <c r="B65" s="18" t="s">
        <v>300</v>
      </c>
      <c r="C65" s="18" t="s">
        <v>301</v>
      </c>
      <c r="D65" s="18">
        <v>81248832552</v>
      </c>
      <c r="E65" s="18" t="s">
        <v>308</v>
      </c>
      <c r="F65" s="18">
        <v>1</v>
      </c>
      <c r="G65" s="20" t="s">
        <v>309</v>
      </c>
      <c r="H65" s="18" t="s">
        <v>50</v>
      </c>
      <c r="I65" s="20">
        <v>36000</v>
      </c>
      <c r="J65" s="18" t="s">
        <v>27</v>
      </c>
      <c r="K65" s="18"/>
      <c r="L65" s="18" t="s">
        <v>298</v>
      </c>
      <c r="M65" s="18" t="s">
        <v>298</v>
      </c>
      <c r="O65" s="18" t="s">
        <v>22</v>
      </c>
    </row>
    <row r="66" spans="1:15" ht="15.75" customHeight="1">
      <c r="A66" s="17" t="s">
        <v>310</v>
      </c>
      <c r="B66" s="18" t="s">
        <v>311</v>
      </c>
      <c r="C66" s="18" t="s">
        <v>312</v>
      </c>
      <c r="D66" s="18">
        <v>82140904445</v>
      </c>
      <c r="E66" s="18" t="s">
        <v>313</v>
      </c>
      <c r="F66" s="18">
        <v>2</v>
      </c>
      <c r="G66" s="20">
        <v>315000</v>
      </c>
      <c r="H66" s="18" t="s">
        <v>169</v>
      </c>
      <c r="I66" s="20">
        <v>26000</v>
      </c>
      <c r="J66" s="18" t="s">
        <v>169</v>
      </c>
      <c r="K66" s="18"/>
      <c r="L66" s="18" t="s">
        <v>298</v>
      </c>
      <c r="M66" s="18" t="s">
        <v>314</v>
      </c>
      <c r="O66" s="18" t="s">
        <v>22</v>
      </c>
    </row>
    <row r="67" spans="1:15" ht="15.75" customHeight="1">
      <c r="A67" s="17" t="s">
        <v>315</v>
      </c>
      <c r="B67" s="18" t="s">
        <v>316</v>
      </c>
      <c r="C67" s="18" t="s">
        <v>317</v>
      </c>
      <c r="D67" s="18">
        <v>895412942490</v>
      </c>
      <c r="E67" s="18" t="s">
        <v>318</v>
      </c>
      <c r="F67" s="18">
        <v>2</v>
      </c>
      <c r="G67" s="20">
        <v>505000</v>
      </c>
      <c r="H67" s="18" t="s">
        <v>20</v>
      </c>
      <c r="I67" s="20">
        <v>12000</v>
      </c>
      <c r="J67" s="18" t="s">
        <v>27</v>
      </c>
      <c r="K67" s="18"/>
      <c r="L67" s="18" t="s">
        <v>314</v>
      </c>
      <c r="M67" s="18" t="s">
        <v>314</v>
      </c>
      <c r="O67" s="18" t="s">
        <v>22</v>
      </c>
    </row>
    <row r="68" spans="1:15" ht="15.75" customHeight="1">
      <c r="A68" s="17" t="s">
        <v>319</v>
      </c>
      <c r="B68" s="18" t="s">
        <v>320</v>
      </c>
      <c r="C68" s="18" t="s">
        <v>321</v>
      </c>
      <c r="D68" s="18">
        <v>85268087534</v>
      </c>
      <c r="E68" s="18" t="s">
        <v>322</v>
      </c>
      <c r="F68" s="18">
        <v>1</v>
      </c>
      <c r="G68" s="20">
        <v>346003</v>
      </c>
      <c r="H68" s="18" t="s">
        <v>20</v>
      </c>
      <c r="I68" s="20">
        <v>27000</v>
      </c>
      <c r="J68" s="18" t="s">
        <v>21</v>
      </c>
      <c r="K68" s="18"/>
      <c r="L68" s="18" t="s">
        <v>314</v>
      </c>
      <c r="M68" s="18" t="s">
        <v>314</v>
      </c>
      <c r="O68" s="18" t="s">
        <v>22</v>
      </c>
    </row>
    <row r="69" spans="1:15" ht="15.75" customHeight="1">
      <c r="A69" s="17" t="s">
        <v>323</v>
      </c>
      <c r="B69" s="18" t="s">
        <v>324</v>
      </c>
      <c r="C69" s="18" t="s">
        <v>325</v>
      </c>
      <c r="D69" s="18">
        <v>82329677471</v>
      </c>
      <c r="E69" s="18" t="s">
        <v>326</v>
      </c>
      <c r="F69" s="18">
        <v>1</v>
      </c>
      <c r="G69" s="20">
        <v>198800</v>
      </c>
      <c r="H69" s="18" t="s">
        <v>169</v>
      </c>
      <c r="I69" s="20">
        <v>24500</v>
      </c>
      <c r="J69" s="18" t="s">
        <v>169</v>
      </c>
      <c r="K69" s="18"/>
      <c r="L69" s="18" t="s">
        <v>314</v>
      </c>
      <c r="M69" s="18" t="s">
        <v>314</v>
      </c>
      <c r="O69" s="18" t="s">
        <v>22</v>
      </c>
    </row>
    <row r="70" spans="1:15" ht="15.75" customHeight="1">
      <c r="A70" s="17" t="s">
        <v>323</v>
      </c>
      <c r="B70" s="26" t="s">
        <v>327</v>
      </c>
      <c r="C70" s="26" t="s">
        <v>328</v>
      </c>
      <c r="D70" s="26">
        <v>85624080787</v>
      </c>
      <c r="E70" s="26" t="s">
        <v>329</v>
      </c>
      <c r="F70" s="26">
        <v>1</v>
      </c>
      <c r="G70" s="25">
        <v>342500</v>
      </c>
      <c r="H70" s="26" t="s">
        <v>169</v>
      </c>
      <c r="I70" s="25">
        <v>23500</v>
      </c>
      <c r="J70" s="26" t="s">
        <v>169</v>
      </c>
      <c r="K70" s="26"/>
      <c r="L70" s="26" t="s">
        <v>330</v>
      </c>
      <c r="M70" s="18" t="s">
        <v>330</v>
      </c>
      <c r="O70" s="18" t="s">
        <v>22</v>
      </c>
    </row>
    <row r="71" spans="1:15" ht="15.75" customHeight="1">
      <c r="A71" s="17" t="s">
        <v>331</v>
      </c>
      <c r="B71" s="18" t="s">
        <v>332</v>
      </c>
      <c r="C71" s="18" t="s">
        <v>333</v>
      </c>
      <c r="D71" s="18">
        <v>85726111092</v>
      </c>
      <c r="E71" s="18" t="s">
        <v>334</v>
      </c>
      <c r="F71" s="18">
        <v>1</v>
      </c>
      <c r="G71" s="20">
        <v>272000</v>
      </c>
      <c r="H71" s="18" t="s">
        <v>169</v>
      </c>
      <c r="I71" s="20">
        <v>36500</v>
      </c>
      <c r="J71" s="18" t="s">
        <v>169</v>
      </c>
      <c r="K71" s="18"/>
      <c r="L71" s="18" t="s">
        <v>314</v>
      </c>
      <c r="M71" s="18" t="s">
        <v>314</v>
      </c>
      <c r="O71" s="18" t="s">
        <v>22</v>
      </c>
    </row>
    <row r="72" spans="1:15" ht="15.75" customHeight="1">
      <c r="A72" s="17" t="s">
        <v>335</v>
      </c>
      <c r="B72" s="18" t="s">
        <v>336</v>
      </c>
      <c r="C72" s="18" t="s">
        <v>337</v>
      </c>
      <c r="D72" s="18">
        <v>81390384343</v>
      </c>
      <c r="E72" s="18" t="s">
        <v>338</v>
      </c>
      <c r="F72" s="18">
        <v>1</v>
      </c>
      <c r="G72" s="20">
        <v>194303</v>
      </c>
      <c r="H72" s="18" t="s">
        <v>33</v>
      </c>
      <c r="I72" s="20">
        <v>20000</v>
      </c>
      <c r="J72" s="18" t="s">
        <v>204</v>
      </c>
      <c r="K72" s="18"/>
      <c r="L72" s="18" t="s">
        <v>330</v>
      </c>
      <c r="M72" s="18" t="s">
        <v>330</v>
      </c>
      <c r="O72" s="18" t="s">
        <v>22</v>
      </c>
    </row>
    <row r="73" spans="1:15" ht="15.75" customHeight="1">
      <c r="A73" s="17" t="s">
        <v>339</v>
      </c>
      <c r="B73" s="18" t="s">
        <v>340</v>
      </c>
      <c r="C73" s="18" t="s">
        <v>341</v>
      </c>
      <c r="D73" s="18">
        <v>8989554559</v>
      </c>
      <c r="E73" s="18" t="s">
        <v>342</v>
      </c>
      <c r="F73" s="18">
        <v>1</v>
      </c>
      <c r="G73" s="20">
        <v>270500</v>
      </c>
      <c r="H73" s="18" t="s">
        <v>169</v>
      </c>
      <c r="I73" s="20">
        <v>21500</v>
      </c>
      <c r="J73" s="18" t="s">
        <v>169</v>
      </c>
      <c r="K73" s="18"/>
      <c r="L73" s="18" t="s">
        <v>314</v>
      </c>
      <c r="M73" s="18" t="s">
        <v>314</v>
      </c>
      <c r="O73" s="18" t="s">
        <v>22</v>
      </c>
    </row>
    <row r="74" spans="1:15" ht="15.75" customHeight="1">
      <c r="A74" s="17" t="s">
        <v>343</v>
      </c>
      <c r="B74" s="18" t="s">
        <v>344</v>
      </c>
      <c r="C74" s="18" t="s">
        <v>345</v>
      </c>
      <c r="D74" s="18">
        <v>85295531200</v>
      </c>
      <c r="E74" s="18" t="s">
        <v>346</v>
      </c>
      <c r="F74" s="18">
        <v>1</v>
      </c>
      <c r="G74" s="20">
        <v>115003</v>
      </c>
      <c r="H74" s="18" t="s">
        <v>20</v>
      </c>
      <c r="I74" s="20">
        <v>16000</v>
      </c>
      <c r="J74" s="18" t="s">
        <v>27</v>
      </c>
      <c r="K74" s="18"/>
      <c r="L74" s="18" t="s">
        <v>330</v>
      </c>
      <c r="M74" s="18" t="s">
        <v>330</v>
      </c>
      <c r="O74" s="18" t="s">
        <v>22</v>
      </c>
    </row>
    <row r="75" spans="1:15" ht="15.75" customHeight="1">
      <c r="A75" s="17" t="s">
        <v>347</v>
      </c>
      <c r="B75" s="18" t="s">
        <v>348</v>
      </c>
      <c r="C75" s="18" t="s">
        <v>349</v>
      </c>
      <c r="D75" s="18">
        <v>83892709616</v>
      </c>
      <c r="E75" s="18" t="s">
        <v>350</v>
      </c>
      <c r="F75" s="18">
        <v>1</v>
      </c>
      <c r="G75" s="20">
        <v>271003</v>
      </c>
      <c r="H75" s="18" t="s">
        <v>20</v>
      </c>
      <c r="I75" s="20">
        <v>12000</v>
      </c>
      <c r="J75" s="18" t="s">
        <v>27</v>
      </c>
      <c r="K75" s="18"/>
      <c r="L75" s="18" t="s">
        <v>351</v>
      </c>
      <c r="M75" s="18" t="s">
        <v>330</v>
      </c>
      <c r="O75" s="18" t="s">
        <v>22</v>
      </c>
    </row>
    <row r="76" spans="1:15" ht="15.75" customHeight="1">
      <c r="A76" s="17" t="s">
        <v>352</v>
      </c>
      <c r="B76" s="18" t="s">
        <v>353</v>
      </c>
      <c r="C76" s="18" t="s">
        <v>354</v>
      </c>
      <c r="D76" s="18">
        <v>81381222809</v>
      </c>
      <c r="E76" s="18" t="s">
        <v>355</v>
      </c>
      <c r="F76" s="18">
        <v>1</v>
      </c>
      <c r="G76" s="20">
        <v>262000</v>
      </c>
      <c r="H76" s="18" t="s">
        <v>169</v>
      </c>
      <c r="I76" s="20">
        <v>13000</v>
      </c>
      <c r="J76" s="18" t="s">
        <v>169</v>
      </c>
      <c r="K76" s="18"/>
      <c r="L76" s="18" t="s">
        <v>330</v>
      </c>
      <c r="M76" s="18" t="s">
        <v>330</v>
      </c>
      <c r="O76" s="18" t="s">
        <v>22</v>
      </c>
    </row>
    <row r="77" spans="1:15" ht="15.75" customHeight="1">
      <c r="A77" s="17" t="s">
        <v>356</v>
      </c>
      <c r="B77" s="18" t="s">
        <v>357</v>
      </c>
      <c r="C77" s="18" t="s">
        <v>358</v>
      </c>
      <c r="D77" s="18">
        <v>82138358124</v>
      </c>
      <c r="E77" s="18" t="s">
        <v>359</v>
      </c>
      <c r="F77" s="18">
        <v>1</v>
      </c>
      <c r="G77" s="20">
        <v>283003</v>
      </c>
      <c r="H77" s="18" t="s">
        <v>33</v>
      </c>
      <c r="I77" s="20">
        <v>24000</v>
      </c>
      <c r="J77" s="18" t="s">
        <v>27</v>
      </c>
      <c r="K77" s="18"/>
      <c r="L77" s="18" t="s">
        <v>330</v>
      </c>
      <c r="M77" s="18" t="s">
        <v>330</v>
      </c>
      <c r="O77" s="18" t="s">
        <v>22</v>
      </c>
    </row>
    <row r="78" spans="1:15" ht="15.75" customHeight="1">
      <c r="A78" s="17" t="s">
        <v>360</v>
      </c>
      <c r="B78" s="26" t="s">
        <v>361</v>
      </c>
      <c r="C78" s="26" t="s">
        <v>362</v>
      </c>
      <c r="D78" s="26">
        <v>89661707802</v>
      </c>
      <c r="E78" s="26" t="s">
        <v>363</v>
      </c>
      <c r="F78" s="26">
        <v>1</v>
      </c>
      <c r="G78" s="25">
        <v>269000</v>
      </c>
      <c r="H78" s="26" t="s">
        <v>169</v>
      </c>
      <c r="I78" s="25">
        <v>20000</v>
      </c>
      <c r="J78" s="26" t="s">
        <v>169</v>
      </c>
      <c r="K78" s="26"/>
      <c r="L78" s="26" t="s">
        <v>364</v>
      </c>
      <c r="M78" s="26" t="s">
        <v>364</v>
      </c>
      <c r="O78" s="18" t="s">
        <v>22</v>
      </c>
    </row>
    <row r="79" spans="1:15" ht="15.75" customHeight="1">
      <c r="A79" s="17" t="s">
        <v>365</v>
      </c>
      <c r="B79" s="18" t="s">
        <v>366</v>
      </c>
      <c r="C79" s="18" t="s">
        <v>367</v>
      </c>
      <c r="D79" s="18">
        <v>82330418883</v>
      </c>
      <c r="E79" s="18" t="s">
        <v>368</v>
      </c>
      <c r="F79" s="18">
        <v>1</v>
      </c>
      <c r="G79" s="20">
        <v>121003</v>
      </c>
      <c r="H79" s="18" t="s">
        <v>20</v>
      </c>
      <c r="I79" s="20">
        <v>22000</v>
      </c>
      <c r="J79" s="18" t="s">
        <v>132</v>
      </c>
      <c r="K79" s="18"/>
      <c r="L79" s="18" t="s">
        <v>364</v>
      </c>
      <c r="M79" s="18" t="s">
        <v>364</v>
      </c>
      <c r="O79" s="18" t="s">
        <v>22</v>
      </c>
    </row>
    <row r="80" spans="1:15" ht="15.75" customHeight="1">
      <c r="A80" s="17" t="s">
        <v>369</v>
      </c>
      <c r="B80" s="18" t="s">
        <v>370</v>
      </c>
      <c r="C80" s="18" t="s">
        <v>371</v>
      </c>
      <c r="D80" s="18">
        <v>81803299209</v>
      </c>
      <c r="E80" s="18" t="s">
        <v>372</v>
      </c>
      <c r="F80" s="18">
        <v>2</v>
      </c>
      <c r="G80" s="20">
        <v>494000</v>
      </c>
      <c r="H80" s="18" t="s">
        <v>169</v>
      </c>
      <c r="I80" s="20">
        <v>55000</v>
      </c>
      <c r="J80" s="18" t="s">
        <v>169</v>
      </c>
      <c r="K80" s="18"/>
      <c r="L80" s="18" t="s">
        <v>364</v>
      </c>
      <c r="M80" s="18" t="s">
        <v>364</v>
      </c>
      <c r="O80" s="18" t="s">
        <v>22</v>
      </c>
    </row>
    <row r="81" spans="1:15" ht="15.75" customHeight="1">
      <c r="A81" s="17" t="s">
        <v>373</v>
      </c>
      <c r="B81" s="18" t="s">
        <v>374</v>
      </c>
      <c r="C81" s="18" t="s">
        <v>375</v>
      </c>
      <c r="D81" s="18">
        <v>81717880418</v>
      </c>
      <c r="E81" s="18" t="s">
        <v>376</v>
      </c>
      <c r="F81" s="18">
        <v>1</v>
      </c>
      <c r="G81" s="20">
        <v>261003</v>
      </c>
      <c r="H81" s="18" t="s">
        <v>33</v>
      </c>
      <c r="I81" s="20">
        <v>12000</v>
      </c>
      <c r="J81" s="18" t="s">
        <v>27</v>
      </c>
      <c r="K81" s="18"/>
      <c r="L81" s="18" t="s">
        <v>364</v>
      </c>
      <c r="M81" s="18" t="s">
        <v>364</v>
      </c>
      <c r="O81" s="18" t="s">
        <v>22</v>
      </c>
    </row>
    <row r="82" spans="1:15" ht="15.75" customHeight="1">
      <c r="A82" s="17" t="s">
        <v>377</v>
      </c>
      <c r="B82" s="18" t="s">
        <v>378</v>
      </c>
      <c r="C82" s="18" t="s">
        <v>379</v>
      </c>
      <c r="D82" s="18">
        <v>82111894117</v>
      </c>
      <c r="E82" s="18" t="s">
        <v>380</v>
      </c>
      <c r="F82" s="18">
        <v>1</v>
      </c>
      <c r="G82" s="20">
        <v>266000</v>
      </c>
      <c r="H82" s="18" t="s">
        <v>169</v>
      </c>
      <c r="I82" s="20">
        <v>17000</v>
      </c>
      <c r="J82" s="18" t="s">
        <v>169</v>
      </c>
      <c r="K82" s="18"/>
      <c r="L82" s="18" t="s">
        <v>364</v>
      </c>
      <c r="M82" s="18" t="s">
        <v>364</v>
      </c>
      <c r="O82" s="18" t="s">
        <v>22</v>
      </c>
    </row>
    <row r="83" spans="1:15" ht="15.75" customHeight="1">
      <c r="A83" s="17" t="s">
        <v>381</v>
      </c>
      <c r="B83" s="18" t="s">
        <v>382</v>
      </c>
      <c r="C83" s="18" t="s">
        <v>383</v>
      </c>
      <c r="D83" s="18">
        <v>82264598652</v>
      </c>
      <c r="E83" s="18" t="s">
        <v>384</v>
      </c>
      <c r="F83" s="18">
        <v>1</v>
      </c>
      <c r="G83" s="20">
        <v>263003</v>
      </c>
      <c r="H83" s="18" t="s">
        <v>33</v>
      </c>
      <c r="I83" s="20">
        <v>14000</v>
      </c>
      <c r="J83" s="18" t="s">
        <v>385</v>
      </c>
      <c r="K83" s="18"/>
      <c r="L83" s="18" t="s">
        <v>314</v>
      </c>
      <c r="M83" s="18" t="s">
        <v>351</v>
      </c>
      <c r="O83" s="18" t="s">
        <v>22</v>
      </c>
    </row>
    <row r="84" spans="1:15" ht="15.75" customHeight="1">
      <c r="A84" s="17" t="s">
        <v>386</v>
      </c>
      <c r="B84" s="18" t="s">
        <v>387</v>
      </c>
      <c r="C84" s="18" t="s">
        <v>388</v>
      </c>
      <c r="D84" s="18">
        <v>89619580020</v>
      </c>
      <c r="E84" s="18" t="s">
        <v>389</v>
      </c>
      <c r="F84" s="18">
        <v>1</v>
      </c>
      <c r="G84" s="20">
        <v>272000</v>
      </c>
      <c r="H84" s="18" t="s">
        <v>169</v>
      </c>
      <c r="I84" s="20">
        <v>23000</v>
      </c>
      <c r="J84" s="18" t="s">
        <v>169</v>
      </c>
      <c r="K84" s="18"/>
      <c r="L84" s="18" t="s">
        <v>364</v>
      </c>
      <c r="M84" s="18" t="s">
        <v>364</v>
      </c>
      <c r="O84" s="18" t="s">
        <v>22</v>
      </c>
    </row>
    <row r="85" spans="1:15" ht="15.75" customHeight="1">
      <c r="A85" s="17" t="s">
        <v>390</v>
      </c>
      <c r="B85" s="18" t="s">
        <v>391</v>
      </c>
      <c r="C85" s="18" t="s">
        <v>392</v>
      </c>
      <c r="D85" s="18">
        <v>82111226557</v>
      </c>
      <c r="E85" s="18" t="s">
        <v>393</v>
      </c>
      <c r="F85" s="18">
        <v>1</v>
      </c>
      <c r="G85" s="20">
        <v>185303</v>
      </c>
      <c r="H85" s="18" t="s">
        <v>33</v>
      </c>
      <c r="I85" s="20">
        <v>11000</v>
      </c>
      <c r="J85" s="18" t="s">
        <v>27</v>
      </c>
      <c r="K85" s="18"/>
      <c r="L85" s="18" t="s">
        <v>364</v>
      </c>
      <c r="M85" s="18" t="s">
        <v>364</v>
      </c>
      <c r="O85" s="18" t="s">
        <v>22</v>
      </c>
    </row>
    <row r="86" spans="1:15" ht="15.75" customHeight="1">
      <c r="A86" s="17" t="s">
        <v>394</v>
      </c>
      <c r="B86" s="18" t="s">
        <v>395</v>
      </c>
      <c r="C86" s="18" t="s">
        <v>396</v>
      </c>
      <c r="D86" s="18">
        <v>85248622709</v>
      </c>
      <c r="E86" s="18" t="s">
        <v>397</v>
      </c>
      <c r="F86" s="18">
        <v>1</v>
      </c>
      <c r="G86" s="20">
        <v>324500</v>
      </c>
      <c r="H86" s="18" t="s">
        <v>169</v>
      </c>
      <c r="I86" s="20">
        <v>65500</v>
      </c>
      <c r="J86" s="18" t="s">
        <v>169</v>
      </c>
      <c r="K86" s="18"/>
      <c r="L86" s="18" t="s">
        <v>364</v>
      </c>
      <c r="M86" s="18" t="s">
        <v>364</v>
      </c>
      <c r="O86" s="18" t="s">
        <v>22</v>
      </c>
    </row>
    <row r="87" spans="1:15" ht="15.75" customHeight="1">
      <c r="A87" s="17" t="s">
        <v>398</v>
      </c>
      <c r="B87" s="18" t="s">
        <v>399</v>
      </c>
      <c r="C87" s="18" t="s">
        <v>400</v>
      </c>
      <c r="D87" s="18">
        <v>81286408448</v>
      </c>
      <c r="E87" s="18" t="s">
        <v>401</v>
      </c>
      <c r="F87" s="18">
        <v>1</v>
      </c>
      <c r="G87" s="20">
        <v>261000</v>
      </c>
      <c r="H87" s="18" t="s">
        <v>20</v>
      </c>
      <c r="I87" s="20">
        <v>12000</v>
      </c>
      <c r="J87" s="18" t="s">
        <v>27</v>
      </c>
      <c r="K87" s="18"/>
      <c r="L87" s="18" t="s">
        <v>402</v>
      </c>
      <c r="M87" s="18" t="s">
        <v>402</v>
      </c>
      <c r="O87" s="18" t="s">
        <v>22</v>
      </c>
    </row>
    <row r="88" spans="1:15" ht="15.75" customHeight="1">
      <c r="A88" s="17" t="s">
        <v>403</v>
      </c>
      <c r="B88" s="18" t="s">
        <v>404</v>
      </c>
      <c r="C88" s="18" t="s">
        <v>405</v>
      </c>
      <c r="D88" s="18">
        <v>85693603423</v>
      </c>
      <c r="E88" s="18" t="s">
        <v>406</v>
      </c>
      <c r="F88" s="18">
        <v>3</v>
      </c>
      <c r="G88" s="20">
        <v>640003</v>
      </c>
      <c r="H88" s="18" t="s">
        <v>50</v>
      </c>
      <c r="I88" s="20">
        <v>12000</v>
      </c>
      <c r="J88" s="18" t="s">
        <v>27</v>
      </c>
      <c r="K88" s="18"/>
      <c r="L88" s="18" t="s">
        <v>284</v>
      </c>
      <c r="M88" s="18" t="s">
        <v>407</v>
      </c>
      <c r="O88" s="18" t="s">
        <v>22</v>
      </c>
    </row>
    <row r="89" spans="1:15" ht="15.75" customHeight="1">
      <c r="A89" s="17" t="s">
        <v>408</v>
      </c>
      <c r="B89" s="18" t="s">
        <v>409</v>
      </c>
      <c r="C89" s="18" t="s">
        <v>410</v>
      </c>
      <c r="D89" s="18">
        <v>81809665879</v>
      </c>
      <c r="E89" s="18" t="s">
        <v>411</v>
      </c>
      <c r="F89" s="18">
        <v>1</v>
      </c>
      <c r="G89" s="20">
        <v>279000</v>
      </c>
      <c r="H89" s="18" t="s">
        <v>169</v>
      </c>
      <c r="I89" s="20">
        <v>20000</v>
      </c>
      <c r="J89" s="18" t="s">
        <v>169</v>
      </c>
      <c r="K89" s="18"/>
      <c r="L89" s="21">
        <v>43832</v>
      </c>
      <c r="M89" s="21">
        <v>43832</v>
      </c>
      <c r="O89" s="18" t="s">
        <v>22</v>
      </c>
    </row>
    <row r="90" spans="1:15" ht="15.75" customHeight="1">
      <c r="A90" s="17" t="s">
        <v>412</v>
      </c>
      <c r="B90" s="18" t="s">
        <v>413</v>
      </c>
      <c r="C90" s="18" t="s">
        <v>414</v>
      </c>
      <c r="D90" s="18">
        <v>85327882341</v>
      </c>
      <c r="E90" s="18" t="s">
        <v>415</v>
      </c>
      <c r="F90" s="18">
        <v>1</v>
      </c>
      <c r="G90" s="20">
        <v>273000</v>
      </c>
      <c r="H90" s="18" t="s">
        <v>20</v>
      </c>
      <c r="I90" s="20">
        <v>14000</v>
      </c>
      <c r="J90" s="18" t="s">
        <v>21</v>
      </c>
      <c r="K90" s="18"/>
      <c r="L90" s="21">
        <v>43832</v>
      </c>
      <c r="M90" s="21">
        <v>43832</v>
      </c>
      <c r="O90" s="18" t="s">
        <v>22</v>
      </c>
    </row>
    <row r="91" spans="1:15" ht="15.75" customHeight="1">
      <c r="A91" s="17" t="s">
        <v>416</v>
      </c>
      <c r="B91" s="18" t="s">
        <v>417</v>
      </c>
      <c r="C91" s="18" t="s">
        <v>418</v>
      </c>
      <c r="D91" s="18">
        <v>8579713785</v>
      </c>
      <c r="E91" s="18" t="s">
        <v>419</v>
      </c>
      <c r="F91" s="18">
        <v>1</v>
      </c>
      <c r="G91" s="20">
        <v>265003</v>
      </c>
      <c r="H91" s="18" t="s">
        <v>20</v>
      </c>
      <c r="I91" s="20">
        <v>16000</v>
      </c>
      <c r="J91" s="18" t="s">
        <v>21</v>
      </c>
      <c r="K91" s="18"/>
      <c r="L91" s="21">
        <v>43832</v>
      </c>
      <c r="M91" s="21">
        <v>43832</v>
      </c>
      <c r="O91" s="18" t="s">
        <v>22</v>
      </c>
    </row>
    <row r="92" spans="1:15" ht="15.75" customHeight="1">
      <c r="A92" s="17" t="s">
        <v>420</v>
      </c>
      <c r="B92" s="18" t="s">
        <v>421</v>
      </c>
      <c r="C92" s="18" t="s">
        <v>422</v>
      </c>
      <c r="D92" s="18">
        <v>89634734666</v>
      </c>
      <c r="E92" s="18" t="s">
        <v>423</v>
      </c>
      <c r="F92" s="18">
        <v>3</v>
      </c>
      <c r="G92" s="20">
        <v>610003</v>
      </c>
      <c r="H92" s="18" t="s">
        <v>50</v>
      </c>
      <c r="I92" s="20">
        <v>22000</v>
      </c>
      <c r="J92" s="18" t="s">
        <v>27</v>
      </c>
      <c r="K92" s="18"/>
      <c r="L92" s="21">
        <v>43863</v>
      </c>
      <c r="M92" s="21">
        <v>43863</v>
      </c>
      <c r="O92" s="18" t="s">
        <v>22</v>
      </c>
    </row>
    <row r="93" spans="1:15" ht="15.75" customHeight="1">
      <c r="A93" s="17" t="s">
        <v>424</v>
      </c>
      <c r="B93" s="18" t="s">
        <v>425</v>
      </c>
      <c r="C93" s="18" t="s">
        <v>426</v>
      </c>
      <c r="D93" s="18">
        <v>85738802427</v>
      </c>
      <c r="E93" s="18" t="s">
        <v>427</v>
      </c>
      <c r="F93" s="18">
        <v>1</v>
      </c>
      <c r="G93" s="20">
        <v>334003</v>
      </c>
      <c r="H93" s="18" t="s">
        <v>428</v>
      </c>
      <c r="I93" s="20">
        <v>20000</v>
      </c>
      <c r="J93" s="18" t="s">
        <v>132</v>
      </c>
      <c r="K93" s="18"/>
      <c r="L93" s="21">
        <v>43863</v>
      </c>
      <c r="M93" s="21">
        <v>43863</v>
      </c>
      <c r="O93" s="18" t="s">
        <v>22</v>
      </c>
    </row>
    <row r="94" spans="1:15" ht="15.75" customHeight="1">
      <c r="A94" s="17" t="s">
        <v>429</v>
      </c>
      <c r="B94" s="18" t="s">
        <v>430</v>
      </c>
      <c r="C94" s="18" t="s">
        <v>431</v>
      </c>
      <c r="D94" s="18">
        <v>81371046297</v>
      </c>
      <c r="E94" s="18" t="s">
        <v>432</v>
      </c>
      <c r="F94" s="18">
        <v>1</v>
      </c>
      <c r="G94" s="20" t="s">
        <v>433</v>
      </c>
      <c r="H94" s="18" t="s">
        <v>20</v>
      </c>
      <c r="I94" s="20">
        <v>44000</v>
      </c>
      <c r="J94" s="18" t="s">
        <v>27</v>
      </c>
      <c r="K94" s="18"/>
      <c r="L94" s="21">
        <v>43832</v>
      </c>
      <c r="M94" s="21">
        <v>43863</v>
      </c>
      <c r="O94" s="18" t="s">
        <v>22</v>
      </c>
    </row>
    <row r="95" spans="1:15" ht="15.75" customHeight="1">
      <c r="A95" s="17" t="s">
        <v>434</v>
      </c>
      <c r="B95" s="18" t="s">
        <v>435</v>
      </c>
      <c r="C95" s="18" t="s">
        <v>436</v>
      </c>
      <c r="D95" s="19" t="s">
        <v>437</v>
      </c>
      <c r="E95" s="18" t="s">
        <v>438</v>
      </c>
      <c r="F95" s="18">
        <v>2</v>
      </c>
      <c r="G95" s="20">
        <v>227003</v>
      </c>
      <c r="H95" s="18" t="s">
        <v>33</v>
      </c>
      <c r="I95" s="20">
        <v>19000</v>
      </c>
      <c r="J95" s="18" t="s">
        <v>132</v>
      </c>
      <c r="K95" s="18"/>
      <c r="L95" s="21">
        <v>43892</v>
      </c>
      <c r="M95" s="21">
        <v>43892</v>
      </c>
      <c r="O95" s="18" t="s">
        <v>22</v>
      </c>
    </row>
    <row r="96" spans="1:15" ht="15.75" customHeight="1">
      <c r="A96" s="17" t="s">
        <v>439</v>
      </c>
      <c r="B96" s="18" t="s">
        <v>440</v>
      </c>
      <c r="C96" s="18" t="s">
        <v>441</v>
      </c>
      <c r="D96" s="18">
        <v>85336041185</v>
      </c>
      <c r="E96" s="18" t="s">
        <v>442</v>
      </c>
      <c r="F96" s="18">
        <v>1</v>
      </c>
      <c r="G96" s="20">
        <v>284003</v>
      </c>
      <c r="H96" s="18" t="s">
        <v>33</v>
      </c>
      <c r="I96" s="20">
        <v>25000</v>
      </c>
      <c r="J96" s="18" t="s">
        <v>27</v>
      </c>
      <c r="K96" s="18"/>
      <c r="L96" s="21">
        <v>43892</v>
      </c>
      <c r="M96" s="21">
        <v>43923</v>
      </c>
      <c r="O96" s="18" t="s">
        <v>22</v>
      </c>
    </row>
    <row r="97" spans="1:15" ht="15.75" customHeight="1">
      <c r="A97" s="17" t="s">
        <v>443</v>
      </c>
      <c r="B97" s="18" t="s">
        <v>444</v>
      </c>
      <c r="C97" s="18" t="s">
        <v>445</v>
      </c>
      <c r="D97" s="18">
        <v>81212920534</v>
      </c>
      <c r="E97" s="18" t="s">
        <v>446</v>
      </c>
      <c r="F97" s="18">
        <v>1</v>
      </c>
      <c r="G97" s="20">
        <v>271003</v>
      </c>
      <c r="H97" s="18" t="s">
        <v>33</v>
      </c>
      <c r="I97" s="20">
        <v>12000</v>
      </c>
      <c r="J97" s="18" t="s">
        <v>27</v>
      </c>
      <c r="K97" s="18"/>
      <c r="L97" s="21">
        <v>43923</v>
      </c>
      <c r="M97" s="21">
        <v>43923</v>
      </c>
      <c r="O97" s="18" t="s">
        <v>22</v>
      </c>
    </row>
    <row r="98" spans="1:15" ht="15.75" customHeight="1">
      <c r="A98" s="17" t="s">
        <v>447</v>
      </c>
      <c r="B98" s="18" t="s">
        <v>448</v>
      </c>
      <c r="C98" s="18" t="s">
        <v>449</v>
      </c>
      <c r="D98" s="18">
        <v>85714863537</v>
      </c>
      <c r="E98" s="18" t="s">
        <v>450</v>
      </c>
      <c r="F98" s="18">
        <v>1</v>
      </c>
      <c r="G98" s="20">
        <v>280500</v>
      </c>
      <c r="H98" s="18" t="s">
        <v>169</v>
      </c>
      <c r="I98" s="20">
        <v>21500</v>
      </c>
      <c r="J98" s="18" t="s">
        <v>169</v>
      </c>
      <c r="K98" s="18"/>
      <c r="L98" s="21">
        <v>43923</v>
      </c>
      <c r="M98" s="21">
        <v>43923</v>
      </c>
      <c r="O98" s="18" t="s">
        <v>22</v>
      </c>
    </row>
    <row r="99" spans="1:15" ht="15.75" customHeight="1">
      <c r="A99" s="17" t="s">
        <v>451</v>
      </c>
      <c r="B99" s="18" t="s">
        <v>452</v>
      </c>
      <c r="C99" s="18" t="s">
        <v>453</v>
      </c>
      <c r="D99" s="18">
        <v>8568480427</v>
      </c>
      <c r="E99" s="18" t="s">
        <v>454</v>
      </c>
      <c r="F99" s="18">
        <v>1</v>
      </c>
      <c r="G99" s="20">
        <v>113003</v>
      </c>
      <c r="H99" s="18" t="s">
        <v>50</v>
      </c>
      <c r="I99" s="20">
        <v>14000</v>
      </c>
      <c r="J99" s="18" t="s">
        <v>455</v>
      </c>
      <c r="K99" s="18"/>
      <c r="L99" s="21">
        <v>43892</v>
      </c>
      <c r="M99" s="21">
        <v>43923</v>
      </c>
      <c r="O99" s="18" t="s">
        <v>22</v>
      </c>
    </row>
    <row r="100" spans="1:15" ht="15.75" customHeight="1">
      <c r="A100" s="17" t="s">
        <v>456</v>
      </c>
      <c r="B100" s="18" t="s">
        <v>457</v>
      </c>
      <c r="C100" s="18" t="s">
        <v>458</v>
      </c>
      <c r="D100" s="18">
        <v>85353176850</v>
      </c>
      <c r="E100" s="18" t="s">
        <v>459</v>
      </c>
      <c r="F100" s="18">
        <v>1</v>
      </c>
      <c r="G100" s="20">
        <v>212003</v>
      </c>
      <c r="H100" s="18" t="s">
        <v>20</v>
      </c>
      <c r="I100" s="20">
        <v>13000</v>
      </c>
      <c r="J100" s="18" t="s">
        <v>27</v>
      </c>
      <c r="K100" s="18"/>
      <c r="L100" s="21">
        <v>43892</v>
      </c>
      <c r="M100" s="21">
        <v>43923</v>
      </c>
      <c r="O100" s="18" t="s">
        <v>22</v>
      </c>
    </row>
    <row r="101" spans="1:15" ht="15.75" customHeight="1">
      <c r="A101" s="17" t="s">
        <v>460</v>
      </c>
      <c r="B101" s="18" t="s">
        <v>461</v>
      </c>
      <c r="C101" s="18" t="s">
        <v>462</v>
      </c>
      <c r="D101" s="18">
        <v>81351714137</v>
      </c>
      <c r="E101" s="18" t="s">
        <v>463</v>
      </c>
      <c r="F101" s="18">
        <v>1</v>
      </c>
      <c r="G101" s="20">
        <v>295003</v>
      </c>
      <c r="H101" s="18" t="s">
        <v>33</v>
      </c>
      <c r="I101" s="20">
        <v>46000</v>
      </c>
      <c r="J101" s="18" t="s">
        <v>132</v>
      </c>
      <c r="K101" s="18"/>
      <c r="L101" s="21">
        <v>43923</v>
      </c>
      <c r="M101" s="21">
        <v>43923</v>
      </c>
      <c r="O101" s="18" t="s">
        <v>22</v>
      </c>
    </row>
    <row r="102" spans="1:15" ht="15.75" customHeight="1">
      <c r="A102" s="17" t="s">
        <v>464</v>
      </c>
      <c r="B102" s="18" t="s">
        <v>465</v>
      </c>
      <c r="C102" s="18" t="s">
        <v>466</v>
      </c>
      <c r="D102" s="18">
        <v>85886699784</v>
      </c>
      <c r="E102" s="18" t="s">
        <v>467</v>
      </c>
      <c r="F102" s="18">
        <v>1</v>
      </c>
      <c r="G102" s="20">
        <v>184300</v>
      </c>
      <c r="H102" s="18" t="s">
        <v>33</v>
      </c>
      <c r="I102" s="20">
        <v>10000</v>
      </c>
      <c r="J102" s="18" t="s">
        <v>21</v>
      </c>
      <c r="K102" s="18">
        <v>74700</v>
      </c>
      <c r="L102" s="18" t="s">
        <v>364</v>
      </c>
      <c r="M102" s="21">
        <v>43953</v>
      </c>
      <c r="O102" s="18" t="s">
        <v>22</v>
      </c>
    </row>
    <row r="103" spans="1:15" ht="15.75" customHeight="1">
      <c r="A103" s="17" t="s">
        <v>468</v>
      </c>
      <c r="B103" s="18" t="s">
        <v>469</v>
      </c>
      <c r="C103" s="18" t="s">
        <v>470</v>
      </c>
      <c r="D103" s="18">
        <v>81218133180</v>
      </c>
      <c r="E103" s="18" t="s">
        <v>471</v>
      </c>
      <c r="F103" s="18">
        <v>3</v>
      </c>
      <c r="G103" s="20">
        <v>634003</v>
      </c>
      <c r="H103" s="18" t="s">
        <v>20</v>
      </c>
      <c r="I103" s="20">
        <v>16000</v>
      </c>
      <c r="J103" s="18" t="s">
        <v>27</v>
      </c>
      <c r="K103" s="18"/>
      <c r="L103" s="21">
        <v>43984</v>
      </c>
      <c r="M103" s="21">
        <v>43984</v>
      </c>
      <c r="O103" s="18" t="s">
        <v>22</v>
      </c>
    </row>
    <row r="104" spans="1:15" ht="15.75" customHeight="1">
      <c r="A104" s="17" t="s">
        <v>472</v>
      </c>
      <c r="B104" s="18" t="s">
        <v>473</v>
      </c>
      <c r="C104" s="18" t="s">
        <v>474</v>
      </c>
      <c r="D104" s="18">
        <v>82133644013</v>
      </c>
      <c r="E104" s="18" t="s">
        <v>475</v>
      </c>
      <c r="F104" s="18">
        <v>1</v>
      </c>
      <c r="G104" s="20">
        <v>335000</v>
      </c>
      <c r="H104" s="18" t="s">
        <v>20</v>
      </c>
      <c r="I104" s="20">
        <v>16000</v>
      </c>
      <c r="J104" s="18" t="s">
        <v>21</v>
      </c>
      <c r="K104" s="18"/>
      <c r="L104" s="21">
        <v>43984</v>
      </c>
      <c r="M104" s="21">
        <v>43984</v>
      </c>
      <c r="O104" s="18" t="s">
        <v>22</v>
      </c>
    </row>
    <row r="105" spans="1:15" ht="15.75" customHeight="1">
      <c r="A105" s="17" t="s">
        <v>476</v>
      </c>
      <c r="B105" s="18" t="s">
        <v>477</v>
      </c>
      <c r="C105" s="18" t="s">
        <v>478</v>
      </c>
      <c r="D105" s="18">
        <v>81277909492</v>
      </c>
      <c r="E105" s="18" t="s">
        <v>479</v>
      </c>
      <c r="F105" s="18">
        <v>1</v>
      </c>
      <c r="G105" s="20">
        <v>317003</v>
      </c>
      <c r="H105" s="18" t="s">
        <v>20</v>
      </c>
      <c r="I105" s="20">
        <v>48000</v>
      </c>
      <c r="J105" s="18" t="s">
        <v>27</v>
      </c>
      <c r="K105" s="18"/>
      <c r="L105" s="21">
        <v>43984</v>
      </c>
      <c r="M105" s="21">
        <v>43984</v>
      </c>
      <c r="O105" s="18" t="s">
        <v>22</v>
      </c>
    </row>
    <row r="106" spans="1:15" ht="15.75" customHeight="1">
      <c r="A106" s="17" t="s">
        <v>480</v>
      </c>
      <c r="B106" s="18" t="s">
        <v>481</v>
      </c>
      <c r="C106" s="18" t="s">
        <v>482</v>
      </c>
      <c r="D106" s="18">
        <v>81290228380</v>
      </c>
      <c r="E106" s="18" t="s">
        <v>483</v>
      </c>
      <c r="F106" s="18">
        <v>2</v>
      </c>
      <c r="G106" s="20">
        <v>490003</v>
      </c>
      <c r="H106" s="18" t="s">
        <v>20</v>
      </c>
      <c r="I106" s="20">
        <v>12000</v>
      </c>
      <c r="J106" s="18" t="s">
        <v>27</v>
      </c>
      <c r="K106" s="18"/>
      <c r="L106" s="21">
        <v>43984</v>
      </c>
      <c r="M106" s="21">
        <v>43984</v>
      </c>
      <c r="O106" s="18" t="s">
        <v>22</v>
      </c>
    </row>
    <row r="107" spans="1:15" ht="15.75" customHeight="1">
      <c r="A107" s="17" t="s">
        <v>484</v>
      </c>
      <c r="B107" s="18" t="s">
        <v>485</v>
      </c>
      <c r="C107" s="18" t="s">
        <v>486</v>
      </c>
      <c r="D107" s="18">
        <v>81902554056</v>
      </c>
      <c r="E107" s="18" t="s">
        <v>487</v>
      </c>
      <c r="F107" s="18">
        <v>1</v>
      </c>
      <c r="G107" s="20">
        <v>503003</v>
      </c>
      <c r="H107" s="18" t="s">
        <v>33</v>
      </c>
      <c r="I107" s="20">
        <v>35000</v>
      </c>
      <c r="J107" s="18" t="s">
        <v>27</v>
      </c>
      <c r="K107" s="18"/>
      <c r="L107" s="21">
        <v>44014</v>
      </c>
      <c r="M107" s="21">
        <v>44014</v>
      </c>
      <c r="O107" s="18" t="s">
        <v>22</v>
      </c>
    </row>
    <row r="108" spans="1:15" ht="15.75" customHeight="1">
      <c r="A108" s="17" t="s">
        <v>488</v>
      </c>
      <c r="B108" s="18" t="s">
        <v>489</v>
      </c>
      <c r="C108" s="18" t="s">
        <v>490</v>
      </c>
      <c r="D108" s="18">
        <v>85802456835</v>
      </c>
      <c r="E108" s="18" t="s">
        <v>491</v>
      </c>
      <c r="F108" s="18">
        <v>6</v>
      </c>
      <c r="G108" s="20">
        <v>1550000</v>
      </c>
      <c r="H108" s="18" t="s">
        <v>33</v>
      </c>
      <c r="I108" s="20">
        <v>36000</v>
      </c>
      <c r="J108" s="18" t="s">
        <v>132</v>
      </c>
      <c r="K108" s="18"/>
      <c r="L108" s="21">
        <v>44014</v>
      </c>
      <c r="M108" s="21">
        <v>44014</v>
      </c>
      <c r="O108" s="18" t="s">
        <v>22</v>
      </c>
    </row>
    <row r="109" spans="1:15" ht="15.75" customHeight="1">
      <c r="A109" s="17" t="s">
        <v>492</v>
      </c>
      <c r="B109" s="18" t="s">
        <v>493</v>
      </c>
      <c r="C109" s="18" t="s">
        <v>494</v>
      </c>
      <c r="D109" s="18">
        <v>82244434322</v>
      </c>
      <c r="E109" s="18" t="s">
        <v>495</v>
      </c>
      <c r="F109" s="18">
        <v>1</v>
      </c>
      <c r="G109" s="20">
        <v>206003</v>
      </c>
      <c r="H109" s="18" t="s">
        <v>33</v>
      </c>
      <c r="I109" s="20">
        <v>7000</v>
      </c>
      <c r="J109" s="18" t="s">
        <v>21</v>
      </c>
      <c r="K109" s="18">
        <v>10000</v>
      </c>
      <c r="L109" s="21">
        <v>44014</v>
      </c>
      <c r="M109" s="21">
        <v>44014</v>
      </c>
      <c r="O109" s="18" t="s">
        <v>22</v>
      </c>
    </row>
    <row r="110" spans="1:15" ht="15.75" customHeight="1">
      <c r="A110" s="17" t="s">
        <v>496</v>
      </c>
      <c r="B110" s="18" t="s">
        <v>497</v>
      </c>
      <c r="C110" s="18" t="s">
        <v>498</v>
      </c>
      <c r="D110" s="18">
        <v>81231066469</v>
      </c>
      <c r="E110" s="18" t="s">
        <v>475</v>
      </c>
      <c r="F110" s="18">
        <v>1</v>
      </c>
      <c r="G110" s="20">
        <v>344003</v>
      </c>
      <c r="H110" s="18" t="s">
        <v>33</v>
      </c>
      <c r="I110" s="20">
        <v>25000</v>
      </c>
      <c r="J110" s="18" t="s">
        <v>21</v>
      </c>
      <c r="K110" s="18"/>
      <c r="L110" s="21">
        <v>44045</v>
      </c>
      <c r="M110" s="21">
        <v>44045</v>
      </c>
      <c r="O110" s="18" t="s">
        <v>22</v>
      </c>
    </row>
    <row r="111" spans="1:15" ht="15.75" customHeight="1">
      <c r="A111" s="17" t="s">
        <v>499</v>
      </c>
      <c r="B111" s="18" t="s">
        <v>500</v>
      </c>
      <c r="C111" s="18" t="s">
        <v>501</v>
      </c>
      <c r="E111" s="18" t="s">
        <v>502</v>
      </c>
      <c r="F111" s="18">
        <v>2</v>
      </c>
      <c r="G111" s="20">
        <v>352003</v>
      </c>
      <c r="H111" s="18" t="s">
        <v>20</v>
      </c>
      <c r="I111" s="20">
        <v>43000</v>
      </c>
      <c r="J111" s="18" t="s">
        <v>132</v>
      </c>
      <c r="K111" s="18"/>
      <c r="L111" s="21">
        <v>44014</v>
      </c>
      <c r="M111" s="21">
        <v>44045</v>
      </c>
      <c r="O111" s="18" t="s">
        <v>22</v>
      </c>
    </row>
    <row r="112" spans="1:15" ht="15.75" customHeight="1">
      <c r="A112" s="17" t="s">
        <v>503</v>
      </c>
      <c r="B112" s="18" t="s">
        <v>504</v>
      </c>
      <c r="C112" s="18" t="s">
        <v>505</v>
      </c>
      <c r="D112" s="18">
        <v>85310521404</v>
      </c>
      <c r="E112" s="18" t="s">
        <v>506</v>
      </c>
      <c r="G112" s="20">
        <v>590003</v>
      </c>
      <c r="H112" s="18" t="s">
        <v>33</v>
      </c>
      <c r="I112" s="20">
        <v>102000</v>
      </c>
      <c r="J112" s="18" t="s">
        <v>21</v>
      </c>
      <c r="K112" s="18"/>
      <c r="L112" s="21">
        <v>44045</v>
      </c>
      <c r="M112" s="21">
        <v>44045</v>
      </c>
      <c r="N112" s="18" t="s">
        <v>507</v>
      </c>
      <c r="O112" s="18" t="s">
        <v>22</v>
      </c>
    </row>
    <row r="113" spans="1:15" ht="15.75" customHeight="1">
      <c r="A113" s="17" t="s">
        <v>508</v>
      </c>
      <c r="B113" s="18" t="s">
        <v>509</v>
      </c>
      <c r="C113" s="18" t="s">
        <v>510</v>
      </c>
      <c r="D113" s="18">
        <v>85782734682</v>
      </c>
      <c r="E113" s="18" t="s">
        <v>511</v>
      </c>
      <c r="F113" s="18">
        <v>1</v>
      </c>
      <c r="G113" s="20">
        <v>202000</v>
      </c>
      <c r="H113" s="18" t="s">
        <v>169</v>
      </c>
      <c r="I113" s="20">
        <v>12000</v>
      </c>
      <c r="J113" s="18" t="s">
        <v>169</v>
      </c>
      <c r="K113" s="18"/>
      <c r="L113" s="21">
        <v>44076</v>
      </c>
      <c r="M113" s="21">
        <v>44076</v>
      </c>
      <c r="O113" s="18" t="s">
        <v>22</v>
      </c>
    </row>
    <row r="114" spans="1:15" ht="15.75" customHeight="1">
      <c r="A114" s="17" t="s">
        <v>512</v>
      </c>
      <c r="B114" s="18" t="s">
        <v>513</v>
      </c>
      <c r="C114" s="18" t="s">
        <v>514</v>
      </c>
      <c r="D114" s="18">
        <v>85727013042</v>
      </c>
      <c r="E114" s="18" t="s">
        <v>515</v>
      </c>
      <c r="F114" s="18">
        <v>1</v>
      </c>
      <c r="G114" s="20">
        <v>111500</v>
      </c>
      <c r="H114" s="18" t="s">
        <v>169</v>
      </c>
      <c r="I114" s="20">
        <v>12500</v>
      </c>
      <c r="J114" s="18" t="s">
        <v>169</v>
      </c>
      <c r="K114" s="18"/>
      <c r="L114" s="21">
        <v>44076</v>
      </c>
      <c r="M114" s="21">
        <v>44076</v>
      </c>
      <c r="O114" s="18" t="s">
        <v>22</v>
      </c>
    </row>
    <row r="115" spans="1:15" ht="15.75" customHeight="1">
      <c r="A115" s="17" t="s">
        <v>516</v>
      </c>
      <c r="B115" s="18" t="s">
        <v>517</v>
      </c>
      <c r="C115" s="18" t="s">
        <v>518</v>
      </c>
      <c r="D115" s="18">
        <v>82338067003</v>
      </c>
      <c r="E115" s="18" t="s">
        <v>519</v>
      </c>
      <c r="F115" s="18">
        <v>1</v>
      </c>
      <c r="G115" s="20">
        <v>125000</v>
      </c>
      <c r="H115" s="18" t="s">
        <v>169</v>
      </c>
      <c r="I115" s="20">
        <v>26000</v>
      </c>
      <c r="J115" s="18" t="s">
        <v>169</v>
      </c>
      <c r="K115" s="18"/>
      <c r="L115" s="21">
        <v>44106</v>
      </c>
      <c r="M115" s="21">
        <v>44106</v>
      </c>
      <c r="O115" s="18" t="s">
        <v>22</v>
      </c>
    </row>
    <row r="116" spans="1:15" ht="15.75" customHeight="1">
      <c r="A116" s="17" t="s">
        <v>520</v>
      </c>
      <c r="B116" s="18" t="s">
        <v>521</v>
      </c>
      <c r="C116" s="18" t="s">
        <v>522</v>
      </c>
      <c r="D116" s="18">
        <v>87865179002</v>
      </c>
      <c r="E116" s="18" t="s">
        <v>523</v>
      </c>
      <c r="F116" s="18">
        <v>2</v>
      </c>
      <c r="G116" s="20">
        <v>369003</v>
      </c>
      <c r="H116" s="18" t="s">
        <v>33</v>
      </c>
      <c r="I116" s="20">
        <v>10000</v>
      </c>
      <c r="J116" s="18" t="s">
        <v>21</v>
      </c>
      <c r="K116" s="18"/>
      <c r="L116" s="21">
        <v>44045</v>
      </c>
      <c r="M116" s="21">
        <v>44106</v>
      </c>
      <c r="O116" s="18" t="s">
        <v>22</v>
      </c>
    </row>
    <row r="117" spans="1:15" ht="15.75" customHeight="1">
      <c r="A117" s="17" t="s">
        <v>524</v>
      </c>
      <c r="B117" s="18" t="s">
        <v>525</v>
      </c>
      <c r="C117" s="18" t="s">
        <v>526</v>
      </c>
      <c r="D117" s="18">
        <v>85713367017</v>
      </c>
      <c r="E117" s="18" t="s">
        <v>527</v>
      </c>
      <c r="F117" s="18">
        <v>2</v>
      </c>
      <c r="G117" s="20">
        <v>401003</v>
      </c>
      <c r="H117" s="18" t="s">
        <v>20</v>
      </c>
      <c r="I117" s="20">
        <v>12000</v>
      </c>
      <c r="J117" s="18" t="s">
        <v>27</v>
      </c>
      <c r="K117" s="18"/>
      <c r="L117" s="21">
        <v>44045</v>
      </c>
      <c r="M117" s="21">
        <v>44045</v>
      </c>
      <c r="N117" s="18" t="s">
        <v>528</v>
      </c>
      <c r="O117" s="18" t="s">
        <v>22</v>
      </c>
    </row>
    <row r="118" spans="1:15" ht="15.75" customHeight="1">
      <c r="A118" s="17" t="s">
        <v>529</v>
      </c>
      <c r="B118" s="18" t="s">
        <v>530</v>
      </c>
      <c r="C118" s="18" t="s">
        <v>531</v>
      </c>
      <c r="D118" s="18" t="s">
        <v>532</v>
      </c>
      <c r="E118" s="18" t="s">
        <v>533</v>
      </c>
      <c r="F118" s="18">
        <v>2</v>
      </c>
      <c r="G118" s="20">
        <v>308000</v>
      </c>
      <c r="H118" s="18" t="s">
        <v>20</v>
      </c>
      <c r="I118" s="20">
        <v>29000</v>
      </c>
      <c r="J118" s="18" t="s">
        <v>534</v>
      </c>
      <c r="K118" s="18"/>
      <c r="L118" s="21">
        <v>44106</v>
      </c>
      <c r="M118" s="21">
        <v>44137</v>
      </c>
      <c r="O118" s="18" t="s">
        <v>22</v>
      </c>
    </row>
    <row r="119" spans="1:15" ht="15.75" customHeight="1">
      <c r="A119" s="17" t="s">
        <v>535</v>
      </c>
      <c r="B119" s="18" t="s">
        <v>536</v>
      </c>
      <c r="C119" s="18" t="s">
        <v>537</v>
      </c>
      <c r="D119" s="18">
        <v>81315899120</v>
      </c>
      <c r="E119" s="18" t="s">
        <v>538</v>
      </c>
      <c r="F119" s="18">
        <v>1</v>
      </c>
      <c r="G119" s="20">
        <v>269003</v>
      </c>
      <c r="H119" s="18" t="s">
        <v>50</v>
      </c>
      <c r="I119" s="20">
        <v>10000</v>
      </c>
      <c r="J119" s="18" t="s">
        <v>21</v>
      </c>
      <c r="K119" s="18"/>
      <c r="L119" s="21">
        <v>44106</v>
      </c>
      <c r="M119" s="21">
        <v>44137</v>
      </c>
      <c r="O119" s="18" t="s">
        <v>22</v>
      </c>
    </row>
    <row r="120" spans="1:15" ht="15.75" customHeight="1">
      <c r="A120" s="17" t="s">
        <v>539</v>
      </c>
      <c r="B120" s="18" t="s">
        <v>540</v>
      </c>
      <c r="C120" s="18" t="s">
        <v>541</v>
      </c>
      <c r="D120" s="18">
        <v>85893270150</v>
      </c>
      <c r="E120" s="18" t="s">
        <v>542</v>
      </c>
      <c r="F120" s="18">
        <v>1</v>
      </c>
      <c r="G120" s="20">
        <v>307003</v>
      </c>
      <c r="H120" s="18" t="s">
        <v>33</v>
      </c>
      <c r="I120" s="20">
        <v>18000</v>
      </c>
      <c r="J120" s="18" t="s">
        <v>204</v>
      </c>
      <c r="K120" s="18"/>
      <c r="L120" s="21">
        <v>44137</v>
      </c>
      <c r="M120" s="21">
        <v>44137</v>
      </c>
      <c r="O120" s="18" t="s">
        <v>22</v>
      </c>
    </row>
    <row r="121" spans="1:15" ht="15.75" customHeight="1">
      <c r="A121" s="17" t="s">
        <v>543</v>
      </c>
      <c r="B121" s="18" t="s">
        <v>544</v>
      </c>
      <c r="C121" s="18" t="s">
        <v>545</v>
      </c>
      <c r="D121" s="18">
        <v>83844017281</v>
      </c>
      <c r="E121" s="18" t="s">
        <v>546</v>
      </c>
      <c r="F121" s="18">
        <v>1</v>
      </c>
      <c r="G121" s="20">
        <v>259000</v>
      </c>
      <c r="H121" s="18" t="s">
        <v>169</v>
      </c>
      <c r="I121" s="20">
        <v>20000</v>
      </c>
      <c r="J121" s="18" t="s">
        <v>169</v>
      </c>
      <c r="K121" s="18"/>
      <c r="L121" s="21">
        <v>44137</v>
      </c>
      <c r="M121" s="21">
        <v>44137</v>
      </c>
      <c r="O121" s="18" t="s">
        <v>22</v>
      </c>
    </row>
    <row r="122" spans="1:15" ht="15.75" customHeight="1">
      <c r="A122" s="27" t="s">
        <v>547</v>
      </c>
      <c r="B122" s="28" t="s">
        <v>548</v>
      </c>
      <c r="C122" s="28" t="s">
        <v>549</v>
      </c>
      <c r="D122" s="28">
        <v>82135727883</v>
      </c>
      <c r="E122" s="28" t="s">
        <v>550</v>
      </c>
      <c r="F122" s="29">
        <v>2</v>
      </c>
      <c r="G122" s="30">
        <v>292004</v>
      </c>
      <c r="H122" s="28" t="s">
        <v>33</v>
      </c>
      <c r="I122" s="30">
        <v>13000</v>
      </c>
      <c r="J122" s="28" t="s">
        <v>551</v>
      </c>
      <c r="K122" s="31">
        <v>10000</v>
      </c>
      <c r="L122" s="32">
        <v>43837</v>
      </c>
      <c r="M122" s="32">
        <v>43838</v>
      </c>
      <c r="N122" s="28" t="s">
        <v>552</v>
      </c>
      <c r="O122" s="33" t="s">
        <v>553</v>
      </c>
    </row>
    <row r="123" spans="1:15" ht="15.75" customHeight="1">
      <c r="A123" s="27" t="s">
        <v>554</v>
      </c>
      <c r="B123" s="28" t="s">
        <v>555</v>
      </c>
      <c r="C123" s="28" t="s">
        <v>556</v>
      </c>
      <c r="D123" s="34">
        <f>886958254008</f>
        <v>886958254008</v>
      </c>
      <c r="E123" s="28" t="s">
        <v>557</v>
      </c>
      <c r="F123" s="29">
        <v>2</v>
      </c>
      <c r="G123" s="30">
        <v>508200</v>
      </c>
      <c r="H123" s="28" t="s">
        <v>20</v>
      </c>
      <c r="I123" s="30">
        <v>112000</v>
      </c>
      <c r="J123" s="28" t="s">
        <v>558</v>
      </c>
      <c r="K123" s="35"/>
      <c r="L123" s="32">
        <v>43838</v>
      </c>
      <c r="M123" s="32">
        <v>43838</v>
      </c>
      <c r="N123" s="34"/>
      <c r="O123" s="33" t="s">
        <v>553</v>
      </c>
    </row>
    <row r="124" spans="1:15" ht="15.75" customHeight="1">
      <c r="A124" s="27" t="s">
        <v>559</v>
      </c>
      <c r="B124" s="28" t="s">
        <v>560</v>
      </c>
      <c r="C124" s="28" t="s">
        <v>561</v>
      </c>
      <c r="D124" s="34">
        <f>886916016494</f>
        <v>886916016494</v>
      </c>
      <c r="E124" s="28" t="s">
        <v>557</v>
      </c>
      <c r="F124" s="29">
        <v>2</v>
      </c>
      <c r="G124" s="30">
        <v>508200</v>
      </c>
      <c r="H124" s="28" t="s">
        <v>20</v>
      </c>
      <c r="I124" s="30">
        <v>112000</v>
      </c>
      <c r="J124" s="28" t="s">
        <v>558</v>
      </c>
      <c r="K124" s="35"/>
      <c r="L124" s="32">
        <v>43838</v>
      </c>
      <c r="M124" s="32">
        <v>43838</v>
      </c>
      <c r="N124" s="34"/>
      <c r="O124" s="33" t="s">
        <v>553</v>
      </c>
    </row>
    <row r="125" spans="1:15" ht="15.75" customHeight="1">
      <c r="A125" s="27" t="s">
        <v>562</v>
      </c>
      <c r="B125" s="28" t="s">
        <v>563</v>
      </c>
      <c r="C125" s="28" t="s">
        <v>564</v>
      </c>
      <c r="D125" s="28">
        <v>82297510742</v>
      </c>
      <c r="E125" s="28" t="s">
        <v>565</v>
      </c>
      <c r="F125" s="29">
        <v>2</v>
      </c>
      <c r="G125" s="36">
        <v>425500</v>
      </c>
      <c r="H125" s="28" t="s">
        <v>169</v>
      </c>
      <c r="I125" s="30">
        <v>56500</v>
      </c>
      <c r="J125" s="28" t="s">
        <v>169</v>
      </c>
      <c r="K125" s="35"/>
      <c r="L125" s="32">
        <v>43838</v>
      </c>
      <c r="M125" s="32">
        <v>43838</v>
      </c>
      <c r="N125" s="34"/>
      <c r="O125" s="33" t="s">
        <v>553</v>
      </c>
    </row>
    <row r="126" spans="1:15" ht="15.75" customHeight="1">
      <c r="A126" s="27" t="s">
        <v>566</v>
      </c>
      <c r="B126" s="28" t="s">
        <v>567</v>
      </c>
      <c r="C126" s="28" t="s">
        <v>568</v>
      </c>
      <c r="D126" s="28">
        <v>82334756479</v>
      </c>
      <c r="E126" s="28" t="s">
        <v>569</v>
      </c>
      <c r="F126" s="29">
        <v>1</v>
      </c>
      <c r="G126" s="30">
        <v>117004</v>
      </c>
      <c r="H126" s="28" t="s">
        <v>33</v>
      </c>
      <c r="I126" s="30">
        <v>18000</v>
      </c>
      <c r="J126" s="28" t="s">
        <v>132</v>
      </c>
      <c r="K126" s="35"/>
      <c r="L126" s="32">
        <v>43836</v>
      </c>
      <c r="M126" s="32">
        <v>43840</v>
      </c>
      <c r="N126" s="34"/>
      <c r="O126" s="33" t="s">
        <v>553</v>
      </c>
    </row>
    <row r="127" spans="1:15" ht="15.75" customHeight="1">
      <c r="A127" s="27" t="s">
        <v>570</v>
      </c>
      <c r="B127" s="28" t="s">
        <v>571</v>
      </c>
      <c r="C127" s="28" t="s">
        <v>572</v>
      </c>
      <c r="D127" s="28">
        <v>85717534322</v>
      </c>
      <c r="E127" s="28" t="s">
        <v>573</v>
      </c>
      <c r="F127" s="29">
        <v>1</v>
      </c>
      <c r="G127" s="30">
        <v>184304</v>
      </c>
      <c r="H127" s="28" t="s">
        <v>33</v>
      </c>
      <c r="I127" s="30">
        <v>10000</v>
      </c>
      <c r="J127" s="28" t="s">
        <v>551</v>
      </c>
      <c r="K127" s="35"/>
      <c r="L127" s="32">
        <v>43840</v>
      </c>
      <c r="M127" s="32">
        <v>43841</v>
      </c>
      <c r="N127" s="34"/>
      <c r="O127" s="33" t="s">
        <v>553</v>
      </c>
    </row>
    <row r="128" spans="1:15" ht="15.75" customHeight="1">
      <c r="A128" s="27" t="s">
        <v>574</v>
      </c>
      <c r="B128" s="28" t="s">
        <v>575</v>
      </c>
      <c r="C128" s="28" t="s">
        <v>576</v>
      </c>
      <c r="D128" s="28">
        <v>87880222676</v>
      </c>
      <c r="E128" s="28" t="s">
        <v>577</v>
      </c>
      <c r="F128" s="29">
        <v>1</v>
      </c>
      <c r="G128" s="30">
        <v>168004</v>
      </c>
      <c r="H128" s="28" t="s">
        <v>33</v>
      </c>
      <c r="I128" s="30">
        <v>13000</v>
      </c>
      <c r="J128" s="28" t="s">
        <v>132</v>
      </c>
      <c r="K128" s="35"/>
      <c r="L128" s="32">
        <v>43840</v>
      </c>
      <c r="M128" s="32">
        <v>43841</v>
      </c>
      <c r="N128" s="34"/>
      <c r="O128" s="33" t="s">
        <v>553</v>
      </c>
    </row>
    <row r="129" spans="1:15" ht="15.75" customHeight="1">
      <c r="A129" s="27" t="s">
        <v>578</v>
      </c>
      <c r="B129" s="28" t="s">
        <v>579</v>
      </c>
      <c r="C129" s="28" t="s">
        <v>580</v>
      </c>
      <c r="D129" s="28">
        <v>85717953112</v>
      </c>
      <c r="E129" s="28" t="s">
        <v>581</v>
      </c>
      <c r="F129" s="29">
        <v>2</v>
      </c>
      <c r="G129" s="30">
        <v>320004</v>
      </c>
      <c r="H129" s="28" t="s">
        <v>20</v>
      </c>
      <c r="I129" s="30">
        <v>22000</v>
      </c>
      <c r="J129" s="28" t="s">
        <v>551</v>
      </c>
      <c r="K129" s="35"/>
      <c r="L129" s="37">
        <v>43847</v>
      </c>
      <c r="M129" s="37">
        <v>43847</v>
      </c>
      <c r="N129" s="34"/>
      <c r="O129" s="33" t="s">
        <v>553</v>
      </c>
    </row>
    <row r="130" spans="1:15" ht="15.75" customHeight="1">
      <c r="A130" s="27" t="s">
        <v>582</v>
      </c>
      <c r="B130" s="28" t="s">
        <v>583</v>
      </c>
      <c r="C130" s="28" t="s">
        <v>584</v>
      </c>
      <c r="D130" s="28">
        <v>87772909072</v>
      </c>
      <c r="E130" s="28" t="s">
        <v>585</v>
      </c>
      <c r="F130" s="29">
        <v>1</v>
      </c>
      <c r="G130" s="30">
        <v>276004</v>
      </c>
      <c r="H130" s="28" t="s">
        <v>20</v>
      </c>
      <c r="I130" s="30">
        <v>17000</v>
      </c>
      <c r="J130" s="28" t="s">
        <v>551</v>
      </c>
      <c r="K130" s="35"/>
      <c r="L130" s="37">
        <v>43847</v>
      </c>
      <c r="M130" s="37">
        <v>43847</v>
      </c>
      <c r="N130" s="34"/>
      <c r="O130" s="33" t="s">
        <v>553</v>
      </c>
    </row>
    <row r="131" spans="1:15" ht="15.75" customHeight="1">
      <c r="A131" s="27" t="s">
        <v>586</v>
      </c>
      <c r="B131" s="28" t="s">
        <v>587</v>
      </c>
      <c r="C131" s="28" t="s">
        <v>588</v>
      </c>
      <c r="D131" s="28" t="s">
        <v>589</v>
      </c>
      <c r="E131" s="28" t="s">
        <v>590</v>
      </c>
      <c r="F131" s="29">
        <v>2</v>
      </c>
      <c r="G131" s="36">
        <v>412000</v>
      </c>
      <c r="H131" s="28" t="s">
        <v>169</v>
      </c>
      <c r="I131" s="30">
        <v>13000</v>
      </c>
      <c r="J131" s="28" t="s">
        <v>169</v>
      </c>
      <c r="K131" s="35"/>
      <c r="L131" s="37">
        <v>43847</v>
      </c>
      <c r="M131" s="37">
        <v>43847</v>
      </c>
      <c r="N131" s="34"/>
      <c r="O131" s="33" t="s">
        <v>553</v>
      </c>
    </row>
    <row r="132" spans="1:15" ht="15.75" customHeight="1">
      <c r="A132" s="27" t="s">
        <v>591</v>
      </c>
      <c r="B132" s="28" t="s">
        <v>592</v>
      </c>
      <c r="C132" s="28" t="s">
        <v>593</v>
      </c>
      <c r="D132" s="28">
        <v>85798933314</v>
      </c>
      <c r="E132" s="28" t="s">
        <v>594</v>
      </c>
      <c r="F132" s="29">
        <v>1</v>
      </c>
      <c r="G132" s="38"/>
      <c r="H132" s="34"/>
      <c r="I132" s="30">
        <v>12000</v>
      </c>
      <c r="J132" s="28" t="s">
        <v>595</v>
      </c>
      <c r="K132" s="35"/>
      <c r="L132" s="37">
        <v>43848</v>
      </c>
      <c r="M132" s="37">
        <v>43848</v>
      </c>
      <c r="N132" s="28" t="s">
        <v>596</v>
      </c>
      <c r="O132" s="33" t="s">
        <v>553</v>
      </c>
    </row>
    <row r="133" spans="1:15" ht="15.75" customHeight="1">
      <c r="A133" s="27" t="s">
        <v>597</v>
      </c>
      <c r="B133" s="28" t="s">
        <v>598</v>
      </c>
      <c r="C133" s="28" t="s">
        <v>599</v>
      </c>
      <c r="D133" s="28">
        <v>81314130303</v>
      </c>
      <c r="E133" s="28" t="s">
        <v>600</v>
      </c>
      <c r="F133" s="29">
        <v>1</v>
      </c>
      <c r="G133" s="38"/>
      <c r="H133" s="34"/>
      <c r="I133" s="30">
        <v>11000</v>
      </c>
      <c r="J133" s="28" t="s">
        <v>595</v>
      </c>
      <c r="K133" s="35"/>
      <c r="L133" s="37">
        <v>43848</v>
      </c>
      <c r="M133" s="37">
        <v>43848</v>
      </c>
      <c r="N133" s="28" t="s">
        <v>596</v>
      </c>
      <c r="O133" s="33" t="s">
        <v>553</v>
      </c>
    </row>
    <row r="134" spans="1:15" ht="15.75" customHeight="1">
      <c r="A134" s="27" t="s">
        <v>601</v>
      </c>
      <c r="B134" s="28" t="s">
        <v>602</v>
      </c>
      <c r="C134" s="28" t="s">
        <v>603</v>
      </c>
      <c r="D134" s="28">
        <v>81546949449</v>
      </c>
      <c r="E134" s="28" t="s">
        <v>604</v>
      </c>
      <c r="F134" s="29">
        <v>1</v>
      </c>
      <c r="G134" s="30">
        <v>296004</v>
      </c>
      <c r="H134" s="28" t="s">
        <v>20</v>
      </c>
      <c r="I134" s="30">
        <v>12000</v>
      </c>
      <c r="J134" s="28" t="s">
        <v>595</v>
      </c>
      <c r="K134" s="31">
        <v>35000</v>
      </c>
      <c r="L134" s="37">
        <v>43848</v>
      </c>
      <c r="M134" s="37">
        <v>43849</v>
      </c>
      <c r="N134" s="34"/>
      <c r="O134" s="33" t="s">
        <v>553</v>
      </c>
    </row>
    <row r="135" spans="1:15" ht="15.75" customHeight="1">
      <c r="A135" s="27" t="s">
        <v>605</v>
      </c>
      <c r="B135" s="28" t="s">
        <v>606</v>
      </c>
      <c r="C135" s="28" t="s">
        <v>607</v>
      </c>
      <c r="D135" s="28">
        <v>81364101554</v>
      </c>
      <c r="E135" s="28" t="s">
        <v>608</v>
      </c>
      <c r="F135" s="29">
        <v>3</v>
      </c>
      <c r="G135" s="39" t="s">
        <v>609</v>
      </c>
      <c r="H135" s="28" t="s">
        <v>20</v>
      </c>
      <c r="I135" s="30">
        <v>44000</v>
      </c>
      <c r="J135" s="28" t="s">
        <v>20</v>
      </c>
      <c r="K135" s="35"/>
      <c r="L135" s="37">
        <v>43850</v>
      </c>
      <c r="M135" s="37">
        <v>43850</v>
      </c>
      <c r="N135" s="34"/>
      <c r="O135" s="33" t="s">
        <v>553</v>
      </c>
    </row>
    <row r="136" spans="1:15" ht="15.75" customHeight="1">
      <c r="A136" s="27" t="s">
        <v>610</v>
      </c>
      <c r="B136" s="28" t="s">
        <v>611</v>
      </c>
      <c r="C136" s="28" t="s">
        <v>612</v>
      </c>
      <c r="D136" s="28" t="s">
        <v>613</v>
      </c>
      <c r="E136" s="28" t="s">
        <v>614</v>
      </c>
      <c r="F136" s="29">
        <v>2</v>
      </c>
      <c r="G136" s="30">
        <v>498004</v>
      </c>
      <c r="H136" s="28" t="s">
        <v>20</v>
      </c>
      <c r="I136" s="30">
        <v>19000</v>
      </c>
      <c r="J136" s="28" t="s">
        <v>132</v>
      </c>
      <c r="K136" s="35"/>
      <c r="L136" s="37">
        <v>43850</v>
      </c>
      <c r="M136" s="37">
        <v>43850</v>
      </c>
      <c r="N136" s="34"/>
      <c r="O136" s="33" t="s">
        <v>553</v>
      </c>
    </row>
    <row r="137" spans="1:15" ht="15.75" customHeight="1">
      <c r="A137" s="27" t="s">
        <v>615</v>
      </c>
      <c r="B137" s="28" t="s">
        <v>616</v>
      </c>
      <c r="C137" s="28" t="s">
        <v>617</v>
      </c>
      <c r="D137" s="28">
        <v>85711717395</v>
      </c>
      <c r="E137" s="28" t="s">
        <v>618</v>
      </c>
      <c r="F137" s="29">
        <v>1</v>
      </c>
      <c r="G137" s="30">
        <v>240004</v>
      </c>
      <c r="H137" s="28" t="s">
        <v>20</v>
      </c>
      <c r="I137" s="30">
        <v>11000</v>
      </c>
      <c r="J137" s="28" t="s">
        <v>595</v>
      </c>
      <c r="K137" s="35"/>
      <c r="L137" s="37">
        <v>43850</v>
      </c>
      <c r="M137" s="37">
        <v>43850</v>
      </c>
      <c r="N137" s="34"/>
      <c r="O137" s="33" t="s">
        <v>553</v>
      </c>
    </row>
    <row r="138" spans="1:15" ht="15.75" customHeight="1">
      <c r="A138" s="27" t="s">
        <v>619</v>
      </c>
      <c r="B138" s="28" t="s">
        <v>620</v>
      </c>
      <c r="C138" s="28" t="s">
        <v>621</v>
      </c>
      <c r="D138" s="28">
        <v>85331282706</v>
      </c>
      <c r="E138" s="28" t="s">
        <v>622</v>
      </c>
      <c r="F138" s="29">
        <v>1</v>
      </c>
      <c r="G138" s="30">
        <v>146004</v>
      </c>
      <c r="H138" s="28" t="s">
        <v>33</v>
      </c>
      <c r="I138" s="30">
        <v>17000</v>
      </c>
      <c r="J138" s="28" t="s">
        <v>551</v>
      </c>
      <c r="K138" s="35"/>
      <c r="L138" s="37">
        <v>43851</v>
      </c>
      <c r="M138" s="37">
        <v>43851</v>
      </c>
      <c r="N138" s="34"/>
      <c r="O138" s="33" t="s">
        <v>553</v>
      </c>
    </row>
    <row r="139" spans="1:15" ht="15.75" customHeight="1">
      <c r="A139" s="27" t="s">
        <v>623</v>
      </c>
      <c r="B139" s="28" t="s">
        <v>624</v>
      </c>
      <c r="C139" s="28" t="s">
        <v>625</v>
      </c>
      <c r="D139" s="28">
        <v>89653706300</v>
      </c>
      <c r="E139" s="28" t="s">
        <v>626</v>
      </c>
      <c r="F139" s="29">
        <v>2</v>
      </c>
      <c r="G139" s="30">
        <v>263004</v>
      </c>
      <c r="H139" s="28" t="s">
        <v>627</v>
      </c>
      <c r="I139" s="30">
        <v>14000</v>
      </c>
      <c r="J139" s="28" t="s">
        <v>132</v>
      </c>
      <c r="K139" s="35"/>
      <c r="L139" s="37">
        <v>43851</v>
      </c>
      <c r="M139" s="37">
        <v>43851</v>
      </c>
      <c r="N139" s="34"/>
      <c r="O139" s="33" t="s">
        <v>553</v>
      </c>
    </row>
    <row r="140" spans="1:15" ht="15.75" customHeight="1">
      <c r="A140" s="27" t="s">
        <v>628</v>
      </c>
      <c r="B140" s="28" t="s">
        <v>629</v>
      </c>
      <c r="C140" s="28" t="s">
        <v>630</v>
      </c>
      <c r="D140" s="28">
        <v>83129268044</v>
      </c>
      <c r="E140" s="28" t="s">
        <v>631</v>
      </c>
      <c r="F140" s="29">
        <v>1</v>
      </c>
      <c r="G140" s="30">
        <v>169504</v>
      </c>
      <c r="H140" s="28" t="s">
        <v>627</v>
      </c>
      <c r="I140" s="30">
        <v>40500</v>
      </c>
      <c r="J140" s="28" t="s">
        <v>132</v>
      </c>
      <c r="K140" s="35"/>
      <c r="L140" s="37">
        <v>43851</v>
      </c>
      <c r="M140" s="37">
        <v>43851</v>
      </c>
      <c r="N140" s="34"/>
      <c r="O140" s="33" t="s">
        <v>553</v>
      </c>
    </row>
    <row r="141" spans="1:15" ht="15.75" customHeight="1">
      <c r="A141" s="27" t="s">
        <v>632</v>
      </c>
      <c r="B141" s="28" t="s">
        <v>633</v>
      </c>
      <c r="C141" s="28" t="s">
        <v>634</v>
      </c>
      <c r="D141" s="28">
        <v>82330991188</v>
      </c>
      <c r="E141" s="28" t="s">
        <v>635</v>
      </c>
      <c r="F141" s="29">
        <v>1</v>
      </c>
      <c r="G141" s="30">
        <v>219004</v>
      </c>
      <c r="H141" s="28" t="s">
        <v>20</v>
      </c>
      <c r="I141" s="30">
        <v>20000</v>
      </c>
      <c r="J141" s="28" t="s">
        <v>132</v>
      </c>
      <c r="K141" s="35"/>
      <c r="L141" s="37">
        <v>43851</v>
      </c>
      <c r="M141" s="37">
        <v>43852</v>
      </c>
      <c r="N141" s="34"/>
      <c r="O141" s="33" t="s">
        <v>553</v>
      </c>
    </row>
    <row r="142" spans="1:15" ht="15.75" customHeight="1">
      <c r="A142" s="27" t="s">
        <v>636</v>
      </c>
      <c r="B142" s="28" t="s">
        <v>637</v>
      </c>
      <c r="C142" s="28" t="s">
        <v>638</v>
      </c>
      <c r="D142" s="28">
        <v>82213019548</v>
      </c>
      <c r="E142" s="28" t="s">
        <v>639</v>
      </c>
      <c r="F142" s="29">
        <v>1</v>
      </c>
      <c r="G142" s="30">
        <v>193304</v>
      </c>
      <c r="H142" s="28" t="s">
        <v>20</v>
      </c>
      <c r="I142" s="30">
        <v>19000</v>
      </c>
      <c r="J142" s="28" t="s">
        <v>132</v>
      </c>
      <c r="K142" s="35"/>
      <c r="L142" s="37">
        <v>43851</v>
      </c>
      <c r="M142" s="37">
        <v>43851</v>
      </c>
      <c r="N142" s="34"/>
      <c r="O142" s="33" t="s">
        <v>553</v>
      </c>
    </row>
    <row r="143" spans="1:15" ht="15.75" customHeight="1">
      <c r="A143" s="27" t="s">
        <v>640</v>
      </c>
      <c r="B143" s="28" t="s">
        <v>641</v>
      </c>
      <c r="C143" s="28" t="s">
        <v>642</v>
      </c>
      <c r="D143" s="28">
        <v>85693032890</v>
      </c>
      <c r="E143" s="28" t="s">
        <v>643</v>
      </c>
      <c r="F143" s="29">
        <v>1</v>
      </c>
      <c r="G143" s="30">
        <v>329000</v>
      </c>
      <c r="H143" s="28" t="s">
        <v>33</v>
      </c>
      <c r="I143" s="30">
        <v>10000</v>
      </c>
      <c r="J143" s="28" t="s">
        <v>551</v>
      </c>
      <c r="K143" s="35"/>
      <c r="L143" s="37">
        <v>43851</v>
      </c>
      <c r="M143" s="37">
        <v>43852</v>
      </c>
      <c r="N143" s="34"/>
      <c r="O143" s="33" t="s">
        <v>553</v>
      </c>
    </row>
    <row r="144" spans="1:15" ht="15.75" customHeight="1">
      <c r="A144" s="27" t="s">
        <v>644</v>
      </c>
      <c r="B144" s="28" t="s">
        <v>645</v>
      </c>
      <c r="C144" s="28" t="s">
        <v>646</v>
      </c>
      <c r="D144" s="28">
        <v>81280666914</v>
      </c>
      <c r="E144" s="28" t="s">
        <v>647</v>
      </c>
      <c r="F144" s="29">
        <v>1</v>
      </c>
      <c r="G144" s="30">
        <v>109004</v>
      </c>
      <c r="H144" s="28" t="s">
        <v>33</v>
      </c>
      <c r="I144" s="30">
        <v>10000</v>
      </c>
      <c r="J144" s="28" t="s">
        <v>551</v>
      </c>
      <c r="K144" s="35"/>
      <c r="L144" s="37">
        <v>43851</v>
      </c>
      <c r="M144" s="37">
        <v>43852</v>
      </c>
      <c r="N144" s="34"/>
      <c r="O144" s="33" t="s">
        <v>553</v>
      </c>
    </row>
    <row r="145" spans="1:15" ht="15.75" customHeight="1">
      <c r="A145" s="27" t="s">
        <v>648</v>
      </c>
      <c r="B145" s="28" t="s">
        <v>649</v>
      </c>
      <c r="C145" s="28" t="s">
        <v>650</v>
      </c>
      <c r="D145" s="28">
        <v>85694486506</v>
      </c>
      <c r="E145" s="28" t="s">
        <v>651</v>
      </c>
      <c r="F145" s="29">
        <v>1</v>
      </c>
      <c r="G145" s="40">
        <v>251500</v>
      </c>
      <c r="H145" s="28" t="s">
        <v>169</v>
      </c>
      <c r="I145" s="30">
        <v>12500</v>
      </c>
      <c r="J145" s="28" t="s">
        <v>169</v>
      </c>
      <c r="K145" s="35"/>
      <c r="L145" s="37">
        <v>43853</v>
      </c>
      <c r="M145" s="37">
        <v>43853</v>
      </c>
      <c r="N145" s="34"/>
      <c r="O145" s="33" t="s">
        <v>553</v>
      </c>
    </row>
    <row r="146" spans="1:15" ht="15.75" customHeight="1">
      <c r="A146" s="27" t="s">
        <v>652</v>
      </c>
      <c r="B146" s="28" t="s">
        <v>653</v>
      </c>
      <c r="C146" s="28" t="s">
        <v>654</v>
      </c>
      <c r="D146" s="28">
        <v>82124639385</v>
      </c>
      <c r="E146" s="28" t="s">
        <v>655</v>
      </c>
      <c r="F146" s="29">
        <v>6</v>
      </c>
      <c r="G146" s="30">
        <v>771004</v>
      </c>
      <c r="H146" s="28" t="s">
        <v>20</v>
      </c>
      <c r="I146" s="30">
        <v>24000</v>
      </c>
      <c r="J146" s="28" t="s">
        <v>595</v>
      </c>
      <c r="K146" s="35"/>
      <c r="L146" s="37">
        <v>43853</v>
      </c>
      <c r="M146" s="37">
        <v>43853</v>
      </c>
      <c r="N146" s="34"/>
      <c r="O146" s="33" t="s">
        <v>553</v>
      </c>
    </row>
    <row r="147" spans="1:15" ht="15.75" customHeight="1">
      <c r="A147" s="27" t="s">
        <v>656</v>
      </c>
      <c r="B147" s="28" t="s">
        <v>657</v>
      </c>
      <c r="C147" s="28" t="s">
        <v>658</v>
      </c>
      <c r="D147" s="28">
        <v>85656735655</v>
      </c>
      <c r="E147" s="28" t="s">
        <v>659</v>
      </c>
      <c r="F147" s="29">
        <v>1</v>
      </c>
      <c r="G147" s="40">
        <v>179500</v>
      </c>
      <c r="H147" s="28" t="s">
        <v>169</v>
      </c>
      <c r="I147" s="30">
        <v>80500</v>
      </c>
      <c r="J147" s="28" t="s">
        <v>169</v>
      </c>
      <c r="K147" s="35"/>
      <c r="L147" s="37">
        <v>43853</v>
      </c>
      <c r="M147" s="37">
        <v>43853</v>
      </c>
      <c r="N147" s="34"/>
      <c r="O147" s="33" t="s">
        <v>553</v>
      </c>
    </row>
    <row r="148" spans="1:15" ht="15.75" customHeight="1">
      <c r="A148" s="27" t="s">
        <v>660</v>
      </c>
      <c r="B148" s="28" t="s">
        <v>661</v>
      </c>
      <c r="C148" s="28" t="s">
        <v>662</v>
      </c>
      <c r="D148" s="28">
        <v>82121706598</v>
      </c>
      <c r="E148" s="28" t="s">
        <v>663</v>
      </c>
      <c r="F148" s="29">
        <v>2</v>
      </c>
      <c r="G148" s="30">
        <v>591004</v>
      </c>
      <c r="H148" s="28" t="s">
        <v>627</v>
      </c>
      <c r="I148" s="30">
        <v>13000</v>
      </c>
      <c r="J148" s="28" t="s">
        <v>551</v>
      </c>
      <c r="K148" s="35"/>
      <c r="L148" s="37">
        <v>43853</v>
      </c>
      <c r="M148" s="37">
        <v>43854</v>
      </c>
      <c r="N148" s="34"/>
      <c r="O148" s="33" t="s">
        <v>553</v>
      </c>
    </row>
    <row r="149" spans="1:15" ht="15.75" customHeight="1">
      <c r="A149" s="27" t="s">
        <v>664</v>
      </c>
      <c r="B149" s="28" t="s">
        <v>665</v>
      </c>
      <c r="C149" s="28" t="s">
        <v>666</v>
      </c>
      <c r="D149" s="28">
        <v>85365392354</v>
      </c>
      <c r="E149" s="28" t="s">
        <v>667</v>
      </c>
      <c r="F149" s="29">
        <v>1</v>
      </c>
      <c r="G149" s="40">
        <v>298500</v>
      </c>
      <c r="H149" s="28" t="s">
        <v>169</v>
      </c>
      <c r="I149" s="30">
        <v>49500</v>
      </c>
      <c r="J149" s="28" t="s">
        <v>169</v>
      </c>
      <c r="K149" s="35"/>
      <c r="L149" s="37">
        <v>43854</v>
      </c>
      <c r="M149" s="37">
        <v>43854</v>
      </c>
      <c r="N149" s="34"/>
      <c r="O149" s="33" t="s">
        <v>553</v>
      </c>
    </row>
    <row r="150" spans="1:15" ht="15.75" customHeight="1">
      <c r="A150" s="27" t="s">
        <v>668</v>
      </c>
      <c r="B150" s="28" t="s">
        <v>669</v>
      </c>
      <c r="C150" s="28" t="s">
        <v>670</v>
      </c>
      <c r="D150" s="28">
        <v>85694323639</v>
      </c>
      <c r="E150" s="28" t="s">
        <v>671</v>
      </c>
      <c r="F150" s="29">
        <v>1</v>
      </c>
      <c r="G150" s="30">
        <v>159004</v>
      </c>
      <c r="H150" s="28" t="s">
        <v>627</v>
      </c>
      <c r="I150" s="30">
        <v>10000</v>
      </c>
      <c r="J150" s="28" t="s">
        <v>551</v>
      </c>
      <c r="K150" s="35"/>
      <c r="L150" s="37">
        <v>43854</v>
      </c>
      <c r="M150" s="37">
        <v>43854</v>
      </c>
      <c r="N150" s="34"/>
      <c r="O150" s="33" t="s">
        <v>553</v>
      </c>
    </row>
    <row r="151" spans="1:15" ht="15.75" customHeight="1">
      <c r="A151" s="27" t="s">
        <v>672</v>
      </c>
      <c r="B151" s="28" t="s">
        <v>673</v>
      </c>
      <c r="C151" s="28" t="s">
        <v>674</v>
      </c>
      <c r="D151" s="28">
        <v>82302481339</v>
      </c>
      <c r="E151" s="28" t="s">
        <v>675</v>
      </c>
      <c r="F151" s="29">
        <v>2</v>
      </c>
      <c r="G151" s="30">
        <v>287504</v>
      </c>
      <c r="H151" s="28" t="s">
        <v>20</v>
      </c>
      <c r="I151" s="30">
        <v>38500</v>
      </c>
      <c r="J151" s="28" t="s">
        <v>132</v>
      </c>
      <c r="K151" s="35"/>
      <c r="L151" s="37">
        <v>43854</v>
      </c>
      <c r="M151" s="37">
        <v>43854</v>
      </c>
      <c r="N151" s="34"/>
      <c r="O151" s="33" t="s">
        <v>553</v>
      </c>
    </row>
    <row r="152" spans="1:15" ht="15.75" customHeight="1">
      <c r="A152" s="27" t="s">
        <v>676</v>
      </c>
      <c r="B152" s="28" t="s">
        <v>677</v>
      </c>
      <c r="C152" s="28" t="s">
        <v>678</v>
      </c>
      <c r="D152" s="28">
        <v>81219358480</v>
      </c>
      <c r="E152" s="28" t="s">
        <v>679</v>
      </c>
      <c r="F152" s="29">
        <v>3</v>
      </c>
      <c r="G152" s="30">
        <v>555100</v>
      </c>
      <c r="H152" s="28" t="s">
        <v>627</v>
      </c>
      <c r="I152" s="30">
        <v>10000</v>
      </c>
      <c r="J152" s="28" t="s">
        <v>551</v>
      </c>
      <c r="K152" s="31">
        <v>35000</v>
      </c>
      <c r="L152" s="37">
        <v>43854</v>
      </c>
      <c r="M152" s="37">
        <v>43854</v>
      </c>
      <c r="N152" s="34"/>
      <c r="O152" s="33" t="s">
        <v>553</v>
      </c>
    </row>
    <row r="153" spans="1:15" ht="15.75" customHeight="1">
      <c r="A153" s="27" t="s">
        <v>680</v>
      </c>
      <c r="B153" s="28" t="s">
        <v>681</v>
      </c>
      <c r="C153" s="28" t="s">
        <v>682</v>
      </c>
      <c r="D153" s="28">
        <v>82266056055</v>
      </c>
      <c r="E153" s="28" t="s">
        <v>683</v>
      </c>
      <c r="F153" s="29">
        <v>1</v>
      </c>
      <c r="G153" s="30">
        <v>241304</v>
      </c>
      <c r="H153" s="28" t="s">
        <v>20</v>
      </c>
      <c r="I153" s="30">
        <v>67000</v>
      </c>
      <c r="J153" s="28" t="s">
        <v>595</v>
      </c>
      <c r="K153" s="35"/>
      <c r="L153" s="37">
        <v>43854</v>
      </c>
      <c r="M153" s="37">
        <v>43854</v>
      </c>
      <c r="N153" s="34"/>
      <c r="O153" s="33" t="s">
        <v>553</v>
      </c>
    </row>
    <row r="154" spans="1:15" ht="15.75" customHeight="1">
      <c r="A154" s="27" t="s">
        <v>684</v>
      </c>
      <c r="B154" s="28" t="s">
        <v>685</v>
      </c>
      <c r="C154" s="28" t="s">
        <v>686</v>
      </c>
      <c r="D154" s="28">
        <v>85749893312</v>
      </c>
      <c r="E154" s="28" t="s">
        <v>687</v>
      </c>
      <c r="F154" s="29">
        <v>2</v>
      </c>
      <c r="G154" s="30">
        <v>266004</v>
      </c>
      <c r="H154" s="28" t="s">
        <v>627</v>
      </c>
      <c r="I154" s="30">
        <v>17000</v>
      </c>
      <c r="J154" s="28" t="s">
        <v>551</v>
      </c>
      <c r="K154" s="35"/>
      <c r="L154" s="37">
        <v>43854</v>
      </c>
      <c r="M154" s="37">
        <v>43855</v>
      </c>
      <c r="N154" s="34"/>
      <c r="O154" s="33" t="s">
        <v>553</v>
      </c>
    </row>
    <row r="155" spans="1:15" ht="15.75" customHeight="1">
      <c r="A155" s="27" t="s">
        <v>688</v>
      </c>
      <c r="B155" s="28" t="s">
        <v>689</v>
      </c>
      <c r="C155" s="28" t="s">
        <v>690</v>
      </c>
      <c r="D155" s="28">
        <v>83816373105</v>
      </c>
      <c r="E155" s="28" t="s">
        <v>691</v>
      </c>
      <c r="F155" s="29">
        <v>2</v>
      </c>
      <c r="G155" s="40">
        <v>267500</v>
      </c>
      <c r="H155" s="28" t="s">
        <v>169</v>
      </c>
      <c r="I155" s="30">
        <v>18500</v>
      </c>
      <c r="J155" s="28" t="s">
        <v>169</v>
      </c>
      <c r="K155" s="35"/>
      <c r="L155" s="37">
        <v>43855</v>
      </c>
      <c r="M155" s="37">
        <v>43855</v>
      </c>
      <c r="N155" s="34"/>
      <c r="O155" s="33" t="s">
        <v>553</v>
      </c>
    </row>
    <row r="156" spans="1:15" ht="15.75" customHeight="1">
      <c r="A156" s="27" t="s">
        <v>692</v>
      </c>
      <c r="B156" s="28" t="s">
        <v>693</v>
      </c>
      <c r="C156" s="28" t="s">
        <v>694</v>
      </c>
      <c r="D156" s="28">
        <v>8129907195</v>
      </c>
      <c r="E156" s="28" t="s">
        <v>647</v>
      </c>
      <c r="F156" s="29">
        <v>1</v>
      </c>
      <c r="G156" s="30">
        <v>109004</v>
      </c>
      <c r="H156" s="28" t="s">
        <v>20</v>
      </c>
      <c r="I156" s="30">
        <v>10000</v>
      </c>
      <c r="J156" s="28" t="s">
        <v>551</v>
      </c>
      <c r="K156" s="35"/>
      <c r="L156" s="37">
        <v>43855</v>
      </c>
      <c r="M156" s="37">
        <v>43855</v>
      </c>
      <c r="N156" s="34"/>
      <c r="O156" s="33" t="s">
        <v>553</v>
      </c>
    </row>
    <row r="157" spans="1:15" ht="15.75" customHeight="1">
      <c r="A157" s="27" t="s">
        <v>695</v>
      </c>
      <c r="B157" s="28" t="s">
        <v>696</v>
      </c>
      <c r="C157" s="28" t="s">
        <v>697</v>
      </c>
      <c r="D157" s="28">
        <v>83113557383</v>
      </c>
      <c r="E157" s="28" t="s">
        <v>698</v>
      </c>
      <c r="F157" s="29">
        <v>1</v>
      </c>
      <c r="G157" s="30">
        <v>278000</v>
      </c>
      <c r="H157" s="28" t="s">
        <v>20</v>
      </c>
      <c r="I157" s="30">
        <v>19000</v>
      </c>
      <c r="J157" s="28" t="s">
        <v>132</v>
      </c>
      <c r="K157" s="35"/>
      <c r="L157" s="37">
        <v>43855</v>
      </c>
      <c r="M157" s="37">
        <v>43855</v>
      </c>
      <c r="N157" s="34"/>
      <c r="O157" s="33" t="s">
        <v>553</v>
      </c>
    </row>
    <row r="158" spans="1:15" ht="15.75" customHeight="1">
      <c r="A158" s="27" t="s">
        <v>699</v>
      </c>
      <c r="B158" s="28" t="s">
        <v>700</v>
      </c>
      <c r="C158" s="28" t="s">
        <v>701</v>
      </c>
      <c r="D158" s="28">
        <v>85816540635</v>
      </c>
      <c r="E158" s="28" t="s">
        <v>702</v>
      </c>
      <c r="F158" s="29">
        <v>2</v>
      </c>
      <c r="G158" s="40">
        <v>287000</v>
      </c>
      <c r="H158" s="28" t="s">
        <v>169</v>
      </c>
      <c r="I158" s="30">
        <v>38000</v>
      </c>
      <c r="J158" s="28" t="s">
        <v>169</v>
      </c>
      <c r="K158" s="35"/>
      <c r="L158" s="37">
        <v>43855</v>
      </c>
      <c r="M158" s="37">
        <v>43855</v>
      </c>
      <c r="N158" s="34"/>
      <c r="O158" s="33" t="s">
        <v>553</v>
      </c>
    </row>
    <row r="159" spans="1:15" ht="15.75" customHeight="1">
      <c r="A159" s="27" t="s">
        <v>703</v>
      </c>
      <c r="B159" s="28" t="s">
        <v>704</v>
      </c>
      <c r="C159" s="28" t="s">
        <v>705</v>
      </c>
      <c r="D159" s="28">
        <v>89665738473</v>
      </c>
      <c r="E159" s="28" t="s">
        <v>706</v>
      </c>
      <c r="F159" s="29">
        <v>1</v>
      </c>
      <c r="G159" s="40">
        <v>269000</v>
      </c>
      <c r="H159" s="28" t="s">
        <v>169</v>
      </c>
      <c r="I159" s="30">
        <v>20000</v>
      </c>
      <c r="J159" s="28" t="s">
        <v>169</v>
      </c>
      <c r="K159" s="35"/>
      <c r="L159" s="37">
        <v>43856</v>
      </c>
      <c r="M159" s="37">
        <v>43856</v>
      </c>
      <c r="N159" s="34"/>
      <c r="O159" s="33" t="s">
        <v>553</v>
      </c>
    </row>
    <row r="160" spans="1:15" ht="15.75" customHeight="1">
      <c r="A160" s="27" t="s">
        <v>707</v>
      </c>
      <c r="B160" s="28" t="s">
        <v>708</v>
      </c>
      <c r="C160" s="28" t="s">
        <v>709</v>
      </c>
      <c r="D160" s="28">
        <v>8112138494</v>
      </c>
      <c r="E160" s="28" t="s">
        <v>710</v>
      </c>
      <c r="F160" s="29">
        <v>3</v>
      </c>
      <c r="G160" s="30">
        <v>841004</v>
      </c>
      <c r="H160" s="28" t="s">
        <v>33</v>
      </c>
      <c r="I160" s="30">
        <v>24000</v>
      </c>
      <c r="J160" s="28" t="s">
        <v>595</v>
      </c>
      <c r="K160" s="35"/>
      <c r="L160" s="37">
        <v>43856</v>
      </c>
      <c r="M160" s="37">
        <v>43856</v>
      </c>
      <c r="N160" s="34"/>
      <c r="O160" s="33" t="s">
        <v>553</v>
      </c>
    </row>
    <row r="161" spans="1:15" ht="15.75" customHeight="1">
      <c r="A161" s="27" t="s">
        <v>711</v>
      </c>
      <c r="B161" s="28" t="s">
        <v>712</v>
      </c>
      <c r="C161" s="28" t="s">
        <v>713</v>
      </c>
      <c r="D161" s="28">
        <v>8157010175</v>
      </c>
      <c r="E161" s="28" t="s">
        <v>714</v>
      </c>
      <c r="F161" s="29">
        <v>1</v>
      </c>
      <c r="G161" s="30">
        <v>184304</v>
      </c>
      <c r="H161" s="28" t="s">
        <v>20</v>
      </c>
      <c r="I161" s="30">
        <v>10000</v>
      </c>
      <c r="J161" s="28" t="s">
        <v>551</v>
      </c>
      <c r="K161" s="35"/>
      <c r="L161" s="37">
        <v>43856</v>
      </c>
      <c r="M161" s="37">
        <v>43856</v>
      </c>
      <c r="N161" s="34"/>
      <c r="O161" s="33" t="s">
        <v>553</v>
      </c>
    </row>
    <row r="162" spans="1:15" ht="15.75" customHeight="1">
      <c r="A162" s="27" t="s">
        <v>715</v>
      </c>
      <c r="B162" s="28" t="s">
        <v>716</v>
      </c>
      <c r="C162" s="28" t="s">
        <v>717</v>
      </c>
      <c r="D162" s="28">
        <v>81385380418</v>
      </c>
      <c r="E162" s="28" t="s">
        <v>718</v>
      </c>
      <c r="F162" s="29">
        <v>2</v>
      </c>
      <c r="G162" s="40">
        <v>404000</v>
      </c>
      <c r="H162" s="28" t="s">
        <v>169</v>
      </c>
      <c r="I162" s="30">
        <v>19000</v>
      </c>
      <c r="J162" s="28" t="s">
        <v>169</v>
      </c>
      <c r="K162" s="35"/>
      <c r="L162" s="37">
        <v>43857</v>
      </c>
      <c r="M162" s="37">
        <v>43857</v>
      </c>
      <c r="N162" s="34"/>
      <c r="O162" s="33" t="s">
        <v>553</v>
      </c>
    </row>
    <row r="163" spans="1:15" ht="15.75" customHeight="1">
      <c r="A163" s="27" t="s">
        <v>719</v>
      </c>
      <c r="B163" s="28" t="s">
        <v>720</v>
      </c>
      <c r="C163" s="28" t="s">
        <v>721</v>
      </c>
      <c r="D163" s="28">
        <v>85695598842</v>
      </c>
      <c r="E163" s="28" t="s">
        <v>722</v>
      </c>
      <c r="F163" s="29">
        <v>1</v>
      </c>
      <c r="G163" s="30">
        <v>259004</v>
      </c>
      <c r="H163" s="28" t="s">
        <v>627</v>
      </c>
      <c r="I163" s="30">
        <v>10000</v>
      </c>
      <c r="J163" s="28" t="s">
        <v>551</v>
      </c>
      <c r="K163" s="35"/>
      <c r="L163" s="37">
        <v>43857</v>
      </c>
      <c r="M163" s="37">
        <v>43857</v>
      </c>
      <c r="N163" s="34"/>
      <c r="O163" s="33" t="s">
        <v>553</v>
      </c>
    </row>
    <row r="164" spans="1:15" ht="15.75" customHeight="1">
      <c r="A164" s="27" t="s">
        <v>723</v>
      </c>
      <c r="B164" s="28" t="s">
        <v>724</v>
      </c>
      <c r="C164" s="28" t="s">
        <v>725</v>
      </c>
      <c r="D164" s="28">
        <v>89686638571</v>
      </c>
      <c r="E164" s="28" t="s">
        <v>726</v>
      </c>
      <c r="F164" s="29">
        <v>1</v>
      </c>
      <c r="G164" s="30">
        <v>259004</v>
      </c>
      <c r="H164" s="28" t="s">
        <v>33</v>
      </c>
      <c r="I164" s="30">
        <v>10000</v>
      </c>
      <c r="J164" s="28" t="s">
        <v>551</v>
      </c>
      <c r="K164" s="35"/>
      <c r="L164" s="37">
        <v>43857</v>
      </c>
      <c r="M164" s="37">
        <v>43857</v>
      </c>
      <c r="N164" s="34"/>
      <c r="O164" s="33" t="s">
        <v>553</v>
      </c>
    </row>
    <row r="165" spans="1:15" ht="15.75" customHeight="1">
      <c r="A165" s="27" t="s">
        <v>727</v>
      </c>
      <c r="B165" s="28" t="s">
        <v>728</v>
      </c>
      <c r="C165" s="28" t="s">
        <v>729</v>
      </c>
      <c r="D165" s="28">
        <v>82112854528</v>
      </c>
      <c r="E165" s="28" t="s">
        <v>647</v>
      </c>
      <c r="F165" s="29">
        <v>1</v>
      </c>
      <c r="G165" s="30">
        <v>109004</v>
      </c>
      <c r="H165" s="28" t="s">
        <v>33</v>
      </c>
      <c r="I165" s="30">
        <v>10000</v>
      </c>
      <c r="J165" s="28" t="s">
        <v>551</v>
      </c>
      <c r="K165" s="35"/>
      <c r="L165" s="37">
        <v>43857</v>
      </c>
      <c r="M165" s="37">
        <v>43857</v>
      </c>
      <c r="N165" s="34"/>
      <c r="O165" s="33" t="s">
        <v>553</v>
      </c>
    </row>
    <row r="166" spans="1:15" ht="15.75" customHeight="1">
      <c r="A166" s="27" t="s">
        <v>730</v>
      </c>
      <c r="B166" s="28" t="s">
        <v>731</v>
      </c>
      <c r="C166" s="28" t="s">
        <v>732</v>
      </c>
      <c r="D166" s="28">
        <v>89608048414</v>
      </c>
      <c r="E166" s="41" t="s">
        <v>733</v>
      </c>
      <c r="F166" s="29">
        <v>2</v>
      </c>
      <c r="G166" s="30">
        <v>300004</v>
      </c>
      <c r="H166" s="28" t="s">
        <v>20</v>
      </c>
      <c r="I166" s="30">
        <v>11000</v>
      </c>
      <c r="J166" s="28" t="s">
        <v>595</v>
      </c>
      <c r="K166" s="35"/>
      <c r="L166" s="37">
        <v>43857</v>
      </c>
      <c r="M166" s="37">
        <v>43857</v>
      </c>
      <c r="N166" s="34"/>
      <c r="O166" s="33" t="s">
        <v>553</v>
      </c>
    </row>
    <row r="167" spans="1:15" ht="15.75" customHeight="1">
      <c r="A167" s="27" t="s">
        <v>734</v>
      </c>
      <c r="B167" s="28" t="s">
        <v>735</v>
      </c>
      <c r="C167" s="28" t="s">
        <v>736</v>
      </c>
      <c r="D167" s="28">
        <v>81227986867</v>
      </c>
      <c r="E167" s="28" t="s">
        <v>737</v>
      </c>
      <c r="F167" s="29">
        <v>2</v>
      </c>
      <c r="G167" s="40">
        <v>336500</v>
      </c>
      <c r="H167" s="28" t="s">
        <v>169</v>
      </c>
      <c r="I167" s="30">
        <v>27500</v>
      </c>
      <c r="J167" s="28" t="s">
        <v>169</v>
      </c>
      <c r="K167" s="35"/>
      <c r="L167" s="37">
        <v>43857</v>
      </c>
      <c r="M167" s="37">
        <v>43857</v>
      </c>
      <c r="N167" s="34"/>
      <c r="O167" s="33" t="s">
        <v>553</v>
      </c>
    </row>
    <row r="168" spans="1:15" ht="15.75" customHeight="1">
      <c r="A168" s="27" t="s">
        <v>738</v>
      </c>
      <c r="B168" s="28" t="s">
        <v>739</v>
      </c>
      <c r="C168" s="28" t="s">
        <v>740</v>
      </c>
      <c r="D168" s="28">
        <v>87771752984</v>
      </c>
      <c r="E168" s="28" t="s">
        <v>741</v>
      </c>
      <c r="F168" s="29">
        <v>2</v>
      </c>
      <c r="G168" s="40">
        <v>448600</v>
      </c>
      <c r="H168" s="28" t="s">
        <v>169</v>
      </c>
      <c r="I168" s="30">
        <v>20500</v>
      </c>
      <c r="J168" s="28" t="s">
        <v>169</v>
      </c>
      <c r="K168" s="35"/>
      <c r="L168" s="37">
        <v>43858</v>
      </c>
      <c r="M168" s="37">
        <v>43858</v>
      </c>
      <c r="N168" s="34"/>
      <c r="O168" s="33" t="s">
        <v>553</v>
      </c>
    </row>
    <row r="169" spans="1:15" ht="15.75" customHeight="1">
      <c r="A169" s="27" t="s">
        <v>742</v>
      </c>
      <c r="B169" s="28" t="s">
        <v>743</v>
      </c>
      <c r="C169" s="28" t="s">
        <v>744</v>
      </c>
      <c r="D169" s="28">
        <v>8731669745</v>
      </c>
      <c r="E169" s="28" t="s">
        <v>745</v>
      </c>
      <c r="F169" s="29">
        <v>1</v>
      </c>
      <c r="G169" s="30">
        <v>271004</v>
      </c>
      <c r="H169" s="28" t="s">
        <v>20</v>
      </c>
      <c r="I169" s="30">
        <v>22000</v>
      </c>
      <c r="J169" s="28" t="s">
        <v>551</v>
      </c>
      <c r="K169" s="35"/>
      <c r="L169" s="37">
        <v>43858</v>
      </c>
      <c r="M169" s="37">
        <v>43858</v>
      </c>
      <c r="N169" s="34"/>
      <c r="O169" s="33" t="s">
        <v>553</v>
      </c>
    </row>
    <row r="170" spans="1:15" ht="15.75" customHeight="1">
      <c r="A170" s="27" t="s">
        <v>746</v>
      </c>
      <c r="B170" s="28" t="s">
        <v>747</v>
      </c>
      <c r="C170" s="28" t="s">
        <v>748</v>
      </c>
      <c r="D170" s="28">
        <v>82335559495</v>
      </c>
      <c r="E170" s="28" t="s">
        <v>749</v>
      </c>
      <c r="F170" s="29">
        <v>1</v>
      </c>
      <c r="G170" s="40">
        <v>286500</v>
      </c>
      <c r="H170" s="28" t="s">
        <v>169</v>
      </c>
      <c r="I170" s="30">
        <v>27500</v>
      </c>
      <c r="J170" s="28" t="s">
        <v>169</v>
      </c>
      <c r="K170" s="35"/>
      <c r="L170" s="37">
        <v>43858</v>
      </c>
      <c r="M170" s="37">
        <v>43858</v>
      </c>
      <c r="N170" s="34"/>
      <c r="O170" s="33" t="s">
        <v>553</v>
      </c>
    </row>
    <row r="171" spans="1:15" ht="15.75" customHeight="1">
      <c r="A171" s="27" t="s">
        <v>750</v>
      </c>
      <c r="B171" s="28" t="s">
        <v>751</v>
      </c>
      <c r="C171" s="28" t="s">
        <v>752</v>
      </c>
      <c r="D171" s="28">
        <v>85345362228</v>
      </c>
      <c r="E171" s="28" t="s">
        <v>753</v>
      </c>
      <c r="F171" s="29">
        <v>2</v>
      </c>
      <c r="G171" s="30">
        <v>544504</v>
      </c>
      <c r="H171" s="28" t="s">
        <v>33</v>
      </c>
      <c r="I171" s="30">
        <v>65500</v>
      </c>
      <c r="J171" s="28" t="s">
        <v>132</v>
      </c>
      <c r="K171" s="35"/>
      <c r="L171" s="37">
        <v>43858</v>
      </c>
      <c r="M171" s="37">
        <v>43858</v>
      </c>
      <c r="N171" s="34"/>
      <c r="O171" s="33" t="s">
        <v>553</v>
      </c>
    </row>
    <row r="172" spans="1:15" ht="15.75" customHeight="1">
      <c r="A172" s="27" t="s">
        <v>754</v>
      </c>
      <c r="B172" s="28" t="s">
        <v>755</v>
      </c>
      <c r="C172" s="28" t="s">
        <v>756</v>
      </c>
      <c r="D172" s="28">
        <v>81297433807</v>
      </c>
      <c r="E172" s="28" t="s">
        <v>757</v>
      </c>
      <c r="F172" s="29">
        <v>1</v>
      </c>
      <c r="G172" s="30">
        <v>259004</v>
      </c>
      <c r="H172" s="28" t="s">
        <v>20</v>
      </c>
      <c r="I172" s="30">
        <v>10000</v>
      </c>
      <c r="J172" s="28" t="s">
        <v>551</v>
      </c>
      <c r="K172" s="35"/>
      <c r="L172" s="37">
        <v>43858</v>
      </c>
      <c r="M172" s="37">
        <v>43859</v>
      </c>
      <c r="N172" s="34"/>
      <c r="O172" s="33" t="s">
        <v>553</v>
      </c>
    </row>
    <row r="173" spans="1:15" ht="15.75" customHeight="1">
      <c r="A173" s="27" t="s">
        <v>758</v>
      </c>
      <c r="B173" s="28" t="s">
        <v>759</v>
      </c>
      <c r="C173" s="28" t="s">
        <v>760</v>
      </c>
      <c r="D173" s="28">
        <v>85695818109</v>
      </c>
      <c r="E173" s="28" t="s">
        <v>631</v>
      </c>
      <c r="F173" s="29">
        <v>1</v>
      </c>
      <c r="G173" s="30">
        <v>139004</v>
      </c>
      <c r="H173" s="28" t="s">
        <v>33</v>
      </c>
      <c r="I173" s="30">
        <v>10000</v>
      </c>
      <c r="J173" s="28" t="s">
        <v>551</v>
      </c>
      <c r="K173" s="35"/>
      <c r="L173" s="37">
        <v>43858</v>
      </c>
      <c r="M173" s="37">
        <v>43858</v>
      </c>
      <c r="N173" s="34"/>
      <c r="O173" s="33" t="s">
        <v>553</v>
      </c>
    </row>
    <row r="174" spans="1:15" ht="15.75" customHeight="1">
      <c r="A174" s="27" t="s">
        <v>761</v>
      </c>
      <c r="B174" s="28" t="s">
        <v>762</v>
      </c>
      <c r="C174" s="28" t="s">
        <v>763</v>
      </c>
      <c r="D174" s="28">
        <v>859148212669</v>
      </c>
      <c r="E174" s="28" t="s">
        <v>764</v>
      </c>
      <c r="F174" s="29">
        <v>1</v>
      </c>
      <c r="G174" s="40">
        <v>275000</v>
      </c>
      <c r="H174" s="28" t="s">
        <v>169</v>
      </c>
      <c r="I174" s="30">
        <v>26000</v>
      </c>
      <c r="J174" s="28" t="s">
        <v>169</v>
      </c>
      <c r="K174" s="35"/>
      <c r="L174" s="37">
        <v>43859</v>
      </c>
      <c r="M174" s="37">
        <v>43859</v>
      </c>
      <c r="N174" s="34"/>
      <c r="O174" s="33" t="s">
        <v>553</v>
      </c>
    </row>
    <row r="175" spans="1:15" ht="15.75" customHeight="1">
      <c r="A175" s="27" t="s">
        <v>765</v>
      </c>
      <c r="B175" s="28" t="s">
        <v>739</v>
      </c>
      <c r="C175" s="28" t="s">
        <v>766</v>
      </c>
      <c r="D175" s="28">
        <v>81281300334</v>
      </c>
      <c r="E175" s="28" t="s">
        <v>767</v>
      </c>
      <c r="F175" s="29">
        <v>1</v>
      </c>
      <c r="G175" s="40">
        <v>269000</v>
      </c>
      <c r="H175" s="28" t="s">
        <v>169</v>
      </c>
      <c r="I175" s="30">
        <v>20000</v>
      </c>
      <c r="J175" s="28" t="s">
        <v>169</v>
      </c>
      <c r="K175" s="35"/>
      <c r="L175" s="37">
        <v>43859</v>
      </c>
      <c r="M175" s="37">
        <v>43859</v>
      </c>
      <c r="N175" s="34"/>
      <c r="O175" s="33" t="s">
        <v>553</v>
      </c>
    </row>
    <row r="176" spans="1:15" ht="15.75" customHeight="1">
      <c r="A176" s="27" t="s">
        <v>768</v>
      </c>
      <c r="B176" s="28" t="s">
        <v>769</v>
      </c>
      <c r="C176" s="28" t="s">
        <v>770</v>
      </c>
      <c r="D176" s="28">
        <v>81318711158</v>
      </c>
      <c r="E176" s="28" t="s">
        <v>771</v>
      </c>
      <c r="F176" s="29">
        <v>1</v>
      </c>
      <c r="G176" s="40">
        <v>118000</v>
      </c>
      <c r="H176" s="28" t="s">
        <v>169</v>
      </c>
      <c r="I176" s="30">
        <v>19000</v>
      </c>
      <c r="J176" s="28" t="s">
        <v>169</v>
      </c>
      <c r="K176" s="35"/>
      <c r="L176" s="37">
        <v>43859</v>
      </c>
      <c r="M176" s="37">
        <v>43860</v>
      </c>
      <c r="N176" s="34"/>
      <c r="O176" s="33" t="s">
        <v>553</v>
      </c>
    </row>
    <row r="177" spans="1:15" ht="15.75" customHeight="1">
      <c r="A177" s="27" t="s">
        <v>772</v>
      </c>
      <c r="B177" s="28" t="s">
        <v>773</v>
      </c>
      <c r="C177" s="28" t="s">
        <v>774</v>
      </c>
      <c r="D177" s="28">
        <v>85108177737</v>
      </c>
      <c r="E177" s="28" t="s">
        <v>775</v>
      </c>
      <c r="F177" s="29">
        <v>1</v>
      </c>
      <c r="G177" s="40">
        <v>269000</v>
      </c>
      <c r="H177" s="28" t="s">
        <v>169</v>
      </c>
      <c r="I177" s="30">
        <v>20000</v>
      </c>
      <c r="J177" s="28" t="s">
        <v>169</v>
      </c>
      <c r="K177" s="35"/>
      <c r="L177" s="37">
        <v>43860</v>
      </c>
      <c r="M177" s="37">
        <v>43860</v>
      </c>
      <c r="N177" s="34"/>
      <c r="O177" s="33" t="s">
        <v>553</v>
      </c>
    </row>
    <row r="178" spans="1:15" ht="15.75" customHeight="1">
      <c r="A178" s="27" t="s">
        <v>776</v>
      </c>
      <c r="B178" s="28" t="s">
        <v>777</v>
      </c>
      <c r="C178" s="28" t="s">
        <v>778</v>
      </c>
      <c r="D178" s="28">
        <v>85231171177</v>
      </c>
      <c r="E178" s="28" t="s">
        <v>779</v>
      </c>
      <c r="F178" s="29">
        <v>2</v>
      </c>
      <c r="G178" s="30">
        <v>311004</v>
      </c>
      <c r="H178" s="28" t="s">
        <v>627</v>
      </c>
      <c r="I178" s="30">
        <v>22000</v>
      </c>
      <c r="J178" s="28" t="s">
        <v>551</v>
      </c>
      <c r="K178" s="35"/>
      <c r="L178" s="37">
        <v>43860</v>
      </c>
      <c r="M178" s="37">
        <v>43860</v>
      </c>
      <c r="N178" s="34"/>
      <c r="O178" s="33" t="s">
        <v>553</v>
      </c>
    </row>
    <row r="179" spans="1:15" ht="15.75" customHeight="1">
      <c r="A179" s="27" t="s">
        <v>780</v>
      </c>
      <c r="B179" s="28" t="s">
        <v>781</v>
      </c>
      <c r="C179" s="28" t="s">
        <v>782</v>
      </c>
      <c r="D179" s="28">
        <v>85711592475</v>
      </c>
      <c r="E179" s="28" t="s">
        <v>783</v>
      </c>
      <c r="F179" s="29">
        <v>1</v>
      </c>
      <c r="G179" s="40">
        <v>269000</v>
      </c>
      <c r="H179" s="28" t="s">
        <v>169</v>
      </c>
      <c r="I179" s="30">
        <v>20000</v>
      </c>
      <c r="J179" s="28" t="s">
        <v>169</v>
      </c>
      <c r="K179" s="35"/>
      <c r="L179" s="37">
        <v>43860</v>
      </c>
      <c r="M179" s="37">
        <v>43860</v>
      </c>
      <c r="N179" s="34"/>
      <c r="O179" s="33" t="s">
        <v>553</v>
      </c>
    </row>
    <row r="180" spans="1:15" ht="15.75" customHeight="1">
      <c r="A180" s="27" t="s">
        <v>784</v>
      </c>
      <c r="B180" s="28" t="s">
        <v>785</v>
      </c>
      <c r="C180" s="28" t="s">
        <v>786</v>
      </c>
      <c r="D180" s="28">
        <v>81334556172</v>
      </c>
      <c r="E180" s="28" t="s">
        <v>787</v>
      </c>
      <c r="F180" s="29">
        <v>2</v>
      </c>
      <c r="G180" s="30">
        <v>490004</v>
      </c>
      <c r="H180" s="28" t="s">
        <v>33</v>
      </c>
      <c r="I180" s="30">
        <v>22000</v>
      </c>
      <c r="J180" s="28" t="s">
        <v>551</v>
      </c>
      <c r="K180" s="35"/>
      <c r="L180" s="37">
        <v>43861</v>
      </c>
      <c r="M180" s="37">
        <v>43861</v>
      </c>
      <c r="N180" s="42" t="s">
        <v>507</v>
      </c>
      <c r="O180" s="33" t="s">
        <v>553</v>
      </c>
    </row>
    <row r="181" spans="1:15" ht="15.75" customHeight="1">
      <c r="A181" s="27" t="s">
        <v>788</v>
      </c>
      <c r="B181" s="28" t="s">
        <v>789</v>
      </c>
      <c r="C181" s="28" t="s">
        <v>790</v>
      </c>
      <c r="D181" s="28">
        <v>82236632319</v>
      </c>
      <c r="E181" s="28" t="s">
        <v>791</v>
      </c>
      <c r="F181" s="29">
        <v>1</v>
      </c>
      <c r="G181" s="30">
        <v>331004</v>
      </c>
      <c r="H181" s="28" t="s">
        <v>20</v>
      </c>
      <c r="I181" s="30">
        <v>32000</v>
      </c>
      <c r="J181" s="28" t="s">
        <v>551</v>
      </c>
      <c r="K181" s="35"/>
      <c r="L181" s="37">
        <v>43860</v>
      </c>
      <c r="M181" s="37">
        <v>43861</v>
      </c>
      <c r="N181" s="34"/>
      <c r="O181" s="33" t="s">
        <v>553</v>
      </c>
    </row>
    <row r="182" spans="1:15" ht="15.75" customHeight="1">
      <c r="A182" s="27" t="s">
        <v>792</v>
      </c>
      <c r="B182" s="28" t="s">
        <v>793</v>
      </c>
      <c r="C182" s="28" t="s">
        <v>794</v>
      </c>
      <c r="D182" s="28">
        <v>81323564031</v>
      </c>
      <c r="E182" s="28" t="s">
        <v>795</v>
      </c>
      <c r="F182" s="29">
        <v>2</v>
      </c>
      <c r="G182" s="30">
        <v>451004</v>
      </c>
      <c r="H182" s="28" t="s">
        <v>20</v>
      </c>
      <c r="I182" s="30">
        <v>12000</v>
      </c>
      <c r="J182" s="28" t="s">
        <v>595</v>
      </c>
      <c r="K182" s="35"/>
      <c r="L182" s="37">
        <v>43854</v>
      </c>
      <c r="M182" s="32">
        <v>43862</v>
      </c>
      <c r="N182" s="34"/>
      <c r="O182" s="33" t="s">
        <v>553</v>
      </c>
    </row>
    <row r="183" spans="1:15" ht="15.75" customHeight="1">
      <c r="A183" s="27" t="s">
        <v>796</v>
      </c>
      <c r="B183" s="28" t="s">
        <v>797</v>
      </c>
      <c r="C183" s="28" t="s">
        <v>798</v>
      </c>
      <c r="D183" s="28">
        <v>82267510742</v>
      </c>
      <c r="E183" s="28" t="s">
        <v>799</v>
      </c>
      <c r="F183" s="29">
        <v>3</v>
      </c>
      <c r="G183" s="39">
        <v>544500</v>
      </c>
      <c r="H183" s="28" t="s">
        <v>169</v>
      </c>
      <c r="I183" s="30">
        <v>56500</v>
      </c>
      <c r="J183" s="28" t="s">
        <v>169</v>
      </c>
      <c r="K183" s="35"/>
      <c r="L183" s="43" t="s">
        <v>800</v>
      </c>
      <c r="M183" s="43" t="s">
        <v>800</v>
      </c>
      <c r="N183" s="34"/>
      <c r="O183" s="33" t="s">
        <v>553</v>
      </c>
    </row>
    <row r="184" spans="1:15" ht="15.75" customHeight="1">
      <c r="A184" s="27" t="s">
        <v>801</v>
      </c>
      <c r="B184" s="28" t="s">
        <v>802</v>
      </c>
      <c r="C184" s="28" t="s">
        <v>803</v>
      </c>
      <c r="D184" s="28">
        <v>81338746841</v>
      </c>
      <c r="E184" s="28" t="s">
        <v>804</v>
      </c>
      <c r="F184" s="29">
        <v>1</v>
      </c>
      <c r="G184" s="30">
        <v>221004</v>
      </c>
      <c r="H184" s="28" t="s">
        <v>627</v>
      </c>
      <c r="I184" s="30">
        <v>22000</v>
      </c>
      <c r="J184" s="28" t="s">
        <v>551</v>
      </c>
      <c r="K184" s="35"/>
      <c r="L184" s="32">
        <v>43862</v>
      </c>
      <c r="M184" s="32">
        <v>43862</v>
      </c>
      <c r="N184" s="34"/>
      <c r="O184" s="33" t="s">
        <v>553</v>
      </c>
    </row>
    <row r="185" spans="1:15" ht="15.75" customHeight="1">
      <c r="A185" s="27" t="s">
        <v>805</v>
      </c>
      <c r="B185" s="28" t="s">
        <v>806</v>
      </c>
      <c r="C185" s="28" t="s">
        <v>807</v>
      </c>
      <c r="D185" s="28">
        <v>88809121133</v>
      </c>
      <c r="E185" s="28" t="s">
        <v>647</v>
      </c>
      <c r="F185" s="29">
        <v>1</v>
      </c>
      <c r="G185" s="30">
        <v>109004</v>
      </c>
      <c r="H185" s="28" t="s">
        <v>33</v>
      </c>
      <c r="I185" s="30">
        <v>10000</v>
      </c>
      <c r="J185" s="28" t="s">
        <v>551</v>
      </c>
      <c r="K185" s="35"/>
      <c r="L185" s="37">
        <v>43860</v>
      </c>
      <c r="M185" s="32">
        <v>43862</v>
      </c>
      <c r="N185" s="34"/>
      <c r="O185" s="33" t="s">
        <v>553</v>
      </c>
    </row>
    <row r="186" spans="1:15" ht="15.75" customHeight="1">
      <c r="A186" s="27" t="s">
        <v>808</v>
      </c>
      <c r="B186" s="28" t="s">
        <v>731</v>
      </c>
      <c r="C186" s="28" t="s">
        <v>732</v>
      </c>
      <c r="D186" s="28">
        <v>89608048414</v>
      </c>
      <c r="E186" s="28" t="s">
        <v>809</v>
      </c>
      <c r="F186" s="34"/>
      <c r="G186" s="38"/>
      <c r="H186" s="34"/>
      <c r="I186" s="30">
        <v>11000</v>
      </c>
      <c r="J186" s="28" t="s">
        <v>595</v>
      </c>
      <c r="K186" s="35"/>
      <c r="L186" s="37">
        <v>43857</v>
      </c>
      <c r="M186" s="37">
        <v>43857</v>
      </c>
      <c r="N186" s="42" t="s">
        <v>810</v>
      </c>
      <c r="O186" s="33" t="s">
        <v>553</v>
      </c>
    </row>
    <row r="187" spans="1:15" ht="15.75" customHeight="1">
      <c r="A187" s="27" t="s">
        <v>811</v>
      </c>
      <c r="B187" s="28" t="s">
        <v>616</v>
      </c>
      <c r="C187" s="28" t="s">
        <v>617</v>
      </c>
      <c r="D187" s="28">
        <v>85711717395</v>
      </c>
      <c r="E187" s="28" t="s">
        <v>812</v>
      </c>
      <c r="F187" s="29">
        <v>1</v>
      </c>
      <c r="G187" s="30">
        <v>225004</v>
      </c>
      <c r="H187" s="28" t="s">
        <v>20</v>
      </c>
      <c r="I187" s="30">
        <v>11000</v>
      </c>
      <c r="J187" s="28" t="s">
        <v>595</v>
      </c>
      <c r="K187" s="35"/>
      <c r="L187" s="37">
        <v>43861</v>
      </c>
      <c r="M187" s="32">
        <v>43862</v>
      </c>
      <c r="N187" s="42" t="s">
        <v>813</v>
      </c>
      <c r="O187" s="33" t="s">
        <v>553</v>
      </c>
    </row>
    <row r="188" spans="1:15" ht="15.75" customHeight="1">
      <c r="A188" s="27" t="s">
        <v>814</v>
      </c>
      <c r="B188" s="28" t="s">
        <v>602</v>
      </c>
      <c r="C188" s="28" t="s">
        <v>603</v>
      </c>
      <c r="D188" s="28">
        <v>81546949449</v>
      </c>
      <c r="E188" s="28" t="s">
        <v>815</v>
      </c>
      <c r="F188" s="29">
        <v>2</v>
      </c>
      <c r="G188" s="30">
        <v>330004</v>
      </c>
      <c r="H188" s="28" t="s">
        <v>20</v>
      </c>
      <c r="I188" s="30">
        <v>12000</v>
      </c>
      <c r="J188" s="28" t="s">
        <v>595</v>
      </c>
      <c r="K188" s="35"/>
      <c r="L188" s="32">
        <v>43864</v>
      </c>
      <c r="M188" s="32">
        <v>43864</v>
      </c>
      <c r="N188" s="42" t="s">
        <v>813</v>
      </c>
      <c r="O188" s="33" t="s">
        <v>553</v>
      </c>
    </row>
    <row r="189" spans="1:15" ht="15.75" customHeight="1">
      <c r="A189" s="27" t="s">
        <v>816</v>
      </c>
      <c r="B189" s="28" t="s">
        <v>817</v>
      </c>
      <c r="C189" s="28" t="s">
        <v>818</v>
      </c>
      <c r="D189" s="28">
        <v>81222693812</v>
      </c>
      <c r="E189" s="28" t="s">
        <v>819</v>
      </c>
      <c r="F189" s="29">
        <v>2</v>
      </c>
      <c r="G189" s="30">
        <v>418004</v>
      </c>
      <c r="H189" s="28" t="s">
        <v>20</v>
      </c>
      <c r="I189" s="30">
        <v>34000</v>
      </c>
      <c r="J189" s="28" t="s">
        <v>551</v>
      </c>
      <c r="K189" s="31">
        <v>15000</v>
      </c>
      <c r="L189" s="32">
        <v>43864</v>
      </c>
      <c r="M189" s="32">
        <v>43864</v>
      </c>
      <c r="N189" s="42" t="s">
        <v>813</v>
      </c>
      <c r="O189" s="33" t="s">
        <v>553</v>
      </c>
    </row>
    <row r="190" spans="1:15" ht="15.75" customHeight="1">
      <c r="A190" s="27" t="s">
        <v>820</v>
      </c>
      <c r="B190" s="28" t="s">
        <v>821</v>
      </c>
      <c r="C190" s="28" t="s">
        <v>822</v>
      </c>
      <c r="D190" s="28">
        <v>81282967474</v>
      </c>
      <c r="E190" s="28" t="s">
        <v>823</v>
      </c>
      <c r="F190" s="29">
        <v>1</v>
      </c>
      <c r="G190" s="30">
        <v>136004</v>
      </c>
      <c r="H190" s="28" t="s">
        <v>627</v>
      </c>
      <c r="I190" s="30">
        <v>12000</v>
      </c>
      <c r="J190" s="28" t="s">
        <v>595</v>
      </c>
      <c r="K190" s="31">
        <v>5000</v>
      </c>
      <c r="L190" s="32">
        <v>43864</v>
      </c>
      <c r="M190" s="32">
        <v>43864</v>
      </c>
      <c r="N190" s="42" t="s">
        <v>813</v>
      </c>
      <c r="O190" s="33" t="s">
        <v>553</v>
      </c>
    </row>
    <row r="191" spans="1:15" ht="15.75" customHeight="1">
      <c r="A191" s="27" t="s">
        <v>824</v>
      </c>
      <c r="B191" s="28" t="s">
        <v>825</v>
      </c>
      <c r="C191" s="28" t="s">
        <v>826</v>
      </c>
      <c r="D191" s="28">
        <v>82317080932</v>
      </c>
      <c r="E191" s="44" t="s">
        <v>827</v>
      </c>
      <c r="F191" s="29">
        <v>2</v>
      </c>
      <c r="G191" s="30">
        <v>541004</v>
      </c>
      <c r="H191" s="28" t="s">
        <v>33</v>
      </c>
      <c r="I191" s="30">
        <v>13000</v>
      </c>
      <c r="J191" s="28" t="s">
        <v>551</v>
      </c>
      <c r="K191" s="35"/>
      <c r="L191" s="32">
        <v>43864</v>
      </c>
      <c r="M191" s="32">
        <v>43864</v>
      </c>
      <c r="N191" s="28" t="s">
        <v>828</v>
      </c>
      <c r="O191" s="33" t="s">
        <v>553</v>
      </c>
    </row>
    <row r="192" spans="1:15" ht="15.75" customHeight="1">
      <c r="A192" s="27" t="s">
        <v>829</v>
      </c>
      <c r="B192" s="28" t="s">
        <v>830</v>
      </c>
      <c r="C192" s="28" t="s">
        <v>831</v>
      </c>
      <c r="D192" s="28">
        <v>81377600690</v>
      </c>
      <c r="E192" s="28" t="s">
        <v>832</v>
      </c>
      <c r="F192" s="29">
        <v>2</v>
      </c>
      <c r="G192" s="40">
        <v>477000</v>
      </c>
      <c r="H192" s="28" t="s">
        <v>169</v>
      </c>
      <c r="I192" s="30">
        <v>47000</v>
      </c>
      <c r="J192" s="28" t="s">
        <v>169</v>
      </c>
      <c r="K192" s="35"/>
      <c r="L192" s="32">
        <v>43864</v>
      </c>
      <c r="M192" s="32">
        <v>43864</v>
      </c>
      <c r="N192" s="34"/>
      <c r="O192" s="33" t="s">
        <v>553</v>
      </c>
    </row>
    <row r="193" spans="1:15" ht="15.75" customHeight="1">
      <c r="A193" s="27" t="s">
        <v>833</v>
      </c>
      <c r="B193" s="28" t="s">
        <v>834</v>
      </c>
      <c r="C193" s="28" t="s">
        <v>835</v>
      </c>
      <c r="D193" s="28">
        <v>81316108365</v>
      </c>
      <c r="E193" s="28" t="s">
        <v>836</v>
      </c>
      <c r="F193" s="29">
        <v>1</v>
      </c>
      <c r="G193" s="30">
        <v>211004</v>
      </c>
      <c r="H193" s="28" t="s">
        <v>20</v>
      </c>
      <c r="I193" s="30">
        <v>12000</v>
      </c>
      <c r="J193" s="28" t="s">
        <v>595</v>
      </c>
      <c r="K193" s="35"/>
      <c r="L193" s="43" t="s">
        <v>837</v>
      </c>
      <c r="M193" s="32">
        <v>43864</v>
      </c>
      <c r="N193" s="34"/>
      <c r="O193" s="33" t="s">
        <v>553</v>
      </c>
    </row>
    <row r="194" spans="1:15" ht="15.75" customHeight="1">
      <c r="A194" s="27" t="s">
        <v>838</v>
      </c>
      <c r="B194" s="28" t="s">
        <v>839</v>
      </c>
      <c r="C194" s="28" t="s">
        <v>840</v>
      </c>
      <c r="D194" s="28">
        <v>83130075621</v>
      </c>
      <c r="E194" s="28" t="s">
        <v>841</v>
      </c>
      <c r="F194" s="29">
        <v>1</v>
      </c>
      <c r="G194" s="40">
        <v>221000</v>
      </c>
      <c r="H194" s="28" t="s">
        <v>169</v>
      </c>
      <c r="I194" s="30">
        <v>26000</v>
      </c>
      <c r="J194" s="28" t="s">
        <v>169</v>
      </c>
      <c r="K194" s="35"/>
      <c r="L194" s="32">
        <v>43865</v>
      </c>
      <c r="M194" s="32">
        <v>43865</v>
      </c>
      <c r="N194" s="34"/>
      <c r="O194" s="33" t="s">
        <v>553</v>
      </c>
    </row>
    <row r="195" spans="1:15" ht="15.75" customHeight="1">
      <c r="A195" s="27" t="s">
        <v>842</v>
      </c>
      <c r="B195" s="28" t="s">
        <v>661</v>
      </c>
      <c r="C195" s="28" t="s">
        <v>662</v>
      </c>
      <c r="D195" s="28">
        <v>82121706598</v>
      </c>
      <c r="E195" s="28" t="s">
        <v>843</v>
      </c>
      <c r="F195" s="29">
        <v>1</v>
      </c>
      <c r="G195" s="39" t="s">
        <v>844</v>
      </c>
      <c r="H195" s="28" t="s">
        <v>20</v>
      </c>
      <c r="I195" s="30">
        <v>13000</v>
      </c>
      <c r="J195" s="28" t="s">
        <v>551</v>
      </c>
      <c r="K195" s="35"/>
      <c r="L195" s="37">
        <v>43861</v>
      </c>
      <c r="M195" s="33" t="s">
        <v>845</v>
      </c>
      <c r="N195" s="42" t="s">
        <v>813</v>
      </c>
      <c r="O195" s="33" t="s">
        <v>553</v>
      </c>
    </row>
    <row r="196" spans="1:15" ht="15.75" customHeight="1">
      <c r="A196" s="27" t="s">
        <v>846</v>
      </c>
      <c r="B196" s="28" t="s">
        <v>847</v>
      </c>
      <c r="C196" s="28" t="s">
        <v>848</v>
      </c>
      <c r="D196" s="28" t="s">
        <v>849</v>
      </c>
      <c r="E196" s="28" t="s">
        <v>850</v>
      </c>
      <c r="F196" s="29">
        <v>1</v>
      </c>
      <c r="G196" s="39">
        <v>289500</v>
      </c>
      <c r="H196" s="28" t="s">
        <v>169</v>
      </c>
      <c r="I196" s="30">
        <v>40500</v>
      </c>
      <c r="J196" s="28" t="s">
        <v>169</v>
      </c>
      <c r="K196" s="35"/>
      <c r="L196" s="32">
        <v>43865</v>
      </c>
      <c r="M196" s="32">
        <v>43865</v>
      </c>
      <c r="N196" s="34"/>
      <c r="O196" s="33" t="s">
        <v>553</v>
      </c>
    </row>
    <row r="197" spans="1:15" ht="15.75" customHeight="1">
      <c r="A197" s="27" t="s">
        <v>851</v>
      </c>
      <c r="B197" s="28" t="s">
        <v>852</v>
      </c>
      <c r="C197" s="28" t="s">
        <v>853</v>
      </c>
      <c r="D197" s="28">
        <v>82217278378</v>
      </c>
      <c r="E197" s="28" t="s">
        <v>854</v>
      </c>
      <c r="F197" s="29">
        <v>3</v>
      </c>
      <c r="G197" s="30">
        <v>599004</v>
      </c>
      <c r="H197" s="28" t="s">
        <v>20</v>
      </c>
      <c r="I197" s="30">
        <v>51000</v>
      </c>
      <c r="J197" s="28" t="s">
        <v>551</v>
      </c>
      <c r="K197" s="35"/>
      <c r="L197" s="32">
        <v>43865</v>
      </c>
      <c r="M197" s="32">
        <v>43865</v>
      </c>
      <c r="N197" s="34"/>
      <c r="O197" s="33" t="s">
        <v>553</v>
      </c>
    </row>
    <row r="198" spans="1:15" ht="15.75" customHeight="1">
      <c r="A198" s="27" t="s">
        <v>855</v>
      </c>
      <c r="B198" s="28" t="s">
        <v>856</v>
      </c>
      <c r="C198" s="28" t="s">
        <v>857</v>
      </c>
      <c r="D198" s="28">
        <v>83846152043</v>
      </c>
      <c r="E198" s="28" t="s">
        <v>858</v>
      </c>
      <c r="F198" s="29">
        <v>1</v>
      </c>
      <c r="G198" s="40">
        <v>285000</v>
      </c>
      <c r="H198" s="28" t="s">
        <v>169</v>
      </c>
      <c r="I198" s="30">
        <v>36000</v>
      </c>
      <c r="J198" s="28" t="s">
        <v>169</v>
      </c>
      <c r="K198" s="35"/>
      <c r="L198" s="32">
        <v>43866</v>
      </c>
      <c r="M198" s="32">
        <v>43866</v>
      </c>
      <c r="N198" s="34"/>
      <c r="O198" s="33" t="s">
        <v>553</v>
      </c>
    </row>
    <row r="199" spans="1:15" ht="15.75" customHeight="1">
      <c r="A199" s="27" t="s">
        <v>859</v>
      </c>
      <c r="B199" s="28" t="s">
        <v>700</v>
      </c>
      <c r="C199" s="28" t="s">
        <v>860</v>
      </c>
      <c r="D199" s="28">
        <v>85816540635</v>
      </c>
      <c r="E199" s="28" t="s">
        <v>861</v>
      </c>
      <c r="F199" s="29">
        <v>1</v>
      </c>
      <c r="G199" s="40">
        <v>237000</v>
      </c>
      <c r="H199" s="28" t="s">
        <v>169</v>
      </c>
      <c r="I199" s="30">
        <v>38000</v>
      </c>
      <c r="J199" s="28" t="s">
        <v>169</v>
      </c>
      <c r="K199" s="35"/>
      <c r="L199" s="32">
        <v>43866</v>
      </c>
      <c r="M199" s="32">
        <v>43866</v>
      </c>
      <c r="N199" s="34"/>
      <c r="O199" s="33" t="s">
        <v>553</v>
      </c>
    </row>
    <row r="200" spans="1:15" ht="15.75" customHeight="1">
      <c r="A200" s="27" t="s">
        <v>862</v>
      </c>
      <c r="B200" s="28" t="s">
        <v>863</v>
      </c>
      <c r="C200" s="28" t="s">
        <v>864</v>
      </c>
      <c r="D200" s="28">
        <v>895603336984</v>
      </c>
      <c r="E200" s="28" t="s">
        <v>865</v>
      </c>
      <c r="F200" s="29">
        <v>1</v>
      </c>
      <c r="G200" s="30">
        <v>290004</v>
      </c>
      <c r="H200" s="28" t="s">
        <v>20</v>
      </c>
      <c r="I200" s="30">
        <v>14000</v>
      </c>
      <c r="J200" s="28" t="s">
        <v>132</v>
      </c>
      <c r="K200" s="35"/>
      <c r="L200" s="32">
        <v>43865</v>
      </c>
      <c r="M200" s="32">
        <v>43866</v>
      </c>
      <c r="N200" s="42" t="s">
        <v>866</v>
      </c>
      <c r="O200" s="33" t="s">
        <v>553</v>
      </c>
    </row>
    <row r="201" spans="1:15" ht="15.75" customHeight="1">
      <c r="A201" s="27" t="s">
        <v>867</v>
      </c>
      <c r="B201" s="28" t="s">
        <v>868</v>
      </c>
      <c r="C201" s="28" t="s">
        <v>869</v>
      </c>
      <c r="D201" s="28">
        <v>81223642868</v>
      </c>
      <c r="E201" s="28" t="s">
        <v>870</v>
      </c>
      <c r="F201" s="29">
        <v>1</v>
      </c>
      <c r="G201" s="40">
        <v>193300</v>
      </c>
      <c r="H201" s="28" t="s">
        <v>169</v>
      </c>
      <c r="I201" s="30">
        <v>19000</v>
      </c>
      <c r="J201" s="28" t="s">
        <v>169</v>
      </c>
      <c r="K201" s="35"/>
      <c r="L201" s="32">
        <v>43866</v>
      </c>
      <c r="M201" s="32">
        <v>43866</v>
      </c>
      <c r="N201" s="34"/>
      <c r="O201" s="33" t="s">
        <v>553</v>
      </c>
    </row>
    <row r="202" spans="1:15" ht="15.75" customHeight="1">
      <c r="A202" s="27" t="s">
        <v>871</v>
      </c>
      <c r="B202" s="28" t="s">
        <v>872</v>
      </c>
      <c r="C202" s="28" t="s">
        <v>873</v>
      </c>
      <c r="D202" s="28">
        <v>81274939218</v>
      </c>
      <c r="E202" s="28" t="s">
        <v>874</v>
      </c>
      <c r="F202" s="29">
        <v>5</v>
      </c>
      <c r="G202" s="38"/>
      <c r="H202" s="28" t="s">
        <v>169</v>
      </c>
      <c r="I202" s="30">
        <v>105000</v>
      </c>
      <c r="J202" s="28" t="s">
        <v>169</v>
      </c>
      <c r="K202" s="35"/>
      <c r="L202" s="32">
        <v>43866</v>
      </c>
      <c r="M202" s="32">
        <v>43866</v>
      </c>
      <c r="N202" s="34"/>
      <c r="O202" s="33" t="s">
        <v>553</v>
      </c>
    </row>
    <row r="203" spans="1:15" ht="15.75" customHeight="1">
      <c r="A203" s="27" t="s">
        <v>875</v>
      </c>
      <c r="B203" s="28" t="s">
        <v>876</v>
      </c>
      <c r="C203" s="28" t="s">
        <v>877</v>
      </c>
      <c r="D203" s="28">
        <v>85717296813</v>
      </c>
      <c r="E203" s="28" t="s">
        <v>878</v>
      </c>
      <c r="F203" s="29">
        <v>1</v>
      </c>
      <c r="G203" s="40">
        <v>278000</v>
      </c>
      <c r="H203" s="28" t="s">
        <v>169</v>
      </c>
      <c r="I203" s="30">
        <v>19000</v>
      </c>
      <c r="J203" s="28" t="s">
        <v>169</v>
      </c>
      <c r="K203" s="35"/>
      <c r="L203" s="32">
        <v>43866</v>
      </c>
      <c r="M203" s="32">
        <v>43867</v>
      </c>
      <c r="N203" s="34"/>
      <c r="O203" s="33" t="s">
        <v>553</v>
      </c>
    </row>
    <row r="204" spans="1:15" ht="15.75" customHeight="1">
      <c r="A204" s="27" t="s">
        <v>879</v>
      </c>
      <c r="B204" s="28" t="s">
        <v>880</v>
      </c>
      <c r="C204" s="28" t="s">
        <v>881</v>
      </c>
      <c r="D204" s="28">
        <v>85357045803</v>
      </c>
      <c r="E204" s="28" t="s">
        <v>882</v>
      </c>
      <c r="F204" s="29">
        <v>1</v>
      </c>
      <c r="G204" s="40">
        <v>294000</v>
      </c>
      <c r="H204" s="28" t="s">
        <v>169</v>
      </c>
      <c r="I204" s="30">
        <v>45000</v>
      </c>
      <c r="J204" s="28" t="s">
        <v>169</v>
      </c>
      <c r="K204" s="35"/>
      <c r="L204" s="32">
        <v>43866</v>
      </c>
      <c r="M204" s="32">
        <v>43867</v>
      </c>
      <c r="N204" s="34"/>
      <c r="O204" s="33" t="s">
        <v>553</v>
      </c>
    </row>
    <row r="205" spans="1:15" ht="15.75" customHeight="1">
      <c r="A205" s="27" t="s">
        <v>883</v>
      </c>
      <c r="B205" s="28" t="s">
        <v>884</v>
      </c>
      <c r="C205" s="28" t="s">
        <v>885</v>
      </c>
      <c r="D205" s="28">
        <v>82172509111</v>
      </c>
      <c r="E205" s="28" t="s">
        <v>886</v>
      </c>
      <c r="F205" s="29">
        <v>1</v>
      </c>
      <c r="G205" s="40">
        <v>309000</v>
      </c>
      <c r="H205" s="28" t="s">
        <v>169</v>
      </c>
      <c r="I205" s="30">
        <v>50000</v>
      </c>
      <c r="J205" s="28" t="s">
        <v>169</v>
      </c>
      <c r="K205" s="35"/>
      <c r="L205" s="32">
        <v>43866</v>
      </c>
      <c r="M205" s="32">
        <v>43867</v>
      </c>
      <c r="N205" s="34"/>
      <c r="O205" s="33" t="s">
        <v>553</v>
      </c>
    </row>
    <row r="206" spans="1:15" ht="15.75" customHeight="1">
      <c r="A206" s="27" t="s">
        <v>887</v>
      </c>
      <c r="B206" s="28" t="s">
        <v>888</v>
      </c>
      <c r="C206" s="28" t="s">
        <v>889</v>
      </c>
      <c r="D206" s="28">
        <v>81353225870</v>
      </c>
      <c r="E206" s="28" t="s">
        <v>890</v>
      </c>
      <c r="F206" s="29">
        <v>2</v>
      </c>
      <c r="G206" s="40">
        <v>411000</v>
      </c>
      <c r="H206" s="28" t="s">
        <v>169</v>
      </c>
      <c r="I206" s="30">
        <v>26000</v>
      </c>
      <c r="J206" s="28" t="s">
        <v>169</v>
      </c>
      <c r="K206" s="35"/>
      <c r="L206" s="32">
        <v>43867</v>
      </c>
      <c r="M206" s="32">
        <v>43867</v>
      </c>
      <c r="N206" s="34"/>
      <c r="O206" s="33" t="s">
        <v>553</v>
      </c>
    </row>
    <row r="207" spans="1:15" ht="15.75" customHeight="1">
      <c r="A207" s="27" t="s">
        <v>891</v>
      </c>
      <c r="B207" s="28" t="s">
        <v>892</v>
      </c>
      <c r="C207" s="28" t="s">
        <v>893</v>
      </c>
      <c r="D207" s="28">
        <v>82337992297</v>
      </c>
      <c r="E207" s="28" t="s">
        <v>894</v>
      </c>
      <c r="F207" s="29">
        <v>1</v>
      </c>
      <c r="G207" s="30">
        <v>272004</v>
      </c>
      <c r="H207" s="28" t="s">
        <v>20</v>
      </c>
      <c r="I207" s="30">
        <v>23000</v>
      </c>
      <c r="J207" s="28" t="s">
        <v>551</v>
      </c>
      <c r="K207" s="35"/>
      <c r="L207" s="32">
        <v>43865</v>
      </c>
      <c r="M207" s="32">
        <v>43867</v>
      </c>
      <c r="N207" s="34"/>
      <c r="O207" s="33" t="s">
        <v>553</v>
      </c>
    </row>
    <row r="208" spans="1:15" ht="15.75" customHeight="1">
      <c r="A208" s="27" t="s">
        <v>895</v>
      </c>
      <c r="B208" s="28" t="s">
        <v>896</v>
      </c>
      <c r="C208" s="28" t="s">
        <v>897</v>
      </c>
      <c r="D208" s="28">
        <v>83862593896</v>
      </c>
      <c r="E208" s="28" t="s">
        <v>898</v>
      </c>
      <c r="F208" s="29">
        <v>1</v>
      </c>
      <c r="G208" s="40">
        <v>226500</v>
      </c>
      <c r="H208" s="28" t="s">
        <v>169</v>
      </c>
      <c r="I208" s="30">
        <v>27500</v>
      </c>
      <c r="J208" s="28" t="s">
        <v>169</v>
      </c>
      <c r="K208" s="35"/>
      <c r="L208" s="32">
        <v>43867</v>
      </c>
      <c r="M208" s="32">
        <v>43867</v>
      </c>
      <c r="N208" s="34"/>
      <c r="O208" s="33" t="s">
        <v>553</v>
      </c>
    </row>
    <row r="209" spans="1:15" ht="15.75" customHeight="1">
      <c r="A209" s="27" t="s">
        <v>899</v>
      </c>
      <c r="B209" s="28" t="s">
        <v>900</v>
      </c>
      <c r="C209" s="28" t="s">
        <v>901</v>
      </c>
      <c r="D209" s="28">
        <v>89643164015</v>
      </c>
      <c r="E209" s="28" t="s">
        <v>647</v>
      </c>
      <c r="F209" s="29">
        <v>1</v>
      </c>
      <c r="G209" s="30">
        <v>117004</v>
      </c>
      <c r="H209" s="28" t="s">
        <v>627</v>
      </c>
      <c r="I209" s="30">
        <v>18000</v>
      </c>
      <c r="J209" s="28" t="s">
        <v>551</v>
      </c>
      <c r="K209" s="35"/>
      <c r="L209" s="32">
        <v>43867</v>
      </c>
      <c r="M209" s="32">
        <v>43868</v>
      </c>
      <c r="N209" s="34"/>
      <c r="O209" s="33" t="s">
        <v>553</v>
      </c>
    </row>
    <row r="210" spans="1:15" ht="15.75" customHeight="1">
      <c r="A210" s="27" t="s">
        <v>902</v>
      </c>
      <c r="B210" s="28" t="s">
        <v>903</v>
      </c>
      <c r="C210" s="28" t="s">
        <v>904</v>
      </c>
      <c r="D210" s="28">
        <v>85321516066</v>
      </c>
      <c r="E210" s="28" t="s">
        <v>905</v>
      </c>
      <c r="F210" s="29">
        <v>2</v>
      </c>
      <c r="G210" s="40">
        <v>396500</v>
      </c>
      <c r="H210" s="28" t="s">
        <v>169</v>
      </c>
      <c r="I210" s="30">
        <v>12500</v>
      </c>
      <c r="J210" s="28" t="s">
        <v>169</v>
      </c>
      <c r="K210" s="35"/>
      <c r="L210" s="32">
        <v>43867</v>
      </c>
      <c r="M210" s="45"/>
      <c r="N210" s="34"/>
      <c r="O210" s="33" t="s">
        <v>553</v>
      </c>
    </row>
    <row r="211" spans="1:15" ht="15.75" customHeight="1">
      <c r="A211" s="27" t="s">
        <v>906</v>
      </c>
      <c r="B211" s="28" t="s">
        <v>907</v>
      </c>
      <c r="C211" s="28" t="s">
        <v>908</v>
      </c>
      <c r="D211" s="28">
        <v>87815037370</v>
      </c>
      <c r="E211" s="28" t="s">
        <v>909</v>
      </c>
      <c r="F211" s="29">
        <v>2</v>
      </c>
      <c r="G211" s="30">
        <v>306004</v>
      </c>
      <c r="H211" s="28" t="s">
        <v>33</v>
      </c>
      <c r="I211" s="30">
        <v>17000</v>
      </c>
      <c r="J211" s="28" t="s">
        <v>551</v>
      </c>
      <c r="K211" s="35"/>
      <c r="L211" s="32">
        <v>43867</v>
      </c>
      <c r="M211" s="32">
        <v>43867</v>
      </c>
      <c r="N211" s="34"/>
      <c r="O211" s="33" t="s">
        <v>553</v>
      </c>
    </row>
    <row r="212" spans="1:15" ht="15.75" customHeight="1">
      <c r="A212" s="27" t="s">
        <v>910</v>
      </c>
      <c r="B212" s="28" t="s">
        <v>911</v>
      </c>
      <c r="C212" s="28" t="s">
        <v>912</v>
      </c>
      <c r="D212" s="28">
        <v>8962591676</v>
      </c>
      <c r="E212" s="28" t="s">
        <v>913</v>
      </c>
      <c r="F212" s="29">
        <v>1</v>
      </c>
      <c r="G212" s="40">
        <v>212000</v>
      </c>
      <c r="H212" s="28" t="s">
        <v>169</v>
      </c>
      <c r="I212" s="30">
        <v>13000</v>
      </c>
      <c r="J212" s="28" t="s">
        <v>169</v>
      </c>
      <c r="K212" s="35"/>
      <c r="L212" s="32">
        <v>43868</v>
      </c>
      <c r="M212" s="45"/>
      <c r="N212" s="34"/>
      <c r="O212" s="33" t="s">
        <v>553</v>
      </c>
    </row>
    <row r="213" spans="1:15" ht="15.75" customHeight="1">
      <c r="A213" s="27" t="s">
        <v>914</v>
      </c>
      <c r="B213" s="28" t="s">
        <v>915</v>
      </c>
      <c r="C213" s="28" t="s">
        <v>916</v>
      </c>
      <c r="D213" s="28">
        <v>895707967766</v>
      </c>
      <c r="E213" s="28" t="s">
        <v>917</v>
      </c>
      <c r="F213" s="29">
        <v>1</v>
      </c>
      <c r="G213" s="30">
        <v>184300</v>
      </c>
      <c r="H213" s="28" t="s">
        <v>33</v>
      </c>
      <c r="I213" s="30">
        <v>10000</v>
      </c>
      <c r="J213" s="28" t="s">
        <v>551</v>
      </c>
      <c r="K213" s="35"/>
      <c r="L213" s="32">
        <v>43867</v>
      </c>
      <c r="M213" s="32">
        <v>43868</v>
      </c>
      <c r="N213" s="28" t="s">
        <v>918</v>
      </c>
      <c r="O213" s="33" t="s">
        <v>553</v>
      </c>
    </row>
    <row r="214" spans="1:15" ht="15.75" customHeight="1">
      <c r="A214" s="27" t="s">
        <v>919</v>
      </c>
      <c r="B214" s="28" t="s">
        <v>920</v>
      </c>
      <c r="C214" s="28" t="s">
        <v>921</v>
      </c>
      <c r="D214" s="28">
        <v>89689484381</v>
      </c>
      <c r="E214" s="28" t="s">
        <v>922</v>
      </c>
      <c r="F214" s="29">
        <v>1</v>
      </c>
      <c r="G214" s="30">
        <v>299004</v>
      </c>
      <c r="H214" s="28" t="s">
        <v>627</v>
      </c>
      <c r="I214" s="30">
        <v>40000</v>
      </c>
      <c r="J214" s="28" t="s">
        <v>551</v>
      </c>
      <c r="K214" s="35"/>
      <c r="L214" s="32">
        <v>43868</v>
      </c>
      <c r="M214" s="32">
        <v>43868</v>
      </c>
      <c r="N214" s="34"/>
      <c r="O214" s="33" t="s">
        <v>553</v>
      </c>
    </row>
    <row r="215" spans="1:15" ht="15.75" customHeight="1">
      <c r="A215" s="27" t="s">
        <v>923</v>
      </c>
      <c r="B215" s="28" t="s">
        <v>924</v>
      </c>
      <c r="C215" s="28" t="s">
        <v>925</v>
      </c>
      <c r="D215" s="28">
        <v>85735614152</v>
      </c>
      <c r="E215" s="28" t="s">
        <v>926</v>
      </c>
      <c r="F215" s="29">
        <v>1</v>
      </c>
      <c r="G215" s="30">
        <v>282004</v>
      </c>
      <c r="H215" s="28" t="s">
        <v>627</v>
      </c>
      <c r="I215" s="30">
        <v>23000</v>
      </c>
      <c r="J215" s="28" t="s">
        <v>551</v>
      </c>
      <c r="K215" s="35"/>
      <c r="L215" s="32">
        <v>43868</v>
      </c>
      <c r="M215" s="32">
        <v>43869</v>
      </c>
      <c r="N215" s="34"/>
      <c r="O215" s="33" t="s">
        <v>553</v>
      </c>
    </row>
    <row r="216" spans="1:15" ht="15.75" customHeight="1">
      <c r="A216" s="27" t="s">
        <v>927</v>
      </c>
      <c r="B216" s="28" t="s">
        <v>928</v>
      </c>
      <c r="C216" s="28" t="s">
        <v>929</v>
      </c>
      <c r="D216" s="28">
        <v>81292552435</v>
      </c>
      <c r="E216" s="28" t="s">
        <v>930</v>
      </c>
      <c r="F216" s="29">
        <v>1</v>
      </c>
      <c r="G216" s="30">
        <v>219004</v>
      </c>
      <c r="H216" s="28" t="s">
        <v>33</v>
      </c>
      <c r="I216" s="30">
        <v>10000</v>
      </c>
      <c r="J216" s="28" t="s">
        <v>551</v>
      </c>
      <c r="K216" s="31">
        <v>10000</v>
      </c>
      <c r="L216" s="32">
        <v>43868</v>
      </c>
      <c r="M216" s="32">
        <v>43868</v>
      </c>
      <c r="N216" s="34"/>
      <c r="O216" s="33" t="s">
        <v>553</v>
      </c>
    </row>
    <row r="217" spans="1:15" ht="15.75" customHeight="1">
      <c r="A217" s="27" t="s">
        <v>931</v>
      </c>
      <c r="B217" s="28" t="s">
        <v>932</v>
      </c>
      <c r="C217" s="28" t="s">
        <v>933</v>
      </c>
      <c r="D217" s="28">
        <v>85722220315</v>
      </c>
      <c r="E217" s="28" t="s">
        <v>934</v>
      </c>
      <c r="F217" s="29">
        <v>1</v>
      </c>
      <c r="G217" s="30">
        <v>259004</v>
      </c>
      <c r="H217" s="28" t="s">
        <v>33</v>
      </c>
      <c r="I217" s="30">
        <v>10000</v>
      </c>
      <c r="J217" s="28" t="s">
        <v>551</v>
      </c>
      <c r="K217" s="35"/>
      <c r="L217" s="32">
        <v>43868</v>
      </c>
      <c r="M217" s="32">
        <v>43869</v>
      </c>
      <c r="N217" s="34"/>
      <c r="O217" s="33" t="s">
        <v>553</v>
      </c>
    </row>
    <row r="218" spans="1:15" ht="15.75" customHeight="1">
      <c r="A218" s="27" t="s">
        <v>935</v>
      </c>
      <c r="B218" s="28" t="s">
        <v>936</v>
      </c>
      <c r="C218" s="28" t="s">
        <v>937</v>
      </c>
      <c r="D218" s="28">
        <v>82328372529</v>
      </c>
      <c r="E218" s="28" t="s">
        <v>938</v>
      </c>
      <c r="F218" s="29">
        <v>1</v>
      </c>
      <c r="G218" s="30">
        <v>245004</v>
      </c>
      <c r="H218" s="28" t="s">
        <v>627</v>
      </c>
      <c r="I218" s="30">
        <v>16000</v>
      </c>
      <c r="J218" s="28" t="s">
        <v>551</v>
      </c>
      <c r="K218" s="35"/>
      <c r="L218" s="32">
        <v>43869</v>
      </c>
      <c r="M218" s="32">
        <v>43869</v>
      </c>
      <c r="N218" s="34"/>
      <c r="O218" s="33" t="s">
        <v>553</v>
      </c>
    </row>
    <row r="219" spans="1:15" ht="15.75" customHeight="1">
      <c r="A219" s="27" t="s">
        <v>939</v>
      </c>
      <c r="B219" s="28" t="s">
        <v>940</v>
      </c>
      <c r="C219" s="28" t="s">
        <v>941</v>
      </c>
      <c r="D219" s="28">
        <v>89514674886</v>
      </c>
      <c r="E219" s="28" t="s">
        <v>942</v>
      </c>
      <c r="F219" s="29">
        <v>1</v>
      </c>
      <c r="G219" s="40">
        <v>286500</v>
      </c>
      <c r="H219" s="28" t="s">
        <v>169</v>
      </c>
      <c r="I219" s="30">
        <v>27500</v>
      </c>
      <c r="J219" s="28" t="s">
        <v>169</v>
      </c>
      <c r="K219" s="35"/>
      <c r="L219" s="32">
        <v>43871</v>
      </c>
      <c r="M219" s="45"/>
      <c r="N219" s="34"/>
      <c r="O219" s="33" t="s">
        <v>553</v>
      </c>
    </row>
    <row r="220" spans="1:15" ht="15.75" customHeight="1">
      <c r="A220" s="27" t="s">
        <v>943</v>
      </c>
      <c r="B220" s="28" t="s">
        <v>944</v>
      </c>
      <c r="C220" s="28" t="s">
        <v>945</v>
      </c>
      <c r="D220" s="28">
        <v>85607673610</v>
      </c>
      <c r="E220" s="28" t="s">
        <v>946</v>
      </c>
      <c r="F220" s="29">
        <v>1</v>
      </c>
      <c r="G220" s="40">
        <v>164500</v>
      </c>
      <c r="H220" s="28" t="s">
        <v>169</v>
      </c>
      <c r="I220" s="30">
        <v>29500</v>
      </c>
      <c r="J220" s="28" t="s">
        <v>169</v>
      </c>
      <c r="K220" s="35"/>
      <c r="L220" s="32">
        <v>43871</v>
      </c>
      <c r="M220" s="45"/>
      <c r="N220" s="42" t="s">
        <v>947</v>
      </c>
      <c r="O220" s="33" t="s">
        <v>553</v>
      </c>
    </row>
    <row r="221" spans="1:15" ht="15.75" customHeight="1">
      <c r="A221" s="27" t="s">
        <v>948</v>
      </c>
      <c r="B221" s="28" t="s">
        <v>949</v>
      </c>
      <c r="C221" s="28" t="s">
        <v>950</v>
      </c>
      <c r="D221" s="28">
        <v>85269500484</v>
      </c>
      <c r="E221" s="28" t="s">
        <v>951</v>
      </c>
      <c r="F221" s="29">
        <v>2</v>
      </c>
      <c r="G221" s="40">
        <v>501000</v>
      </c>
      <c r="H221" s="28" t="s">
        <v>169</v>
      </c>
      <c r="I221" s="30">
        <v>43000</v>
      </c>
      <c r="J221" s="28" t="s">
        <v>169</v>
      </c>
      <c r="K221" s="35"/>
      <c r="L221" s="32">
        <v>43871</v>
      </c>
      <c r="M221" s="45"/>
      <c r="N221" s="34"/>
      <c r="O221" s="33" t="s">
        <v>553</v>
      </c>
    </row>
    <row r="222" spans="1:15" ht="15.75" customHeight="1">
      <c r="A222" s="27" t="s">
        <v>952</v>
      </c>
      <c r="B222" s="28" t="s">
        <v>953</v>
      </c>
      <c r="C222" s="28" t="s">
        <v>954</v>
      </c>
      <c r="D222" s="28">
        <v>82185356063</v>
      </c>
      <c r="E222" s="28" t="s">
        <v>955</v>
      </c>
      <c r="F222" s="29">
        <v>1</v>
      </c>
      <c r="G222" s="30">
        <v>166004</v>
      </c>
      <c r="H222" s="28" t="s">
        <v>627</v>
      </c>
      <c r="I222" s="30">
        <v>17000</v>
      </c>
      <c r="J222" s="28" t="s">
        <v>551</v>
      </c>
      <c r="K222" s="35"/>
      <c r="L222" s="32">
        <v>43872</v>
      </c>
      <c r="M222" s="32">
        <v>43872</v>
      </c>
      <c r="N222" s="34"/>
      <c r="O222" s="33" t="s">
        <v>553</v>
      </c>
    </row>
    <row r="223" spans="1:15" ht="15.75" customHeight="1">
      <c r="A223" s="27" t="s">
        <v>956</v>
      </c>
      <c r="B223" s="28" t="s">
        <v>900</v>
      </c>
      <c r="C223" s="28" t="s">
        <v>901</v>
      </c>
      <c r="D223" s="28">
        <v>89643164015</v>
      </c>
      <c r="E223" s="28" t="s">
        <v>957</v>
      </c>
      <c r="F223" s="29">
        <v>2</v>
      </c>
      <c r="G223" s="30">
        <v>457004</v>
      </c>
      <c r="H223" s="28" t="s">
        <v>627</v>
      </c>
      <c r="I223" s="30">
        <v>18000</v>
      </c>
      <c r="J223" s="28" t="s">
        <v>551</v>
      </c>
      <c r="K223" s="35"/>
      <c r="L223" s="32">
        <v>43869</v>
      </c>
      <c r="M223" s="32">
        <v>43873</v>
      </c>
      <c r="N223" s="42" t="s">
        <v>958</v>
      </c>
      <c r="O223" s="33" t="s">
        <v>553</v>
      </c>
    </row>
    <row r="224" spans="1:15" ht="15.75" customHeight="1">
      <c r="A224" s="27" t="s">
        <v>959</v>
      </c>
      <c r="B224" s="28" t="s">
        <v>793</v>
      </c>
      <c r="C224" s="28" t="s">
        <v>960</v>
      </c>
      <c r="D224" s="28">
        <v>81323564031</v>
      </c>
      <c r="E224" s="28" t="s">
        <v>961</v>
      </c>
      <c r="F224" s="29">
        <v>4</v>
      </c>
      <c r="G224" s="30">
        <v>931004</v>
      </c>
      <c r="H224" s="28" t="s">
        <v>20</v>
      </c>
      <c r="I224" s="30">
        <v>24000</v>
      </c>
      <c r="J224" s="28" t="s">
        <v>595</v>
      </c>
      <c r="K224" s="35"/>
      <c r="L224" s="32">
        <v>43872</v>
      </c>
      <c r="M224" s="32">
        <v>43873</v>
      </c>
      <c r="N224" s="42" t="s">
        <v>962</v>
      </c>
      <c r="O224" s="33" t="s">
        <v>553</v>
      </c>
    </row>
    <row r="225" spans="1:15" ht="15.75" customHeight="1">
      <c r="A225" s="27" t="s">
        <v>963</v>
      </c>
      <c r="B225" s="28" t="s">
        <v>964</v>
      </c>
      <c r="C225" s="28" t="s">
        <v>965</v>
      </c>
      <c r="D225" s="28">
        <v>85346009935</v>
      </c>
      <c r="E225" s="28" t="s">
        <v>966</v>
      </c>
      <c r="F225" s="29">
        <v>1</v>
      </c>
      <c r="G225" s="30">
        <v>367004</v>
      </c>
      <c r="H225" s="28" t="s">
        <v>20</v>
      </c>
      <c r="I225" s="30">
        <v>58000</v>
      </c>
      <c r="J225" s="28" t="s">
        <v>551</v>
      </c>
      <c r="K225" s="31">
        <v>10000</v>
      </c>
      <c r="L225" s="32">
        <v>43871</v>
      </c>
      <c r="M225" s="32">
        <v>43872</v>
      </c>
      <c r="N225" s="42" t="s">
        <v>967</v>
      </c>
      <c r="O225" s="33" t="s">
        <v>553</v>
      </c>
    </row>
    <row r="226" spans="1:15" ht="15.75" customHeight="1">
      <c r="A226" s="46" t="s">
        <v>968</v>
      </c>
      <c r="B226" s="47" t="s">
        <v>969</v>
      </c>
      <c r="C226" s="47" t="s">
        <v>970</v>
      </c>
      <c r="D226" s="47">
        <v>81382789644</v>
      </c>
      <c r="E226" s="47" t="s">
        <v>971</v>
      </c>
      <c r="F226" s="48">
        <v>1</v>
      </c>
      <c r="G226" s="49">
        <v>331005</v>
      </c>
      <c r="H226" s="47" t="s">
        <v>20</v>
      </c>
      <c r="I226" s="49">
        <v>12000</v>
      </c>
      <c r="J226" s="50" t="s">
        <v>595</v>
      </c>
      <c r="K226" s="51"/>
      <c r="L226" s="52">
        <v>43801</v>
      </c>
      <c r="M226" s="52">
        <v>43801</v>
      </c>
      <c r="N226" s="53"/>
      <c r="O226" s="54" t="s">
        <v>972</v>
      </c>
    </row>
    <row r="227" spans="1:15" ht="15.75" customHeight="1">
      <c r="A227" s="46" t="s">
        <v>973</v>
      </c>
      <c r="B227" s="47" t="s">
        <v>974</v>
      </c>
      <c r="C227" s="47" t="s">
        <v>975</v>
      </c>
      <c r="D227" s="47">
        <v>85294339330</v>
      </c>
      <c r="E227" s="47" t="s">
        <v>976</v>
      </c>
      <c r="F227" s="55">
        <v>2</v>
      </c>
      <c r="G227" s="49">
        <v>301005</v>
      </c>
      <c r="H227" s="47" t="s">
        <v>20</v>
      </c>
      <c r="I227" s="49">
        <v>12000</v>
      </c>
      <c r="J227" s="47" t="s">
        <v>595</v>
      </c>
      <c r="K227" s="56"/>
      <c r="L227" s="57">
        <v>43832</v>
      </c>
      <c r="M227" s="57">
        <v>43832</v>
      </c>
      <c r="N227" s="34"/>
      <c r="O227" s="58" t="s">
        <v>972</v>
      </c>
    </row>
    <row r="228" spans="1:15" ht="15.75" customHeight="1">
      <c r="A228" s="46" t="s">
        <v>977</v>
      </c>
      <c r="B228" s="47" t="s">
        <v>978</v>
      </c>
      <c r="C228" s="47" t="s">
        <v>979</v>
      </c>
      <c r="D228" s="47">
        <v>81212775152</v>
      </c>
      <c r="E228" s="47" t="s">
        <v>980</v>
      </c>
      <c r="F228" s="55">
        <v>1</v>
      </c>
      <c r="G228" s="49">
        <v>207005</v>
      </c>
      <c r="H228" s="47" t="s">
        <v>627</v>
      </c>
      <c r="I228" s="49">
        <v>12000</v>
      </c>
      <c r="J228" s="47" t="s">
        <v>595</v>
      </c>
      <c r="K228" s="56"/>
      <c r="L228" s="57">
        <v>43832</v>
      </c>
      <c r="M228" s="57">
        <v>43832</v>
      </c>
      <c r="N228" s="34"/>
      <c r="O228" s="58" t="s">
        <v>972</v>
      </c>
    </row>
    <row r="229" spans="1:15" ht="15.75" customHeight="1">
      <c r="A229" s="46" t="s">
        <v>981</v>
      </c>
      <c r="B229" s="47" t="s">
        <v>982</v>
      </c>
      <c r="C229" s="47" t="s">
        <v>983</v>
      </c>
      <c r="D229" s="47">
        <v>87788136993</v>
      </c>
      <c r="E229" s="47" t="s">
        <v>984</v>
      </c>
      <c r="F229" s="55">
        <v>1</v>
      </c>
      <c r="G229" s="49">
        <v>92005</v>
      </c>
      <c r="H229" s="47" t="s">
        <v>33</v>
      </c>
      <c r="I229" s="49">
        <v>12000</v>
      </c>
      <c r="J229" s="47" t="s">
        <v>595</v>
      </c>
      <c r="K229" s="56"/>
      <c r="L229" s="59">
        <v>43830</v>
      </c>
      <c r="M229" s="57">
        <v>43833</v>
      </c>
      <c r="N229" s="34"/>
      <c r="O229" s="58" t="s">
        <v>972</v>
      </c>
    </row>
    <row r="230" spans="1:15" ht="15.75" customHeight="1">
      <c r="A230" s="46" t="s">
        <v>985</v>
      </c>
      <c r="B230" s="47" t="s">
        <v>986</v>
      </c>
      <c r="C230" s="47" t="s">
        <v>987</v>
      </c>
      <c r="D230" s="47">
        <v>81331027031</v>
      </c>
      <c r="E230" s="47" t="s">
        <v>988</v>
      </c>
      <c r="F230" s="55">
        <v>3</v>
      </c>
      <c r="G230" s="49">
        <v>477705</v>
      </c>
      <c r="H230" s="47" t="s">
        <v>33</v>
      </c>
      <c r="I230" s="49">
        <v>19000</v>
      </c>
      <c r="J230" s="47" t="s">
        <v>595</v>
      </c>
      <c r="K230" s="56"/>
      <c r="L230" s="59">
        <v>43830</v>
      </c>
      <c r="M230" s="57">
        <v>43833</v>
      </c>
      <c r="N230" s="34"/>
      <c r="O230" s="58" t="s">
        <v>972</v>
      </c>
    </row>
    <row r="231" spans="1:15" ht="15.75" customHeight="1">
      <c r="A231" s="46" t="s">
        <v>989</v>
      </c>
      <c r="B231" s="47" t="s">
        <v>990</v>
      </c>
      <c r="C231" s="47" t="s">
        <v>991</v>
      </c>
      <c r="D231" s="47">
        <v>811447434</v>
      </c>
      <c r="E231" s="47" t="s">
        <v>992</v>
      </c>
      <c r="F231" s="55">
        <v>3</v>
      </c>
      <c r="G231" s="60" t="s">
        <v>993</v>
      </c>
      <c r="H231" s="47" t="s">
        <v>627</v>
      </c>
      <c r="I231" s="49">
        <v>40000</v>
      </c>
      <c r="J231" s="47" t="s">
        <v>551</v>
      </c>
      <c r="K231" s="56"/>
      <c r="L231" s="57">
        <v>43832</v>
      </c>
      <c r="M231" s="57">
        <v>43833</v>
      </c>
      <c r="N231" s="34"/>
      <c r="O231" s="58" t="s">
        <v>972</v>
      </c>
    </row>
    <row r="232" spans="1:15" ht="15.75" customHeight="1">
      <c r="A232" s="46" t="s">
        <v>994</v>
      </c>
      <c r="B232" s="47" t="s">
        <v>995</v>
      </c>
      <c r="C232" s="47" t="s">
        <v>996</v>
      </c>
      <c r="D232" s="47">
        <v>83817722923</v>
      </c>
      <c r="E232" s="47" t="s">
        <v>997</v>
      </c>
      <c r="F232" s="55">
        <v>2</v>
      </c>
      <c r="G232" s="49">
        <v>415005</v>
      </c>
      <c r="H232" s="47" t="s">
        <v>20</v>
      </c>
      <c r="I232" s="49">
        <v>16000</v>
      </c>
      <c r="J232" s="47" t="s">
        <v>595</v>
      </c>
      <c r="K232" s="56"/>
      <c r="L232" s="57">
        <v>43832</v>
      </c>
      <c r="M232" s="57">
        <v>43832</v>
      </c>
      <c r="N232" s="34"/>
      <c r="O232" s="58" t="s">
        <v>972</v>
      </c>
    </row>
    <row r="233" spans="1:15" ht="15.75" customHeight="1">
      <c r="A233" s="46" t="s">
        <v>998</v>
      </c>
      <c r="B233" s="47" t="s">
        <v>999</v>
      </c>
      <c r="C233" s="47" t="s">
        <v>1000</v>
      </c>
      <c r="D233" s="47">
        <v>85693649066</v>
      </c>
      <c r="E233" s="47" t="s">
        <v>1001</v>
      </c>
      <c r="F233" s="55">
        <v>2</v>
      </c>
      <c r="G233" s="49">
        <v>301005</v>
      </c>
      <c r="H233" s="47" t="s">
        <v>33</v>
      </c>
      <c r="I233" s="49">
        <v>12000</v>
      </c>
      <c r="J233" s="47" t="s">
        <v>595</v>
      </c>
      <c r="K233" s="56"/>
      <c r="L233" s="57">
        <v>43832</v>
      </c>
      <c r="M233" s="57">
        <v>43833</v>
      </c>
      <c r="N233" s="34"/>
      <c r="O233" s="58" t="s">
        <v>972</v>
      </c>
    </row>
    <row r="234" spans="1:15" ht="15.75" customHeight="1">
      <c r="A234" s="46" t="s">
        <v>1002</v>
      </c>
      <c r="B234" s="47" t="s">
        <v>1003</v>
      </c>
      <c r="C234" s="47" t="s">
        <v>1004</v>
      </c>
      <c r="D234" s="47">
        <v>82114338726</v>
      </c>
      <c r="E234" s="47" t="s">
        <v>1005</v>
      </c>
      <c r="F234" s="55">
        <v>2</v>
      </c>
      <c r="G234" s="61"/>
      <c r="H234" s="34"/>
      <c r="I234" s="49">
        <v>13000</v>
      </c>
      <c r="J234" s="47" t="s">
        <v>169</v>
      </c>
      <c r="K234" s="56"/>
      <c r="L234" s="57">
        <v>43833</v>
      </c>
      <c r="M234" s="45"/>
      <c r="N234" s="55">
        <v>306500</v>
      </c>
      <c r="O234" s="58" t="s">
        <v>972</v>
      </c>
    </row>
    <row r="235" spans="1:15" ht="15.75" customHeight="1">
      <c r="A235" s="46" t="s">
        <v>1006</v>
      </c>
      <c r="B235" s="47" t="s">
        <v>1007</v>
      </c>
      <c r="C235" s="47" t="s">
        <v>1008</v>
      </c>
      <c r="D235" s="47">
        <v>83804047050</v>
      </c>
      <c r="E235" s="47" t="s">
        <v>1009</v>
      </c>
      <c r="F235" s="55">
        <v>1</v>
      </c>
      <c r="G235" s="49">
        <v>208251</v>
      </c>
      <c r="H235" s="47" t="s">
        <v>1010</v>
      </c>
      <c r="I235" s="49">
        <v>10000</v>
      </c>
      <c r="J235" s="47" t="s">
        <v>551</v>
      </c>
      <c r="K235" s="56"/>
      <c r="L235" s="59">
        <v>43826</v>
      </c>
      <c r="M235" s="59">
        <v>43830</v>
      </c>
      <c r="N235" s="34"/>
      <c r="O235" s="58" t="s">
        <v>972</v>
      </c>
    </row>
    <row r="236" spans="1:15" ht="15.75" customHeight="1">
      <c r="A236" s="46" t="s">
        <v>1011</v>
      </c>
      <c r="B236" s="47" t="s">
        <v>1012</v>
      </c>
      <c r="C236" s="47" t="s">
        <v>1013</v>
      </c>
      <c r="D236" s="47">
        <v>85649482293</v>
      </c>
      <c r="E236" s="47" t="s">
        <v>1014</v>
      </c>
      <c r="F236" s="55">
        <v>2</v>
      </c>
      <c r="G236" s="49">
        <v>451005</v>
      </c>
      <c r="H236" s="47" t="s">
        <v>20</v>
      </c>
      <c r="I236" s="49">
        <v>12000</v>
      </c>
      <c r="J236" s="47" t="s">
        <v>595</v>
      </c>
      <c r="K236" s="56"/>
      <c r="L236" s="57">
        <v>43833</v>
      </c>
      <c r="M236" s="57">
        <v>43833</v>
      </c>
      <c r="N236" s="34"/>
      <c r="O236" s="58" t="s">
        <v>972</v>
      </c>
    </row>
    <row r="237" spans="1:15" ht="15.75" customHeight="1">
      <c r="A237" s="46" t="s">
        <v>1015</v>
      </c>
      <c r="B237" s="47" t="s">
        <v>1016</v>
      </c>
      <c r="C237" s="47" t="s">
        <v>1017</v>
      </c>
      <c r="D237" s="47">
        <v>82240537939</v>
      </c>
      <c r="E237" s="47" t="s">
        <v>1018</v>
      </c>
      <c r="F237" s="55">
        <v>2</v>
      </c>
      <c r="G237" s="49">
        <v>299005</v>
      </c>
      <c r="H237" s="47" t="s">
        <v>33</v>
      </c>
      <c r="I237" s="49">
        <v>10000</v>
      </c>
      <c r="J237" s="47" t="s">
        <v>551</v>
      </c>
      <c r="K237" s="56"/>
      <c r="L237" s="57">
        <v>43834</v>
      </c>
      <c r="M237" s="57">
        <v>43834</v>
      </c>
      <c r="N237" s="34"/>
      <c r="O237" s="58" t="s">
        <v>972</v>
      </c>
    </row>
    <row r="238" spans="1:15" ht="15.75" customHeight="1">
      <c r="A238" s="46" t="s">
        <v>1019</v>
      </c>
      <c r="B238" s="47" t="s">
        <v>1020</v>
      </c>
      <c r="C238" s="47" t="s">
        <v>1021</v>
      </c>
      <c r="D238" s="47">
        <v>81263204732</v>
      </c>
      <c r="E238" s="47" t="s">
        <v>1022</v>
      </c>
      <c r="F238" s="55">
        <v>2</v>
      </c>
      <c r="G238" s="49">
        <v>334005</v>
      </c>
      <c r="H238" s="47" t="s">
        <v>20</v>
      </c>
      <c r="I238" s="49">
        <v>45000</v>
      </c>
      <c r="J238" s="47" t="s">
        <v>132</v>
      </c>
      <c r="K238" s="56"/>
      <c r="L238" s="57">
        <v>43833</v>
      </c>
      <c r="M238" s="57">
        <v>43834</v>
      </c>
      <c r="N238" s="34"/>
      <c r="O238" s="58" t="s">
        <v>972</v>
      </c>
    </row>
    <row r="239" spans="1:15" ht="15.75" customHeight="1">
      <c r="A239" s="46" t="s">
        <v>1023</v>
      </c>
      <c r="B239" s="47" t="s">
        <v>1024</v>
      </c>
      <c r="C239" s="47" t="s">
        <v>1025</v>
      </c>
      <c r="D239" s="47">
        <v>81554573557</v>
      </c>
      <c r="E239" s="47" t="s">
        <v>1026</v>
      </c>
      <c r="F239" s="55">
        <v>2</v>
      </c>
      <c r="G239" s="49">
        <v>368005</v>
      </c>
      <c r="H239" s="47" t="s">
        <v>33</v>
      </c>
      <c r="I239" s="49">
        <v>20000</v>
      </c>
      <c r="J239" s="47" t="s">
        <v>132</v>
      </c>
      <c r="K239" s="56"/>
      <c r="L239" s="57">
        <v>43835</v>
      </c>
      <c r="M239" s="57">
        <v>43836</v>
      </c>
      <c r="N239" s="34"/>
      <c r="O239" s="58" t="s">
        <v>972</v>
      </c>
    </row>
    <row r="240" spans="1:15" ht="15.75" customHeight="1">
      <c r="A240" s="46" t="s">
        <v>1027</v>
      </c>
      <c r="B240" s="47" t="s">
        <v>1028</v>
      </c>
      <c r="C240" s="47" t="s">
        <v>1029</v>
      </c>
      <c r="D240" s="47">
        <v>81357790957</v>
      </c>
      <c r="E240" s="47" t="s">
        <v>1030</v>
      </c>
      <c r="F240" s="55">
        <v>1</v>
      </c>
      <c r="G240" s="49">
        <v>281005</v>
      </c>
      <c r="H240" s="47" t="s">
        <v>33</v>
      </c>
      <c r="I240" s="49">
        <v>62000</v>
      </c>
      <c r="J240" s="47" t="s">
        <v>551</v>
      </c>
      <c r="K240" s="56"/>
      <c r="L240" s="57">
        <v>43835</v>
      </c>
      <c r="M240" s="57">
        <v>43836</v>
      </c>
      <c r="N240" s="34"/>
      <c r="O240" s="58" t="s">
        <v>972</v>
      </c>
    </row>
    <row r="241" spans="1:15" ht="15.75" customHeight="1">
      <c r="A241" s="46" t="s">
        <v>1031</v>
      </c>
      <c r="B241" s="47" t="s">
        <v>1032</v>
      </c>
      <c r="C241" s="47" t="s">
        <v>1033</v>
      </c>
      <c r="D241" s="47">
        <v>81221094879</v>
      </c>
      <c r="E241" s="47" t="s">
        <v>1034</v>
      </c>
      <c r="F241" s="55">
        <v>2</v>
      </c>
      <c r="G241" s="49">
        <v>305005</v>
      </c>
      <c r="H241" s="47" t="s">
        <v>20</v>
      </c>
      <c r="I241" s="49">
        <v>16000</v>
      </c>
      <c r="J241" s="47" t="s">
        <v>595</v>
      </c>
      <c r="K241" s="56"/>
      <c r="L241" s="57">
        <v>43833</v>
      </c>
      <c r="M241" s="57">
        <v>43836</v>
      </c>
      <c r="N241" s="34"/>
      <c r="O241" s="58" t="s">
        <v>972</v>
      </c>
    </row>
    <row r="242" spans="1:15" ht="15.75" customHeight="1">
      <c r="A242" s="46" t="s">
        <v>1035</v>
      </c>
      <c r="B242" s="47" t="s">
        <v>1036</v>
      </c>
      <c r="C242" s="47" t="s">
        <v>1037</v>
      </c>
      <c r="D242" s="47">
        <v>85369134500</v>
      </c>
      <c r="E242" s="47" t="s">
        <v>1038</v>
      </c>
      <c r="F242" s="55">
        <v>2</v>
      </c>
      <c r="G242" s="49">
        <v>341005</v>
      </c>
      <c r="H242" s="47" t="s">
        <v>20</v>
      </c>
      <c r="I242" s="49">
        <v>52000</v>
      </c>
      <c r="J242" s="47" t="s">
        <v>595</v>
      </c>
      <c r="K242" s="56"/>
      <c r="L242" s="45"/>
      <c r="M242" s="45"/>
      <c r="N242" s="34"/>
      <c r="O242" s="58" t="s">
        <v>972</v>
      </c>
    </row>
    <row r="243" spans="1:15" ht="15.75" customHeight="1">
      <c r="A243" s="46" t="s">
        <v>1039</v>
      </c>
      <c r="B243" s="47" t="s">
        <v>1040</v>
      </c>
      <c r="C243" s="47" t="s">
        <v>1041</v>
      </c>
      <c r="D243" s="47">
        <v>82338079407</v>
      </c>
      <c r="E243" s="47" t="s">
        <v>1042</v>
      </c>
      <c r="F243" s="55">
        <v>1</v>
      </c>
      <c r="G243" s="62">
        <v>243500</v>
      </c>
      <c r="H243" s="34"/>
      <c r="I243" s="49">
        <v>24500</v>
      </c>
      <c r="J243" s="47" t="s">
        <v>169</v>
      </c>
      <c r="K243" s="56"/>
      <c r="L243" s="57">
        <v>43836</v>
      </c>
      <c r="M243" s="45"/>
      <c r="N243" s="55">
        <v>243500</v>
      </c>
      <c r="O243" s="58" t="s">
        <v>972</v>
      </c>
    </row>
    <row r="244" spans="1:15" ht="15.75" customHeight="1">
      <c r="A244" s="46" t="s">
        <v>1043</v>
      </c>
      <c r="B244" s="47" t="s">
        <v>1044</v>
      </c>
      <c r="C244" s="47" t="s">
        <v>1045</v>
      </c>
      <c r="D244" s="47">
        <v>82165271471</v>
      </c>
      <c r="E244" s="47" t="s">
        <v>1046</v>
      </c>
      <c r="F244" s="55">
        <v>1</v>
      </c>
      <c r="G244" s="62">
        <v>262500</v>
      </c>
      <c r="H244" s="34"/>
      <c r="I244" s="49">
        <v>53500</v>
      </c>
      <c r="J244" s="47" t="s">
        <v>169</v>
      </c>
      <c r="K244" s="56"/>
      <c r="L244" s="57">
        <v>43836</v>
      </c>
      <c r="M244" s="45"/>
      <c r="N244" s="55">
        <v>262500</v>
      </c>
      <c r="O244" s="58" t="s">
        <v>972</v>
      </c>
    </row>
    <row r="245" spans="1:15" ht="15.75" customHeight="1">
      <c r="A245" s="46" t="s">
        <v>1047</v>
      </c>
      <c r="B245" s="47" t="s">
        <v>1048</v>
      </c>
      <c r="C245" s="47" t="s">
        <v>1049</v>
      </c>
      <c r="D245" s="47">
        <v>87881250969</v>
      </c>
      <c r="E245" s="47" t="s">
        <v>1050</v>
      </c>
      <c r="F245" s="55">
        <v>1</v>
      </c>
      <c r="G245" s="62">
        <v>91500</v>
      </c>
      <c r="H245" s="34"/>
      <c r="I245" s="49">
        <v>16500</v>
      </c>
      <c r="J245" s="47" t="s">
        <v>169</v>
      </c>
      <c r="K245" s="56"/>
      <c r="L245" s="59">
        <v>43828</v>
      </c>
      <c r="M245" s="45"/>
      <c r="N245" s="55">
        <v>91500</v>
      </c>
      <c r="O245" s="58" t="s">
        <v>972</v>
      </c>
    </row>
    <row r="246" spans="1:15" ht="15.75" customHeight="1">
      <c r="A246" s="46" t="s">
        <v>1051</v>
      </c>
      <c r="B246" s="47" t="s">
        <v>1052</v>
      </c>
      <c r="C246" s="47" t="s">
        <v>1053</v>
      </c>
      <c r="D246" s="47">
        <v>87848108686</v>
      </c>
      <c r="E246" s="47" t="s">
        <v>1054</v>
      </c>
      <c r="F246" s="55">
        <v>2</v>
      </c>
      <c r="G246" s="49">
        <v>501005</v>
      </c>
      <c r="H246" s="47" t="s">
        <v>33</v>
      </c>
      <c r="I246" s="49">
        <v>23000</v>
      </c>
      <c r="J246" s="47" t="s">
        <v>595</v>
      </c>
      <c r="K246" s="56"/>
      <c r="L246" s="57">
        <v>43836</v>
      </c>
      <c r="M246" s="57">
        <v>43837</v>
      </c>
      <c r="N246" s="34"/>
      <c r="O246" s="58" t="s">
        <v>972</v>
      </c>
    </row>
    <row r="247" spans="1:15" ht="15.75" customHeight="1">
      <c r="A247" s="46" t="s">
        <v>1055</v>
      </c>
      <c r="B247" s="47" t="s">
        <v>1056</v>
      </c>
      <c r="C247" s="47" t="s">
        <v>1057</v>
      </c>
      <c r="D247" s="47">
        <v>85216218533</v>
      </c>
      <c r="E247" s="47" t="s">
        <v>1058</v>
      </c>
      <c r="F247" s="55">
        <v>1</v>
      </c>
      <c r="G247" s="49">
        <v>213005</v>
      </c>
      <c r="H247" s="47" t="s">
        <v>20</v>
      </c>
      <c r="I247" s="49">
        <v>14000</v>
      </c>
      <c r="J247" s="47" t="s">
        <v>595</v>
      </c>
      <c r="K247" s="56"/>
      <c r="L247" s="57">
        <v>43837</v>
      </c>
      <c r="M247" s="57">
        <v>43837</v>
      </c>
      <c r="N247" s="34"/>
      <c r="O247" s="58" t="s">
        <v>972</v>
      </c>
    </row>
    <row r="248" spans="1:15" ht="15.75" customHeight="1">
      <c r="A248" s="46" t="s">
        <v>1059</v>
      </c>
      <c r="B248" s="47" t="s">
        <v>1060</v>
      </c>
      <c r="C248" s="47" t="s">
        <v>1061</v>
      </c>
      <c r="D248" s="47">
        <v>82328855716</v>
      </c>
      <c r="E248" s="47" t="s">
        <v>647</v>
      </c>
      <c r="F248" s="55">
        <v>1</v>
      </c>
      <c r="G248" s="62">
        <v>111500</v>
      </c>
      <c r="H248" s="34"/>
      <c r="I248" s="49">
        <v>12500</v>
      </c>
      <c r="J248" s="47" t="s">
        <v>169</v>
      </c>
      <c r="K248" s="56"/>
      <c r="L248" s="57">
        <v>43834</v>
      </c>
      <c r="M248" s="45"/>
      <c r="N248" s="55">
        <v>111500</v>
      </c>
      <c r="O248" s="58" t="s">
        <v>972</v>
      </c>
    </row>
    <row r="249" spans="1:15" ht="15.75" customHeight="1">
      <c r="A249" s="46" t="s">
        <v>1062</v>
      </c>
      <c r="B249" s="47" t="s">
        <v>1063</v>
      </c>
      <c r="C249" s="47" t="s">
        <v>1064</v>
      </c>
      <c r="D249" s="47">
        <v>85372759183</v>
      </c>
      <c r="E249" s="47" t="s">
        <v>1038</v>
      </c>
      <c r="F249" s="55">
        <v>2</v>
      </c>
      <c r="G249" s="49">
        <v>326005</v>
      </c>
      <c r="H249" s="47" t="s">
        <v>20</v>
      </c>
      <c r="I249" s="49">
        <v>37000</v>
      </c>
      <c r="J249" s="47" t="s">
        <v>595</v>
      </c>
      <c r="K249" s="56"/>
      <c r="L249" s="57">
        <v>43838</v>
      </c>
      <c r="M249" s="57">
        <v>43838</v>
      </c>
      <c r="N249" s="34"/>
      <c r="O249" s="58" t="s">
        <v>972</v>
      </c>
    </row>
    <row r="250" spans="1:15" ht="15.75" customHeight="1">
      <c r="A250" s="46" t="s">
        <v>1065</v>
      </c>
      <c r="B250" s="47" t="s">
        <v>1066</v>
      </c>
      <c r="C250" s="47" t="s">
        <v>1067</v>
      </c>
      <c r="D250" s="47">
        <v>85800501770</v>
      </c>
      <c r="E250" s="47" t="s">
        <v>1068</v>
      </c>
      <c r="F250" s="55">
        <v>2</v>
      </c>
      <c r="G250" s="49">
        <v>302005</v>
      </c>
      <c r="H250" s="47" t="s">
        <v>20</v>
      </c>
      <c r="I250" s="49">
        <v>23000</v>
      </c>
      <c r="J250" s="47" t="s">
        <v>595</v>
      </c>
      <c r="K250" s="62">
        <v>10000</v>
      </c>
      <c r="L250" s="57">
        <v>43835</v>
      </c>
      <c r="M250" s="57">
        <v>43838</v>
      </c>
      <c r="N250" s="47" t="s">
        <v>1069</v>
      </c>
      <c r="O250" s="58" t="s">
        <v>972</v>
      </c>
    </row>
    <row r="251" spans="1:15" ht="15.75" customHeight="1">
      <c r="A251" s="46" t="s">
        <v>1070</v>
      </c>
      <c r="B251" s="47" t="s">
        <v>1071</v>
      </c>
      <c r="C251" s="47" t="s">
        <v>1072</v>
      </c>
      <c r="D251" s="47">
        <v>82138019854</v>
      </c>
      <c r="E251" s="47" t="s">
        <v>1073</v>
      </c>
      <c r="F251" s="55">
        <v>2</v>
      </c>
      <c r="G251" s="49">
        <v>452005</v>
      </c>
      <c r="H251" s="47" t="s">
        <v>33</v>
      </c>
      <c r="I251" s="49">
        <v>13000</v>
      </c>
      <c r="J251" s="47" t="s">
        <v>551</v>
      </c>
      <c r="K251" s="56"/>
      <c r="L251" s="57">
        <v>43838</v>
      </c>
      <c r="M251" s="57">
        <v>43838</v>
      </c>
      <c r="N251" s="34"/>
      <c r="O251" s="58" t="s">
        <v>972</v>
      </c>
    </row>
    <row r="252" spans="1:15" ht="15.75" customHeight="1">
      <c r="A252" s="46" t="s">
        <v>1074</v>
      </c>
      <c r="B252" s="47" t="s">
        <v>1075</v>
      </c>
      <c r="C252" s="47" t="s">
        <v>1076</v>
      </c>
      <c r="D252" s="47">
        <v>81278722384</v>
      </c>
      <c r="E252" s="47" t="s">
        <v>1077</v>
      </c>
      <c r="F252" s="55">
        <v>2</v>
      </c>
      <c r="G252" s="49">
        <v>324005</v>
      </c>
      <c r="H252" s="47" t="s">
        <v>20</v>
      </c>
      <c r="I252" s="49">
        <v>35000</v>
      </c>
      <c r="J252" s="47" t="s">
        <v>595</v>
      </c>
      <c r="K252" s="56"/>
      <c r="L252" s="57">
        <v>43833</v>
      </c>
      <c r="M252" s="57">
        <v>43839</v>
      </c>
      <c r="N252" s="34"/>
      <c r="O252" s="58" t="s">
        <v>972</v>
      </c>
    </row>
    <row r="253" spans="1:15" ht="15.75" customHeight="1">
      <c r="A253" s="46" t="s">
        <v>1078</v>
      </c>
      <c r="B253" s="47" t="s">
        <v>1079</v>
      </c>
      <c r="C253" s="47" t="s">
        <v>1080</v>
      </c>
      <c r="D253" s="47">
        <v>81228222901</v>
      </c>
      <c r="E253" s="47" t="s">
        <v>1081</v>
      </c>
      <c r="F253" s="55">
        <v>1</v>
      </c>
      <c r="G253" s="49">
        <v>159005</v>
      </c>
      <c r="H253" s="47" t="s">
        <v>33</v>
      </c>
      <c r="I253" s="49">
        <v>10000</v>
      </c>
      <c r="J253" s="47" t="s">
        <v>551</v>
      </c>
      <c r="K253" s="56"/>
      <c r="L253" s="57">
        <v>43837</v>
      </c>
      <c r="M253" s="57">
        <v>43838</v>
      </c>
      <c r="N253" s="34"/>
      <c r="O253" s="58" t="s">
        <v>972</v>
      </c>
    </row>
    <row r="254" spans="1:15" ht="15.75" customHeight="1">
      <c r="A254" s="46" t="s">
        <v>1082</v>
      </c>
      <c r="B254" s="47" t="s">
        <v>1083</v>
      </c>
      <c r="C254" s="63" t="s">
        <v>1084</v>
      </c>
      <c r="D254" s="34"/>
      <c r="E254" s="47" t="s">
        <v>1085</v>
      </c>
      <c r="F254" s="55">
        <v>2</v>
      </c>
      <c r="G254" s="60" t="s">
        <v>1086</v>
      </c>
      <c r="H254" s="47" t="s">
        <v>33</v>
      </c>
      <c r="I254" s="49">
        <v>13000</v>
      </c>
      <c r="J254" s="47" t="s">
        <v>551</v>
      </c>
      <c r="K254" s="56"/>
      <c r="L254" s="57">
        <v>43837</v>
      </c>
      <c r="M254" s="64" t="s">
        <v>1087</v>
      </c>
      <c r="N254" s="34"/>
      <c r="O254" s="58" t="s">
        <v>972</v>
      </c>
    </row>
    <row r="255" spans="1:15" ht="15.75" customHeight="1">
      <c r="A255" s="46" t="s">
        <v>1088</v>
      </c>
      <c r="B255" s="47" t="s">
        <v>1089</v>
      </c>
      <c r="C255" s="47" t="s">
        <v>1090</v>
      </c>
      <c r="D255" s="47">
        <v>81398791928</v>
      </c>
      <c r="E255" s="47" t="s">
        <v>1091</v>
      </c>
      <c r="F255" s="55">
        <v>1</v>
      </c>
      <c r="G255" s="49">
        <v>210005</v>
      </c>
      <c r="H255" s="47" t="s">
        <v>627</v>
      </c>
      <c r="I255" s="49">
        <v>11000</v>
      </c>
      <c r="J255" s="47" t="s">
        <v>595</v>
      </c>
      <c r="K255" s="56"/>
      <c r="L255" s="57">
        <v>43837</v>
      </c>
      <c r="M255" s="57">
        <v>43838</v>
      </c>
      <c r="N255" s="34"/>
      <c r="O255" s="58" t="s">
        <v>972</v>
      </c>
    </row>
    <row r="256" spans="1:15" ht="15.75" customHeight="1">
      <c r="A256" s="46" t="s">
        <v>1092</v>
      </c>
      <c r="B256" s="47" t="s">
        <v>1093</v>
      </c>
      <c r="C256" s="47" t="s">
        <v>1094</v>
      </c>
      <c r="D256" s="47">
        <v>818610882</v>
      </c>
      <c r="E256" s="47" t="s">
        <v>1095</v>
      </c>
      <c r="F256" s="55">
        <v>2</v>
      </c>
      <c r="G256" s="49">
        <v>301005</v>
      </c>
      <c r="H256" s="47" t="s">
        <v>33</v>
      </c>
      <c r="I256" s="49">
        <v>12000</v>
      </c>
      <c r="J256" s="47" t="s">
        <v>595</v>
      </c>
      <c r="K256" s="56"/>
      <c r="L256" s="57">
        <v>43839</v>
      </c>
      <c r="M256" s="57">
        <v>43839</v>
      </c>
      <c r="N256" s="34"/>
      <c r="O256" s="58" t="s">
        <v>972</v>
      </c>
    </row>
    <row r="257" spans="1:15" ht="15.75" customHeight="1">
      <c r="A257" s="46" t="s">
        <v>1096</v>
      </c>
      <c r="B257" s="47" t="s">
        <v>1097</v>
      </c>
      <c r="C257" s="47" t="s">
        <v>1098</v>
      </c>
      <c r="D257" s="47">
        <v>85324998553</v>
      </c>
      <c r="E257" s="47" t="s">
        <v>1099</v>
      </c>
      <c r="F257" s="55">
        <v>1</v>
      </c>
      <c r="G257" s="61"/>
      <c r="H257" s="34"/>
      <c r="I257" s="61"/>
      <c r="J257" s="65"/>
      <c r="K257" s="56"/>
      <c r="L257" s="45"/>
      <c r="M257" s="45"/>
      <c r="N257" s="34"/>
      <c r="O257" s="58" t="s">
        <v>972</v>
      </c>
    </row>
    <row r="258" spans="1:15" ht="15.75" customHeight="1">
      <c r="A258" s="46" t="s">
        <v>1100</v>
      </c>
      <c r="B258" s="47" t="s">
        <v>1101</v>
      </c>
      <c r="C258" s="47" t="s">
        <v>1102</v>
      </c>
      <c r="D258" s="47">
        <v>85809921657</v>
      </c>
      <c r="E258" s="47" t="s">
        <v>1103</v>
      </c>
      <c r="F258" s="55">
        <v>6</v>
      </c>
      <c r="G258" s="49">
        <v>1281000</v>
      </c>
      <c r="H258" s="47" t="s">
        <v>20</v>
      </c>
      <c r="I258" s="49">
        <v>87000</v>
      </c>
      <c r="J258" s="47" t="s">
        <v>551</v>
      </c>
      <c r="K258" s="56"/>
      <c r="L258" s="66">
        <v>43748</v>
      </c>
      <c r="M258" s="66">
        <v>43748</v>
      </c>
      <c r="N258" s="34"/>
      <c r="O258" s="58" t="s">
        <v>972</v>
      </c>
    </row>
    <row r="259" spans="1:15" ht="15.75" customHeight="1">
      <c r="A259" s="46" t="s">
        <v>1104</v>
      </c>
      <c r="B259" s="47" t="s">
        <v>1105</v>
      </c>
      <c r="C259" s="47" t="s">
        <v>1106</v>
      </c>
      <c r="D259" s="47">
        <v>82313981551</v>
      </c>
      <c r="E259" s="47" t="s">
        <v>1107</v>
      </c>
      <c r="F259" s="55">
        <v>1</v>
      </c>
      <c r="G259" s="49">
        <v>220005</v>
      </c>
      <c r="H259" s="47" t="s">
        <v>20</v>
      </c>
      <c r="I259" s="49">
        <v>21000</v>
      </c>
      <c r="J259" s="47" t="s">
        <v>132</v>
      </c>
      <c r="K259" s="56"/>
      <c r="L259" s="57">
        <v>43840</v>
      </c>
      <c r="M259" s="57">
        <v>43840</v>
      </c>
      <c r="N259" s="34"/>
      <c r="O259" s="58" t="s">
        <v>972</v>
      </c>
    </row>
    <row r="260" spans="1:15" ht="15.75" customHeight="1">
      <c r="A260" s="46" t="s">
        <v>1108</v>
      </c>
      <c r="B260" s="47" t="s">
        <v>1109</v>
      </c>
      <c r="C260" s="47" t="s">
        <v>1110</v>
      </c>
      <c r="D260" s="47">
        <v>87885322003</v>
      </c>
      <c r="E260" s="47" t="s">
        <v>1111</v>
      </c>
      <c r="F260" s="55">
        <v>4</v>
      </c>
      <c r="G260" s="49">
        <v>579005</v>
      </c>
      <c r="H260" s="47" t="s">
        <v>33</v>
      </c>
      <c r="I260" s="49">
        <v>11000</v>
      </c>
      <c r="J260" s="47" t="s">
        <v>595</v>
      </c>
      <c r="K260" s="62">
        <v>10000</v>
      </c>
      <c r="L260" s="57">
        <v>43840</v>
      </c>
      <c r="M260" s="57">
        <v>43840</v>
      </c>
      <c r="N260" s="34"/>
      <c r="O260" s="58" t="s">
        <v>972</v>
      </c>
    </row>
    <row r="261" spans="1:15" ht="15.75" customHeight="1">
      <c r="A261" s="46" t="s">
        <v>1112</v>
      </c>
      <c r="B261" s="47" t="s">
        <v>1113</v>
      </c>
      <c r="C261" s="47" t="s">
        <v>1114</v>
      </c>
      <c r="D261" s="47">
        <v>85810462000</v>
      </c>
      <c r="E261" s="47" t="s">
        <v>1115</v>
      </c>
      <c r="F261" s="55">
        <v>1</v>
      </c>
      <c r="G261" s="49">
        <v>228005</v>
      </c>
      <c r="H261" s="47" t="s">
        <v>20</v>
      </c>
      <c r="I261" s="49">
        <v>19000</v>
      </c>
      <c r="J261" s="47" t="s">
        <v>132</v>
      </c>
      <c r="K261" s="56"/>
      <c r="L261" s="57">
        <v>43841</v>
      </c>
      <c r="M261" s="67">
        <v>43843</v>
      </c>
      <c r="N261" s="34"/>
      <c r="O261" s="58" t="s">
        <v>972</v>
      </c>
    </row>
    <row r="262" spans="1:15" ht="15.75" customHeight="1">
      <c r="A262" s="46" t="s">
        <v>1116</v>
      </c>
      <c r="B262" s="47" t="s">
        <v>1117</v>
      </c>
      <c r="C262" s="47" t="s">
        <v>1118</v>
      </c>
      <c r="D262" s="47">
        <v>89699907819</v>
      </c>
      <c r="E262" s="47" t="s">
        <v>1119</v>
      </c>
      <c r="F262" s="55">
        <v>1</v>
      </c>
      <c r="G262" s="49">
        <v>331005</v>
      </c>
      <c r="H262" s="47" t="s">
        <v>33</v>
      </c>
      <c r="I262" s="49">
        <v>12000</v>
      </c>
      <c r="J262" s="47" t="s">
        <v>595</v>
      </c>
      <c r="K262" s="56"/>
      <c r="L262" s="57">
        <v>43837</v>
      </c>
      <c r="M262" s="57">
        <v>43840</v>
      </c>
      <c r="N262" s="34"/>
      <c r="O262" s="58" t="s">
        <v>972</v>
      </c>
    </row>
    <row r="263" spans="1:15" ht="15.75" customHeight="1">
      <c r="A263" s="46" t="s">
        <v>1120</v>
      </c>
      <c r="B263" s="47" t="s">
        <v>1121</v>
      </c>
      <c r="C263" s="47" t="s">
        <v>1122</v>
      </c>
      <c r="D263" s="47">
        <v>85707123170</v>
      </c>
      <c r="E263" s="47" t="s">
        <v>1123</v>
      </c>
      <c r="F263" s="55">
        <v>1</v>
      </c>
      <c r="G263" s="49">
        <v>224005</v>
      </c>
      <c r="H263" s="47" t="s">
        <v>20</v>
      </c>
      <c r="I263" s="49">
        <v>25000</v>
      </c>
      <c r="J263" s="47" t="s">
        <v>551</v>
      </c>
      <c r="K263" s="56"/>
      <c r="L263" s="67">
        <v>43848</v>
      </c>
      <c r="M263" s="67">
        <v>43848</v>
      </c>
      <c r="N263" s="34"/>
      <c r="O263" s="58" t="s">
        <v>972</v>
      </c>
    </row>
    <row r="264" spans="1:15" ht="15.75" customHeight="1">
      <c r="A264" s="46" t="s">
        <v>1124</v>
      </c>
      <c r="B264" s="47" t="s">
        <v>1125</v>
      </c>
      <c r="C264" s="47" t="s">
        <v>1126</v>
      </c>
      <c r="D264" s="47">
        <v>81231640339</v>
      </c>
      <c r="E264" s="47" t="s">
        <v>1127</v>
      </c>
      <c r="F264" s="55">
        <v>2</v>
      </c>
      <c r="G264" s="60" t="s">
        <v>1128</v>
      </c>
      <c r="H264" s="47" t="s">
        <v>1129</v>
      </c>
      <c r="I264" s="49">
        <v>24000</v>
      </c>
      <c r="J264" s="47" t="s">
        <v>595</v>
      </c>
      <c r="K264" s="56"/>
      <c r="L264" s="67">
        <v>43848</v>
      </c>
      <c r="M264" s="64" t="s">
        <v>1130</v>
      </c>
      <c r="N264" s="34"/>
      <c r="O264" s="58" t="s">
        <v>972</v>
      </c>
    </row>
    <row r="265" spans="1:15" ht="15.75" customHeight="1">
      <c r="A265" s="46" t="s">
        <v>1131</v>
      </c>
      <c r="B265" s="47" t="s">
        <v>1020</v>
      </c>
      <c r="C265" s="47" t="s">
        <v>1132</v>
      </c>
      <c r="D265" s="47">
        <v>81263204732</v>
      </c>
      <c r="E265" s="47" t="s">
        <v>1133</v>
      </c>
      <c r="F265" s="55">
        <v>4</v>
      </c>
      <c r="G265" s="49">
        <v>608005</v>
      </c>
      <c r="H265" s="47" t="s">
        <v>20</v>
      </c>
      <c r="I265" s="49">
        <v>45000</v>
      </c>
      <c r="J265" s="47" t="s">
        <v>132</v>
      </c>
      <c r="K265" s="56"/>
      <c r="L265" s="67">
        <v>43847</v>
      </c>
      <c r="M265" s="67">
        <v>43848</v>
      </c>
      <c r="N265" s="34"/>
      <c r="O265" s="58" t="s">
        <v>972</v>
      </c>
    </row>
    <row r="266" spans="1:15" ht="15.75" customHeight="1">
      <c r="A266" s="46" t="s">
        <v>1134</v>
      </c>
      <c r="B266" s="47" t="s">
        <v>1135</v>
      </c>
      <c r="C266" s="47" t="s">
        <v>1136</v>
      </c>
      <c r="D266" s="47">
        <v>81992936886</v>
      </c>
      <c r="E266" s="47" t="s">
        <v>1137</v>
      </c>
      <c r="F266" s="55">
        <v>2</v>
      </c>
      <c r="G266" s="49">
        <v>301005</v>
      </c>
      <c r="H266" s="47" t="s">
        <v>627</v>
      </c>
      <c r="I266" s="49">
        <v>52000</v>
      </c>
      <c r="J266" s="47" t="s">
        <v>132</v>
      </c>
      <c r="K266" s="56"/>
      <c r="L266" s="67">
        <v>43848</v>
      </c>
      <c r="M266" s="67">
        <v>43848</v>
      </c>
      <c r="N266" s="34"/>
      <c r="O266" s="58" t="s">
        <v>972</v>
      </c>
    </row>
    <row r="267" spans="1:15" ht="15.75" customHeight="1">
      <c r="A267" s="46" t="s">
        <v>1138</v>
      </c>
      <c r="B267" s="47" t="s">
        <v>1139</v>
      </c>
      <c r="C267" s="47" t="s">
        <v>1140</v>
      </c>
      <c r="D267" s="47">
        <v>81385328547</v>
      </c>
      <c r="E267" s="47" t="s">
        <v>1141</v>
      </c>
      <c r="F267" s="55">
        <v>3</v>
      </c>
      <c r="G267" s="62">
        <v>487500</v>
      </c>
      <c r="H267" s="34"/>
      <c r="I267" s="49">
        <v>29500</v>
      </c>
      <c r="J267" s="47" t="s">
        <v>169</v>
      </c>
      <c r="K267" s="56"/>
      <c r="L267" s="67">
        <v>43850</v>
      </c>
      <c r="M267" s="67">
        <v>43850</v>
      </c>
      <c r="N267" s="55">
        <v>487500</v>
      </c>
      <c r="O267" s="58" t="s">
        <v>972</v>
      </c>
    </row>
    <row r="268" spans="1:15" ht="15.75" customHeight="1">
      <c r="A268" s="46" t="s">
        <v>1142</v>
      </c>
      <c r="B268" s="47" t="s">
        <v>1143</v>
      </c>
      <c r="C268" s="47" t="s">
        <v>1144</v>
      </c>
      <c r="D268" s="47">
        <v>85220517918</v>
      </c>
      <c r="E268" s="47" t="s">
        <v>1145</v>
      </c>
      <c r="F268" s="55">
        <v>1</v>
      </c>
      <c r="G268" s="49">
        <v>225005</v>
      </c>
      <c r="H268" s="47" t="s">
        <v>20</v>
      </c>
      <c r="I268" s="49">
        <v>16000</v>
      </c>
      <c r="J268" s="47" t="s">
        <v>595</v>
      </c>
      <c r="K268" s="56"/>
      <c r="L268" s="57">
        <v>43837</v>
      </c>
      <c r="M268" s="57">
        <v>43842</v>
      </c>
      <c r="N268" s="34"/>
      <c r="O268" s="58" t="s">
        <v>972</v>
      </c>
    </row>
    <row r="269" spans="1:15" ht="15.75" customHeight="1">
      <c r="A269" s="46" t="s">
        <v>1146</v>
      </c>
      <c r="B269" s="47" t="s">
        <v>1147</v>
      </c>
      <c r="C269" s="47" t="s">
        <v>1148</v>
      </c>
      <c r="D269" s="47">
        <v>87705017415</v>
      </c>
      <c r="E269" s="47" t="s">
        <v>1149</v>
      </c>
      <c r="F269" s="55">
        <v>1</v>
      </c>
      <c r="G269" s="49">
        <v>279005</v>
      </c>
      <c r="H269" s="47" t="s">
        <v>20</v>
      </c>
      <c r="I269" s="49">
        <v>20000</v>
      </c>
      <c r="J269" s="47" t="s">
        <v>595</v>
      </c>
      <c r="K269" s="56"/>
      <c r="L269" s="67">
        <v>43851</v>
      </c>
      <c r="M269" s="67">
        <v>43852</v>
      </c>
      <c r="N269" s="34"/>
      <c r="O269" s="58" t="s">
        <v>972</v>
      </c>
    </row>
    <row r="270" spans="1:15" ht="15.75" customHeight="1">
      <c r="A270" s="46" t="s">
        <v>1150</v>
      </c>
      <c r="B270" s="47" t="s">
        <v>1151</v>
      </c>
      <c r="C270" s="47" t="s">
        <v>1152</v>
      </c>
      <c r="D270" s="47">
        <v>85869000567</v>
      </c>
      <c r="E270" s="47" t="s">
        <v>1153</v>
      </c>
      <c r="F270" s="55">
        <v>2</v>
      </c>
      <c r="G270" s="49">
        <v>419005</v>
      </c>
      <c r="H270" s="47" t="s">
        <v>20</v>
      </c>
      <c r="I270" s="49">
        <v>20000</v>
      </c>
      <c r="J270" s="47" t="s">
        <v>132</v>
      </c>
      <c r="K270" s="56"/>
      <c r="L270" s="67">
        <v>43852</v>
      </c>
      <c r="M270" s="67">
        <v>43853</v>
      </c>
      <c r="N270" s="34"/>
      <c r="O270" s="58" t="s">
        <v>972</v>
      </c>
    </row>
    <row r="271" spans="1:15" ht="15.75" customHeight="1">
      <c r="A271" s="46" t="s">
        <v>1154</v>
      </c>
      <c r="B271" s="47" t="s">
        <v>1155</v>
      </c>
      <c r="C271" s="47" t="s">
        <v>1156</v>
      </c>
      <c r="D271" s="47">
        <v>85201262854</v>
      </c>
      <c r="E271" s="47" t="s">
        <v>1157</v>
      </c>
      <c r="F271" s="55">
        <v>2</v>
      </c>
      <c r="G271" s="62">
        <v>303505</v>
      </c>
      <c r="H271" s="34"/>
      <c r="I271" s="49">
        <v>24500</v>
      </c>
      <c r="J271" s="47" t="s">
        <v>169</v>
      </c>
      <c r="K271" s="56"/>
      <c r="L271" s="67">
        <v>43853</v>
      </c>
      <c r="M271" s="67">
        <v>43853</v>
      </c>
      <c r="N271" s="55">
        <v>303505</v>
      </c>
      <c r="O271" s="58" t="s">
        <v>972</v>
      </c>
    </row>
    <row r="272" spans="1:15" ht="15.75" customHeight="1">
      <c r="A272" s="46" t="s">
        <v>1158</v>
      </c>
      <c r="B272" s="47" t="s">
        <v>1159</v>
      </c>
      <c r="C272" s="47" t="s">
        <v>1160</v>
      </c>
      <c r="D272" s="47">
        <v>85363648281</v>
      </c>
      <c r="E272" s="47" t="s">
        <v>1161</v>
      </c>
      <c r="F272" s="55">
        <v>1</v>
      </c>
      <c r="G272" s="49">
        <v>201305</v>
      </c>
      <c r="H272" s="47" t="s">
        <v>627</v>
      </c>
      <c r="I272" s="49">
        <v>27000</v>
      </c>
      <c r="J272" s="47" t="s">
        <v>551</v>
      </c>
      <c r="K272" s="56"/>
      <c r="L272" s="67">
        <v>43853</v>
      </c>
      <c r="M272" s="67">
        <v>43853</v>
      </c>
      <c r="N272" s="34"/>
      <c r="O272" s="58" t="s">
        <v>972</v>
      </c>
    </row>
    <row r="273" spans="1:15" ht="15.75" customHeight="1">
      <c r="A273" s="46" t="s">
        <v>1162</v>
      </c>
      <c r="B273" s="47" t="s">
        <v>1163</v>
      </c>
      <c r="C273" s="47" t="s">
        <v>1164</v>
      </c>
      <c r="D273" s="47">
        <v>81284558771</v>
      </c>
      <c r="E273" s="47" t="s">
        <v>1165</v>
      </c>
      <c r="F273" s="55">
        <v>1</v>
      </c>
      <c r="G273" s="49">
        <v>191005</v>
      </c>
      <c r="H273" s="47" t="s">
        <v>20</v>
      </c>
      <c r="I273" s="49">
        <v>12000</v>
      </c>
      <c r="J273" s="47" t="s">
        <v>595</v>
      </c>
      <c r="K273" s="56"/>
      <c r="L273" s="67">
        <v>43853</v>
      </c>
      <c r="M273" s="67">
        <v>43853</v>
      </c>
      <c r="N273" s="34"/>
      <c r="O273" s="58" t="s">
        <v>972</v>
      </c>
    </row>
    <row r="274" spans="1:15" ht="15.75" customHeight="1">
      <c r="A274" s="46" t="s">
        <v>1166</v>
      </c>
      <c r="B274" s="47" t="s">
        <v>1167</v>
      </c>
      <c r="C274" s="47" t="s">
        <v>1168</v>
      </c>
      <c r="D274" s="47">
        <v>82298986552</v>
      </c>
      <c r="E274" s="47" t="s">
        <v>1169</v>
      </c>
      <c r="F274" s="55">
        <v>2</v>
      </c>
      <c r="G274" s="49">
        <v>299000</v>
      </c>
      <c r="H274" s="47" t="s">
        <v>33</v>
      </c>
      <c r="I274" s="49">
        <v>10000</v>
      </c>
      <c r="J274" s="47" t="s">
        <v>551</v>
      </c>
      <c r="K274" s="56"/>
      <c r="L274" s="67">
        <v>43853</v>
      </c>
      <c r="M274" s="67">
        <v>43853</v>
      </c>
      <c r="N274" s="34"/>
      <c r="O274" s="58" t="s">
        <v>972</v>
      </c>
    </row>
    <row r="275" spans="1:15" ht="15.75" customHeight="1">
      <c r="A275" s="46" t="s">
        <v>1170</v>
      </c>
      <c r="B275" s="47" t="s">
        <v>1171</v>
      </c>
      <c r="C275" s="47" t="s">
        <v>1172</v>
      </c>
      <c r="D275" s="47">
        <v>82350029969</v>
      </c>
      <c r="E275" s="47" t="s">
        <v>1173</v>
      </c>
      <c r="F275" s="55">
        <v>2</v>
      </c>
      <c r="G275" s="49">
        <v>291005</v>
      </c>
      <c r="H275" s="47" t="s">
        <v>627</v>
      </c>
      <c r="I275" s="49">
        <v>12000</v>
      </c>
      <c r="J275" s="47" t="s">
        <v>595</v>
      </c>
      <c r="K275" s="56"/>
      <c r="L275" s="67">
        <v>43854</v>
      </c>
      <c r="M275" s="67">
        <v>43854</v>
      </c>
      <c r="N275" s="34"/>
      <c r="O275" s="58" t="s">
        <v>972</v>
      </c>
    </row>
    <row r="276" spans="1:15" ht="15.75" customHeight="1">
      <c r="A276" s="46" t="s">
        <v>1174</v>
      </c>
      <c r="B276" s="47" t="s">
        <v>1175</v>
      </c>
      <c r="C276" s="47" t="s">
        <v>1176</v>
      </c>
      <c r="D276" s="47">
        <v>82143408883</v>
      </c>
      <c r="E276" s="47" t="s">
        <v>1177</v>
      </c>
      <c r="F276" s="55">
        <v>1</v>
      </c>
      <c r="G276" s="62">
        <v>277000</v>
      </c>
      <c r="H276" s="34"/>
      <c r="I276" s="49">
        <v>28000</v>
      </c>
      <c r="J276" s="47" t="s">
        <v>169</v>
      </c>
      <c r="K276" s="56"/>
      <c r="L276" s="67">
        <v>43854</v>
      </c>
      <c r="M276" s="67">
        <v>43854</v>
      </c>
      <c r="N276" s="55">
        <v>277000</v>
      </c>
      <c r="O276" s="58" t="s">
        <v>972</v>
      </c>
    </row>
    <row r="277" spans="1:15" ht="15.75" customHeight="1">
      <c r="A277" s="46" t="s">
        <v>1178</v>
      </c>
      <c r="B277" s="47" t="s">
        <v>1179</v>
      </c>
      <c r="C277" s="47" t="s">
        <v>1180</v>
      </c>
      <c r="D277" s="47">
        <v>87869507483</v>
      </c>
      <c r="E277" s="47" t="s">
        <v>647</v>
      </c>
      <c r="F277" s="55">
        <v>1</v>
      </c>
      <c r="G277" s="49">
        <v>144005</v>
      </c>
      <c r="H277" s="47" t="s">
        <v>627</v>
      </c>
      <c r="I277" s="49">
        <v>45000</v>
      </c>
      <c r="J277" s="47" t="s">
        <v>132</v>
      </c>
      <c r="K277" s="56"/>
      <c r="L277" s="57">
        <v>43841</v>
      </c>
      <c r="M277" s="67">
        <v>43850</v>
      </c>
      <c r="N277" s="34"/>
      <c r="O277" s="58" t="s">
        <v>972</v>
      </c>
    </row>
    <row r="278" spans="1:15" ht="15.75" customHeight="1">
      <c r="A278" s="46" t="s">
        <v>1181</v>
      </c>
      <c r="B278" s="47" t="s">
        <v>1182</v>
      </c>
      <c r="C278" s="47" t="s">
        <v>1183</v>
      </c>
      <c r="D278" s="47">
        <v>81285326532</v>
      </c>
      <c r="E278" s="47" t="s">
        <v>1184</v>
      </c>
      <c r="F278" s="55">
        <v>2</v>
      </c>
      <c r="G278" s="49">
        <v>261005</v>
      </c>
      <c r="H278" s="47" t="s">
        <v>33</v>
      </c>
      <c r="I278" s="49">
        <v>12000</v>
      </c>
      <c r="J278" s="47" t="s">
        <v>595</v>
      </c>
      <c r="K278" s="56"/>
      <c r="L278" s="67">
        <v>43851</v>
      </c>
      <c r="M278" s="67">
        <v>43851</v>
      </c>
      <c r="N278" s="34"/>
      <c r="O278" s="58" t="s">
        <v>972</v>
      </c>
    </row>
    <row r="279" spans="1:15" ht="15.75" customHeight="1">
      <c r="A279" s="46" t="s">
        <v>1185</v>
      </c>
      <c r="B279" s="47" t="s">
        <v>1186</v>
      </c>
      <c r="C279" s="47" t="s">
        <v>1187</v>
      </c>
      <c r="D279" s="47">
        <v>816848559</v>
      </c>
      <c r="E279" s="47" t="s">
        <v>1188</v>
      </c>
      <c r="F279" s="55">
        <v>2</v>
      </c>
      <c r="G279" s="62">
        <v>451500</v>
      </c>
      <c r="H279" s="34"/>
      <c r="I279" s="49">
        <v>12500</v>
      </c>
      <c r="J279" s="47" t="s">
        <v>169</v>
      </c>
      <c r="K279" s="56"/>
      <c r="L279" s="67">
        <v>43855</v>
      </c>
      <c r="M279" s="67">
        <v>43855</v>
      </c>
      <c r="N279" s="55">
        <v>451500</v>
      </c>
      <c r="O279" s="58" t="s">
        <v>972</v>
      </c>
    </row>
    <row r="280" spans="1:15" ht="15.75" customHeight="1">
      <c r="A280" s="46" t="s">
        <v>1189</v>
      </c>
      <c r="B280" s="47" t="s">
        <v>1190</v>
      </c>
      <c r="C280" s="47" t="s">
        <v>1191</v>
      </c>
      <c r="D280" s="47">
        <v>89695076591</v>
      </c>
      <c r="E280" s="47" t="s">
        <v>1184</v>
      </c>
      <c r="F280" s="55">
        <v>1</v>
      </c>
      <c r="G280" s="49">
        <v>268005</v>
      </c>
      <c r="H280" s="47" t="s">
        <v>33</v>
      </c>
      <c r="I280" s="49">
        <v>19000</v>
      </c>
      <c r="J280" s="47" t="s">
        <v>551</v>
      </c>
      <c r="K280" s="56"/>
      <c r="L280" s="67">
        <v>43855</v>
      </c>
      <c r="M280" s="67">
        <v>43855</v>
      </c>
      <c r="N280" s="34"/>
      <c r="O280" s="58" t="s">
        <v>972</v>
      </c>
    </row>
    <row r="281" spans="1:15" ht="15.75" customHeight="1">
      <c r="A281" s="46" t="s">
        <v>1192</v>
      </c>
      <c r="B281" s="47" t="s">
        <v>1193</v>
      </c>
      <c r="C281" s="47" t="s">
        <v>1194</v>
      </c>
      <c r="D281" s="47">
        <v>81226261187</v>
      </c>
      <c r="E281" s="47" t="s">
        <v>1195</v>
      </c>
      <c r="F281" s="55">
        <v>1</v>
      </c>
      <c r="G281" s="49">
        <v>305005</v>
      </c>
      <c r="H281" s="47" t="s">
        <v>33</v>
      </c>
      <c r="I281" s="49">
        <v>16000</v>
      </c>
      <c r="J281" s="47" t="s">
        <v>595</v>
      </c>
      <c r="K281" s="56"/>
      <c r="L281" s="67">
        <v>43854</v>
      </c>
      <c r="M281" s="67">
        <v>43855</v>
      </c>
      <c r="N281" s="34"/>
      <c r="O281" s="58" t="s">
        <v>972</v>
      </c>
    </row>
    <row r="282" spans="1:15" ht="15.75" customHeight="1">
      <c r="A282" s="46" t="s">
        <v>1196</v>
      </c>
      <c r="B282" s="47" t="s">
        <v>1197</v>
      </c>
      <c r="C282" s="47" t="s">
        <v>1198</v>
      </c>
      <c r="D282" s="47">
        <v>87721904256</v>
      </c>
      <c r="E282" s="47" t="s">
        <v>1005</v>
      </c>
      <c r="F282" s="55">
        <v>1</v>
      </c>
      <c r="G282" s="49">
        <v>261005</v>
      </c>
      <c r="H282" s="47" t="s">
        <v>33</v>
      </c>
      <c r="I282" s="49">
        <v>12000</v>
      </c>
      <c r="J282" s="47" t="s">
        <v>595</v>
      </c>
      <c r="K282" s="56"/>
      <c r="L282" s="67">
        <v>43855</v>
      </c>
      <c r="M282" s="67">
        <v>43855</v>
      </c>
      <c r="N282" s="34"/>
      <c r="O282" s="58" t="s">
        <v>972</v>
      </c>
    </row>
    <row r="283" spans="1:15" ht="15.75" customHeight="1">
      <c r="A283" s="46" t="s">
        <v>1199</v>
      </c>
      <c r="B283" s="47" t="s">
        <v>1155</v>
      </c>
      <c r="C283" s="47" t="s">
        <v>1156</v>
      </c>
      <c r="D283" s="47">
        <v>85201262854</v>
      </c>
      <c r="E283" s="47" t="s">
        <v>1200</v>
      </c>
      <c r="F283" s="55">
        <v>1</v>
      </c>
      <c r="G283" s="62">
        <v>273500</v>
      </c>
      <c r="H283" s="34"/>
      <c r="I283" s="49">
        <v>24500</v>
      </c>
      <c r="J283" s="47" t="s">
        <v>169</v>
      </c>
      <c r="K283" s="56"/>
      <c r="L283" s="67">
        <v>43855</v>
      </c>
      <c r="M283" s="67">
        <v>43855</v>
      </c>
      <c r="N283" s="55">
        <v>273500</v>
      </c>
      <c r="O283" s="58" t="s">
        <v>972</v>
      </c>
    </row>
    <row r="284" spans="1:15" ht="15.75" customHeight="1">
      <c r="A284" s="46" t="s">
        <v>1201</v>
      </c>
      <c r="B284" s="47" t="s">
        <v>1202</v>
      </c>
      <c r="C284" s="47" t="s">
        <v>1203</v>
      </c>
      <c r="D284" s="47">
        <v>8231578547</v>
      </c>
      <c r="E284" s="47" t="s">
        <v>1204</v>
      </c>
      <c r="F284" s="55">
        <v>1</v>
      </c>
      <c r="G284" s="62">
        <v>362500</v>
      </c>
      <c r="H284" s="34"/>
      <c r="I284" s="49">
        <v>43500</v>
      </c>
      <c r="J284" s="47" t="s">
        <v>169</v>
      </c>
      <c r="K284" s="56"/>
      <c r="L284" s="67">
        <v>43857</v>
      </c>
      <c r="M284" s="67">
        <v>43857</v>
      </c>
      <c r="N284" s="55">
        <v>362500</v>
      </c>
      <c r="O284" s="58" t="s">
        <v>972</v>
      </c>
    </row>
    <row r="285" spans="1:15" ht="15.75" customHeight="1">
      <c r="A285" s="46" t="s">
        <v>1205</v>
      </c>
      <c r="B285" s="47" t="s">
        <v>1206</v>
      </c>
      <c r="C285" s="47" t="s">
        <v>1207</v>
      </c>
      <c r="D285" s="47">
        <v>85710535417</v>
      </c>
      <c r="E285" s="47" t="s">
        <v>1208</v>
      </c>
      <c r="F285" s="55">
        <v>1</v>
      </c>
      <c r="G285" s="49">
        <v>184305</v>
      </c>
      <c r="H285" s="47" t="s">
        <v>33</v>
      </c>
      <c r="I285" s="49">
        <v>10000</v>
      </c>
      <c r="J285" s="47" t="s">
        <v>551</v>
      </c>
      <c r="K285" s="56"/>
      <c r="L285" s="67">
        <v>43857</v>
      </c>
      <c r="M285" s="67">
        <v>43857</v>
      </c>
      <c r="N285" s="34"/>
      <c r="O285" s="58" t="s">
        <v>972</v>
      </c>
    </row>
    <row r="286" spans="1:15" ht="15.75" customHeight="1">
      <c r="A286" s="46" t="s">
        <v>1209</v>
      </c>
      <c r="B286" s="47" t="s">
        <v>1012</v>
      </c>
      <c r="C286" s="47" t="s">
        <v>1210</v>
      </c>
      <c r="D286" s="47">
        <v>85649482293</v>
      </c>
      <c r="E286" s="47" t="s">
        <v>1211</v>
      </c>
      <c r="F286" s="55">
        <v>1</v>
      </c>
      <c r="G286" s="49">
        <v>96005</v>
      </c>
      <c r="H286" s="47" t="s">
        <v>33</v>
      </c>
      <c r="I286" s="49">
        <v>12000</v>
      </c>
      <c r="J286" s="47" t="s">
        <v>595</v>
      </c>
      <c r="K286" s="56"/>
      <c r="L286" s="67">
        <v>43857</v>
      </c>
      <c r="M286" s="67">
        <v>43858</v>
      </c>
      <c r="N286" s="34"/>
      <c r="O286" s="58" t="s">
        <v>972</v>
      </c>
    </row>
    <row r="287" spans="1:15" ht="15.75" customHeight="1">
      <c r="A287" s="46" t="s">
        <v>1212</v>
      </c>
      <c r="B287" s="47" t="s">
        <v>1213</v>
      </c>
      <c r="C287" s="47" t="s">
        <v>1214</v>
      </c>
      <c r="D287" s="47">
        <v>82122750442</v>
      </c>
      <c r="E287" s="47" t="s">
        <v>1215</v>
      </c>
      <c r="F287" s="55">
        <v>2</v>
      </c>
      <c r="G287" s="49">
        <v>460005</v>
      </c>
      <c r="H287" s="47" t="s">
        <v>33</v>
      </c>
      <c r="I287" s="49">
        <v>12000</v>
      </c>
      <c r="J287" s="47" t="s">
        <v>595</v>
      </c>
      <c r="K287" s="56"/>
      <c r="L287" s="67">
        <v>43858</v>
      </c>
      <c r="M287" s="67">
        <v>43858</v>
      </c>
      <c r="N287" s="34"/>
      <c r="O287" s="58" t="s">
        <v>972</v>
      </c>
    </row>
    <row r="288" spans="1:15" ht="15.75" customHeight="1">
      <c r="A288" s="46" t="s">
        <v>1216</v>
      </c>
      <c r="B288" s="47" t="s">
        <v>1217</v>
      </c>
      <c r="C288" s="47" t="s">
        <v>1218</v>
      </c>
      <c r="D288" s="47">
        <v>85731232172</v>
      </c>
      <c r="E288" s="47" t="s">
        <v>1219</v>
      </c>
      <c r="F288" s="55">
        <v>1</v>
      </c>
      <c r="G288" s="62">
        <v>346500</v>
      </c>
      <c r="H288" s="34"/>
      <c r="I288" s="49">
        <v>27500</v>
      </c>
      <c r="J288" s="47" t="s">
        <v>169</v>
      </c>
      <c r="K288" s="56"/>
      <c r="L288" s="67">
        <v>43858</v>
      </c>
      <c r="M288" s="45"/>
      <c r="N288" s="55">
        <v>346500</v>
      </c>
      <c r="O288" s="58" t="s">
        <v>972</v>
      </c>
    </row>
    <row r="289" spans="1:15" ht="15.75" customHeight="1">
      <c r="A289" s="46" t="s">
        <v>1220</v>
      </c>
      <c r="B289" s="47" t="s">
        <v>1221</v>
      </c>
      <c r="C289" s="47" t="s">
        <v>1222</v>
      </c>
      <c r="D289" s="47">
        <v>81289066602</v>
      </c>
      <c r="E289" s="47" t="s">
        <v>1223</v>
      </c>
      <c r="F289" s="55">
        <v>2</v>
      </c>
      <c r="G289" s="49">
        <v>512005</v>
      </c>
      <c r="H289" s="47" t="s">
        <v>20</v>
      </c>
      <c r="I289" s="49">
        <v>73000</v>
      </c>
      <c r="J289" s="47" t="s">
        <v>551</v>
      </c>
      <c r="K289" s="56"/>
      <c r="L289" s="67">
        <v>43858</v>
      </c>
      <c r="M289" s="67">
        <v>43858</v>
      </c>
      <c r="N289" s="34"/>
      <c r="O289" s="58" t="s">
        <v>972</v>
      </c>
    </row>
    <row r="290" spans="1:15" ht="15.75" customHeight="1">
      <c r="A290" s="46" t="s">
        <v>1224</v>
      </c>
      <c r="B290" s="47" t="s">
        <v>1225</v>
      </c>
      <c r="C290" s="47" t="s">
        <v>1226</v>
      </c>
      <c r="D290" s="47">
        <v>81314184468</v>
      </c>
      <c r="E290" s="47" t="s">
        <v>1227</v>
      </c>
      <c r="F290" s="55">
        <v>2</v>
      </c>
      <c r="G290" s="49">
        <v>447005</v>
      </c>
      <c r="H290" s="47" t="s">
        <v>33</v>
      </c>
      <c r="I290" s="49">
        <v>10000</v>
      </c>
      <c r="J290" s="47" t="s">
        <v>551</v>
      </c>
      <c r="K290" s="56"/>
      <c r="L290" s="67">
        <v>43859</v>
      </c>
      <c r="M290" s="67">
        <v>43859</v>
      </c>
      <c r="N290" s="34"/>
      <c r="O290" s="58" t="s">
        <v>972</v>
      </c>
    </row>
    <row r="291" spans="1:15" ht="15.75" customHeight="1">
      <c r="A291" s="46" t="s">
        <v>1228</v>
      </c>
      <c r="B291" s="47" t="s">
        <v>1229</v>
      </c>
      <c r="C291" s="47" t="s">
        <v>1230</v>
      </c>
      <c r="D291" s="47">
        <v>81315853095</v>
      </c>
      <c r="E291" s="47" t="s">
        <v>647</v>
      </c>
      <c r="F291" s="55">
        <v>1</v>
      </c>
      <c r="G291" s="49">
        <v>115005</v>
      </c>
      <c r="H291" s="47" t="s">
        <v>627</v>
      </c>
      <c r="I291" s="49">
        <v>16000</v>
      </c>
      <c r="J291" s="47" t="s">
        <v>595</v>
      </c>
      <c r="K291" s="56"/>
      <c r="L291" s="67">
        <v>43858</v>
      </c>
      <c r="M291" s="67">
        <v>43859</v>
      </c>
      <c r="N291" s="34"/>
      <c r="O291" s="58" t="s">
        <v>972</v>
      </c>
    </row>
    <row r="292" spans="1:15" ht="15.75" customHeight="1">
      <c r="A292" s="46" t="s">
        <v>1231</v>
      </c>
      <c r="B292" s="47" t="s">
        <v>1232</v>
      </c>
      <c r="C292" s="47" t="s">
        <v>1233</v>
      </c>
      <c r="D292" s="47">
        <v>87837098111</v>
      </c>
      <c r="E292" s="47" t="s">
        <v>647</v>
      </c>
      <c r="F292" s="55">
        <v>1</v>
      </c>
      <c r="G292" s="49">
        <v>113505</v>
      </c>
      <c r="H292" s="47" t="s">
        <v>33</v>
      </c>
      <c r="I292" s="49">
        <v>14500</v>
      </c>
      <c r="J292" s="47" t="s">
        <v>132</v>
      </c>
      <c r="K292" s="56"/>
      <c r="L292" s="67">
        <v>43858</v>
      </c>
      <c r="M292" s="67">
        <v>43859</v>
      </c>
      <c r="N292" s="34"/>
      <c r="O292" s="58" t="s">
        <v>972</v>
      </c>
    </row>
    <row r="293" spans="1:15" ht="15.75" customHeight="1">
      <c r="A293" s="46" t="s">
        <v>1234</v>
      </c>
      <c r="B293" s="47" t="s">
        <v>1235</v>
      </c>
      <c r="C293" s="47" t="s">
        <v>1236</v>
      </c>
      <c r="D293" s="47">
        <v>81553277292</v>
      </c>
      <c r="E293" s="47" t="s">
        <v>1237</v>
      </c>
      <c r="F293" s="55">
        <v>1</v>
      </c>
      <c r="G293" s="62">
        <v>276500</v>
      </c>
      <c r="H293" s="34"/>
      <c r="I293" s="49">
        <v>27500</v>
      </c>
      <c r="J293" s="47" t="s">
        <v>169</v>
      </c>
      <c r="K293" s="56"/>
      <c r="L293" s="67">
        <v>43859</v>
      </c>
      <c r="M293" s="45"/>
      <c r="N293" s="55">
        <v>276500</v>
      </c>
      <c r="O293" s="58" t="s">
        <v>972</v>
      </c>
    </row>
    <row r="294" spans="1:15" ht="15.75" customHeight="1">
      <c r="A294" s="46" t="s">
        <v>1238</v>
      </c>
      <c r="B294" s="47" t="s">
        <v>1239</v>
      </c>
      <c r="C294" s="47" t="s">
        <v>1240</v>
      </c>
      <c r="D294" s="47">
        <v>81258365616</v>
      </c>
      <c r="E294" s="47" t="s">
        <v>1241</v>
      </c>
      <c r="F294" s="55">
        <v>2</v>
      </c>
      <c r="G294" s="49">
        <v>433005</v>
      </c>
      <c r="H294" s="47" t="s">
        <v>33</v>
      </c>
      <c r="I294" s="49">
        <v>45000</v>
      </c>
      <c r="J294" s="47" t="s">
        <v>595</v>
      </c>
      <c r="K294" s="56"/>
      <c r="L294" s="67">
        <v>43859</v>
      </c>
      <c r="M294" s="67">
        <v>43859</v>
      </c>
      <c r="N294" s="34"/>
      <c r="O294" s="58" t="s">
        <v>972</v>
      </c>
    </row>
    <row r="295" spans="1:15" ht="15.75" customHeight="1">
      <c r="A295" s="46" t="s">
        <v>1242</v>
      </c>
      <c r="B295" s="47" t="s">
        <v>1243</v>
      </c>
      <c r="C295" s="47" t="s">
        <v>1244</v>
      </c>
      <c r="D295" s="47">
        <v>81218927240</v>
      </c>
      <c r="E295" s="47" t="s">
        <v>1245</v>
      </c>
      <c r="F295" s="55">
        <v>2</v>
      </c>
      <c r="G295" s="49">
        <v>491005</v>
      </c>
      <c r="H295" s="47" t="s">
        <v>33</v>
      </c>
      <c r="I295" s="49">
        <v>12000</v>
      </c>
      <c r="J295" s="47" t="s">
        <v>595</v>
      </c>
      <c r="K295" s="56"/>
      <c r="L295" s="67">
        <v>43859</v>
      </c>
      <c r="M295" s="67">
        <v>43859</v>
      </c>
      <c r="N295" s="34"/>
      <c r="O295" s="58" t="s">
        <v>972</v>
      </c>
    </row>
    <row r="296" spans="1:15" ht="15.75" customHeight="1">
      <c r="A296" s="46" t="s">
        <v>1246</v>
      </c>
      <c r="B296" s="47" t="s">
        <v>1247</v>
      </c>
      <c r="C296" s="47" t="s">
        <v>1248</v>
      </c>
      <c r="D296" s="47">
        <v>85280104365</v>
      </c>
      <c r="E296" s="47" t="s">
        <v>647</v>
      </c>
      <c r="F296" s="55">
        <v>1</v>
      </c>
      <c r="G296" s="49">
        <v>111005</v>
      </c>
      <c r="H296" s="47" t="s">
        <v>627</v>
      </c>
      <c r="I296" s="49">
        <v>12000</v>
      </c>
      <c r="J296" s="47" t="s">
        <v>595</v>
      </c>
      <c r="K296" s="56"/>
      <c r="L296" s="67">
        <v>43860</v>
      </c>
      <c r="M296" s="67">
        <v>43860</v>
      </c>
      <c r="N296" s="34"/>
      <c r="O296" s="58" t="s">
        <v>972</v>
      </c>
    </row>
    <row r="297" spans="1:15" ht="15.75" customHeight="1">
      <c r="A297" s="46" t="s">
        <v>1249</v>
      </c>
      <c r="B297" s="47" t="s">
        <v>1250</v>
      </c>
      <c r="C297" s="47" t="s">
        <v>1251</v>
      </c>
      <c r="D297" s="47">
        <v>87888157461</v>
      </c>
      <c r="E297" s="47" t="s">
        <v>647</v>
      </c>
      <c r="F297" s="55">
        <v>1</v>
      </c>
      <c r="G297" s="49">
        <v>111005</v>
      </c>
      <c r="H297" s="47" t="s">
        <v>627</v>
      </c>
      <c r="I297" s="49">
        <v>12000</v>
      </c>
      <c r="J297" s="47" t="s">
        <v>595</v>
      </c>
      <c r="K297" s="56"/>
      <c r="L297" s="67">
        <v>43860</v>
      </c>
      <c r="M297" s="67">
        <v>43860</v>
      </c>
      <c r="N297" s="34"/>
      <c r="O297" s="58" t="s">
        <v>972</v>
      </c>
    </row>
    <row r="298" spans="1:15" ht="15.75" customHeight="1">
      <c r="A298" s="46" t="s">
        <v>1252</v>
      </c>
      <c r="B298" s="47" t="s">
        <v>1253</v>
      </c>
      <c r="C298" s="47" t="s">
        <v>1254</v>
      </c>
      <c r="D298" s="47">
        <v>817277855</v>
      </c>
      <c r="E298" s="47" t="s">
        <v>1255</v>
      </c>
      <c r="F298" s="55">
        <v>1</v>
      </c>
      <c r="G298" s="62">
        <v>275000</v>
      </c>
      <c r="H298" s="34"/>
      <c r="I298" s="49">
        <v>26000</v>
      </c>
      <c r="J298" s="47" t="s">
        <v>169</v>
      </c>
      <c r="K298" s="56"/>
      <c r="L298" s="67">
        <v>43860</v>
      </c>
      <c r="M298" s="67">
        <v>43860</v>
      </c>
      <c r="N298" s="55">
        <v>275000</v>
      </c>
      <c r="O298" s="58" t="s">
        <v>972</v>
      </c>
    </row>
    <row r="299" spans="1:15" ht="15.75" customHeight="1">
      <c r="A299" s="46" t="s">
        <v>1256</v>
      </c>
      <c r="B299" s="47" t="s">
        <v>1257</v>
      </c>
      <c r="C299" s="47" t="s">
        <v>1258</v>
      </c>
      <c r="D299" s="47">
        <v>85280873626</v>
      </c>
      <c r="E299" s="47" t="s">
        <v>1259</v>
      </c>
      <c r="F299" s="55">
        <v>2</v>
      </c>
      <c r="G299" s="62">
        <v>413000</v>
      </c>
      <c r="H299" s="34"/>
      <c r="I299" s="49">
        <v>14000</v>
      </c>
      <c r="J299" s="47" t="s">
        <v>169</v>
      </c>
      <c r="K299" s="56"/>
      <c r="L299" s="67">
        <v>43860</v>
      </c>
      <c r="M299" s="67">
        <v>43860</v>
      </c>
      <c r="N299" s="55">
        <v>413000</v>
      </c>
      <c r="O299" s="58" t="s">
        <v>972</v>
      </c>
    </row>
    <row r="300" spans="1:15" ht="15.75" customHeight="1">
      <c r="A300" s="46" t="s">
        <v>1260</v>
      </c>
      <c r="B300" s="47" t="s">
        <v>1190</v>
      </c>
      <c r="C300" s="47" t="s">
        <v>1191</v>
      </c>
      <c r="D300" s="47">
        <v>89695076591</v>
      </c>
      <c r="E300" s="47" t="s">
        <v>1261</v>
      </c>
      <c r="F300" s="55">
        <v>1</v>
      </c>
      <c r="G300" s="49">
        <v>207505</v>
      </c>
      <c r="H300" s="47" t="s">
        <v>33</v>
      </c>
      <c r="I300" s="49">
        <v>19000</v>
      </c>
      <c r="J300" s="47" t="s">
        <v>551</v>
      </c>
      <c r="K300" s="56"/>
      <c r="L300" s="67">
        <v>10988</v>
      </c>
      <c r="M300" s="67">
        <v>10988</v>
      </c>
      <c r="N300" s="34"/>
      <c r="O300" s="58" t="s">
        <v>972</v>
      </c>
    </row>
    <row r="301" spans="1:15" ht="15.75" customHeight="1">
      <c r="A301" s="46" t="s">
        <v>1262</v>
      </c>
      <c r="B301" s="47" t="s">
        <v>1263</v>
      </c>
      <c r="C301" s="47" t="s">
        <v>1264</v>
      </c>
      <c r="D301" s="47">
        <v>85697756805</v>
      </c>
      <c r="E301" s="47" t="s">
        <v>1265</v>
      </c>
      <c r="F301" s="55">
        <v>1</v>
      </c>
      <c r="G301" s="49">
        <v>260005</v>
      </c>
      <c r="H301" s="47" t="s">
        <v>20</v>
      </c>
      <c r="I301" s="49">
        <v>11000</v>
      </c>
      <c r="J301" s="47" t="s">
        <v>595</v>
      </c>
      <c r="K301" s="56"/>
      <c r="L301" s="67">
        <v>43860</v>
      </c>
      <c r="M301" s="67">
        <v>43860</v>
      </c>
      <c r="N301" s="34"/>
      <c r="O301" s="58" t="s">
        <v>972</v>
      </c>
    </row>
    <row r="302" spans="1:15" ht="15.75" customHeight="1">
      <c r="A302" s="46" t="s">
        <v>1266</v>
      </c>
      <c r="B302" s="47" t="s">
        <v>1267</v>
      </c>
      <c r="C302" s="47" t="s">
        <v>1268</v>
      </c>
      <c r="D302" s="47">
        <v>81234226443</v>
      </c>
      <c r="E302" s="47" t="s">
        <v>1269</v>
      </c>
      <c r="F302" s="55">
        <v>1</v>
      </c>
      <c r="G302" s="49">
        <v>262005</v>
      </c>
      <c r="H302" s="47" t="s">
        <v>627</v>
      </c>
      <c r="I302" s="49">
        <v>13000</v>
      </c>
      <c r="J302" s="47" t="s">
        <v>551</v>
      </c>
      <c r="K302" s="56"/>
      <c r="L302" s="67">
        <v>43859</v>
      </c>
      <c r="M302" s="67">
        <v>43861</v>
      </c>
      <c r="N302" s="34"/>
      <c r="O302" s="58" t="s">
        <v>972</v>
      </c>
    </row>
    <row r="303" spans="1:15" ht="15.75" customHeight="1">
      <c r="A303" s="46" t="s">
        <v>1270</v>
      </c>
      <c r="B303" s="47" t="s">
        <v>1271</v>
      </c>
      <c r="C303" s="47" t="s">
        <v>1272</v>
      </c>
      <c r="D303" s="47">
        <v>85292726676</v>
      </c>
      <c r="E303" s="47" t="s">
        <v>1273</v>
      </c>
      <c r="F303" s="55">
        <v>1</v>
      </c>
      <c r="G303" s="49">
        <v>339005</v>
      </c>
      <c r="H303" s="47" t="s">
        <v>627</v>
      </c>
      <c r="I303" s="49">
        <v>20000</v>
      </c>
      <c r="J303" s="47" t="s">
        <v>595</v>
      </c>
      <c r="K303" s="56"/>
      <c r="L303" s="57">
        <v>43863</v>
      </c>
      <c r="M303" s="57">
        <v>43864</v>
      </c>
      <c r="N303" s="34"/>
      <c r="O303" s="58" t="s">
        <v>972</v>
      </c>
    </row>
    <row r="304" spans="1:15" ht="15.75" customHeight="1">
      <c r="A304" s="46" t="s">
        <v>1274</v>
      </c>
      <c r="B304" s="47" t="s">
        <v>1275</v>
      </c>
      <c r="C304" s="47" t="s">
        <v>1276</v>
      </c>
      <c r="D304" s="47">
        <v>895377313583</v>
      </c>
      <c r="E304" s="47" t="s">
        <v>639</v>
      </c>
      <c r="F304" s="55">
        <v>1</v>
      </c>
      <c r="G304" s="49">
        <v>186305</v>
      </c>
      <c r="H304" s="47" t="s">
        <v>33</v>
      </c>
      <c r="I304" s="49">
        <v>12000</v>
      </c>
      <c r="J304" s="47" t="s">
        <v>595</v>
      </c>
      <c r="K304" s="56"/>
      <c r="L304" s="57">
        <v>43864</v>
      </c>
      <c r="M304" s="57">
        <v>43864</v>
      </c>
      <c r="N304" s="34"/>
      <c r="O304" s="58" t="s">
        <v>972</v>
      </c>
    </row>
    <row r="305" spans="1:15" ht="15.75" customHeight="1">
      <c r="A305" s="46" t="s">
        <v>1277</v>
      </c>
      <c r="B305" s="47" t="s">
        <v>1278</v>
      </c>
      <c r="C305" s="47" t="s">
        <v>1279</v>
      </c>
      <c r="D305" s="47">
        <v>87840332830</v>
      </c>
      <c r="E305" s="47" t="s">
        <v>1265</v>
      </c>
      <c r="F305" s="55">
        <v>1</v>
      </c>
      <c r="G305" s="62">
        <v>263500</v>
      </c>
      <c r="H305" s="34"/>
      <c r="I305" s="49">
        <v>14500</v>
      </c>
      <c r="J305" s="47" t="s">
        <v>169</v>
      </c>
      <c r="K305" s="56"/>
      <c r="L305" s="57">
        <v>43833</v>
      </c>
      <c r="M305" s="45"/>
      <c r="N305" s="55">
        <v>263500</v>
      </c>
      <c r="O305" s="58" t="s">
        <v>972</v>
      </c>
    </row>
    <row r="306" spans="1:15" ht="15.75" customHeight="1">
      <c r="A306" s="46" t="s">
        <v>1280</v>
      </c>
      <c r="B306" s="47" t="s">
        <v>1281</v>
      </c>
      <c r="C306" s="47" t="s">
        <v>1282</v>
      </c>
      <c r="D306" s="47">
        <v>82198714492</v>
      </c>
      <c r="E306" s="47" t="s">
        <v>1283</v>
      </c>
      <c r="F306" s="55">
        <v>1</v>
      </c>
      <c r="G306" s="62">
        <v>328000</v>
      </c>
      <c r="H306" s="34"/>
      <c r="I306" s="49">
        <v>129000</v>
      </c>
      <c r="J306" s="47" t="s">
        <v>169</v>
      </c>
      <c r="K306" s="56"/>
      <c r="L306" s="57">
        <v>43834</v>
      </c>
      <c r="M306" s="45"/>
      <c r="N306" s="55">
        <v>328000</v>
      </c>
      <c r="O306" s="58" t="s">
        <v>972</v>
      </c>
    </row>
    <row r="307" spans="1:15" ht="15.75" customHeight="1">
      <c r="A307" s="46" t="s">
        <v>1284</v>
      </c>
      <c r="B307" s="47" t="s">
        <v>1155</v>
      </c>
      <c r="C307" s="47" t="s">
        <v>1156</v>
      </c>
      <c r="D307" s="47">
        <v>85201262854</v>
      </c>
      <c r="E307" s="47" t="s">
        <v>1177</v>
      </c>
      <c r="F307" s="55">
        <v>1</v>
      </c>
      <c r="G307" s="62">
        <v>273500</v>
      </c>
      <c r="H307" s="34"/>
      <c r="I307" s="49">
        <v>24500</v>
      </c>
      <c r="J307" s="47" t="s">
        <v>169</v>
      </c>
      <c r="K307" s="56"/>
      <c r="L307" s="57">
        <v>43865</v>
      </c>
      <c r="M307" s="45"/>
      <c r="N307" s="55">
        <v>273500</v>
      </c>
      <c r="O307" s="58" t="s">
        <v>972</v>
      </c>
    </row>
    <row r="308" spans="1:15" ht="15.75" customHeight="1">
      <c r="A308" s="27" t="s">
        <v>1285</v>
      </c>
      <c r="B308" s="28" t="s">
        <v>1286</v>
      </c>
      <c r="C308" s="28" t="s">
        <v>1287</v>
      </c>
      <c r="D308" s="28">
        <v>85954302363</v>
      </c>
      <c r="E308" s="42" t="s">
        <v>1288</v>
      </c>
      <c r="F308" s="29">
        <v>1</v>
      </c>
      <c r="G308" s="30">
        <v>297006</v>
      </c>
      <c r="H308" s="28" t="s">
        <v>68</v>
      </c>
      <c r="I308" s="30">
        <v>38000</v>
      </c>
      <c r="J308" s="28" t="s">
        <v>27</v>
      </c>
      <c r="K308" s="35"/>
      <c r="L308" s="32">
        <v>43837</v>
      </c>
      <c r="M308" s="32">
        <v>43837</v>
      </c>
      <c r="N308" s="34"/>
      <c r="O308" s="68" t="s">
        <v>1289</v>
      </c>
    </row>
    <row r="309" spans="1:15" ht="15.75" customHeight="1">
      <c r="A309" s="27" t="s">
        <v>1290</v>
      </c>
      <c r="B309" s="28" t="s">
        <v>1291</v>
      </c>
      <c r="C309" s="28" t="s">
        <v>1292</v>
      </c>
      <c r="D309" s="28">
        <v>81291773870</v>
      </c>
      <c r="E309" s="42" t="s">
        <v>1293</v>
      </c>
      <c r="F309" s="29">
        <v>2</v>
      </c>
      <c r="G309" s="30">
        <v>410006</v>
      </c>
      <c r="H309" s="28" t="s">
        <v>68</v>
      </c>
      <c r="I309" s="30">
        <v>12000</v>
      </c>
      <c r="J309" s="28" t="s">
        <v>27</v>
      </c>
      <c r="K309" s="35"/>
      <c r="L309" s="32">
        <v>43836</v>
      </c>
      <c r="M309" s="32">
        <v>43836</v>
      </c>
      <c r="N309" s="34"/>
      <c r="O309" s="68" t="s">
        <v>1289</v>
      </c>
    </row>
    <row r="310" spans="1:15" ht="15.75" customHeight="1">
      <c r="A310" s="27" t="s">
        <v>1294</v>
      </c>
      <c r="B310" s="28" t="s">
        <v>1295</v>
      </c>
      <c r="C310" s="28" t="s">
        <v>1296</v>
      </c>
      <c r="D310" s="28">
        <v>83824882610</v>
      </c>
      <c r="E310" s="42" t="s">
        <v>1297</v>
      </c>
      <c r="F310" s="29">
        <v>2</v>
      </c>
      <c r="G310" s="30">
        <v>305006</v>
      </c>
      <c r="H310" s="28" t="s">
        <v>20</v>
      </c>
      <c r="I310" s="30">
        <v>16000</v>
      </c>
      <c r="J310" s="28" t="s">
        <v>27</v>
      </c>
      <c r="K310" s="35"/>
      <c r="L310" s="32">
        <v>43836</v>
      </c>
      <c r="M310" s="32">
        <v>43836</v>
      </c>
      <c r="N310" s="34"/>
      <c r="O310" s="68" t="s">
        <v>1289</v>
      </c>
    </row>
    <row r="311" spans="1:15" ht="15.75" customHeight="1">
      <c r="A311" s="27" t="s">
        <v>1298</v>
      </c>
      <c r="B311" s="28" t="s">
        <v>1299</v>
      </c>
      <c r="C311" s="28" t="s">
        <v>1300</v>
      </c>
      <c r="D311" s="34">
        <f>601161797583</f>
        <v>601161797583</v>
      </c>
      <c r="E311" s="42" t="s">
        <v>1301</v>
      </c>
      <c r="F311" s="29">
        <v>1</v>
      </c>
      <c r="G311" s="30">
        <v>412000</v>
      </c>
      <c r="H311" s="28" t="s">
        <v>20</v>
      </c>
      <c r="I311" s="30">
        <v>92000</v>
      </c>
      <c r="J311" s="28" t="s">
        <v>1302</v>
      </c>
      <c r="K311" s="35"/>
      <c r="L311" s="32">
        <v>43836</v>
      </c>
      <c r="M311" s="32">
        <v>43836</v>
      </c>
      <c r="N311" s="34"/>
      <c r="O311" s="68" t="s">
        <v>1289</v>
      </c>
    </row>
    <row r="312" spans="1:15" ht="15.75" customHeight="1">
      <c r="A312" s="27" t="s">
        <v>1303</v>
      </c>
      <c r="B312" s="28" t="s">
        <v>1304</v>
      </c>
      <c r="C312" s="28" t="s">
        <v>1305</v>
      </c>
      <c r="D312" s="28">
        <v>85711384376</v>
      </c>
      <c r="E312" s="42" t="s">
        <v>1306</v>
      </c>
      <c r="F312" s="29">
        <v>2</v>
      </c>
      <c r="G312" s="30">
        <v>360006</v>
      </c>
      <c r="H312" s="28" t="s">
        <v>33</v>
      </c>
      <c r="I312" s="30">
        <v>11000</v>
      </c>
      <c r="J312" s="28" t="s">
        <v>27</v>
      </c>
      <c r="K312" s="35"/>
      <c r="L312" s="32">
        <v>43837</v>
      </c>
      <c r="M312" s="32">
        <v>43837</v>
      </c>
      <c r="N312" s="34"/>
      <c r="O312" s="68" t="s">
        <v>1289</v>
      </c>
    </row>
    <row r="313" spans="1:15" ht="15.75" customHeight="1">
      <c r="A313" s="27" t="s">
        <v>1307</v>
      </c>
      <c r="B313" s="28" t="s">
        <v>1308</v>
      </c>
      <c r="C313" s="28" t="s">
        <v>1309</v>
      </c>
      <c r="D313" s="28">
        <v>83870364787</v>
      </c>
      <c r="E313" s="42" t="s">
        <v>1310</v>
      </c>
      <c r="F313" s="29">
        <v>4</v>
      </c>
      <c r="G313" s="30">
        <v>847006</v>
      </c>
      <c r="H313" s="28" t="s">
        <v>33</v>
      </c>
      <c r="I313" s="30">
        <v>40000</v>
      </c>
      <c r="J313" s="28" t="s">
        <v>27</v>
      </c>
      <c r="K313" s="35"/>
      <c r="L313" s="32">
        <v>43838</v>
      </c>
      <c r="M313" s="32">
        <v>43838</v>
      </c>
      <c r="N313" s="34"/>
      <c r="O313" s="68" t="s">
        <v>1289</v>
      </c>
    </row>
    <row r="314" spans="1:15" ht="15.75" customHeight="1">
      <c r="A314" s="27" t="s">
        <v>1311</v>
      </c>
      <c r="B314" s="28" t="s">
        <v>1312</v>
      </c>
      <c r="C314" s="28" t="s">
        <v>1313</v>
      </c>
      <c r="D314" s="28">
        <v>89693545514</v>
      </c>
      <c r="E314" s="42" t="s">
        <v>1273</v>
      </c>
      <c r="F314" s="29">
        <v>1</v>
      </c>
      <c r="G314" s="30">
        <v>369000</v>
      </c>
      <c r="H314" s="28" t="s">
        <v>20</v>
      </c>
      <c r="I314" s="30">
        <v>50000</v>
      </c>
      <c r="J314" s="28" t="s">
        <v>27</v>
      </c>
      <c r="K314" s="35"/>
      <c r="L314" s="32">
        <v>43837</v>
      </c>
      <c r="M314" s="32">
        <v>43837</v>
      </c>
      <c r="N314" s="34"/>
      <c r="O314" s="68" t="s">
        <v>1289</v>
      </c>
    </row>
    <row r="315" spans="1:15" ht="15.75" customHeight="1">
      <c r="A315" s="27" t="s">
        <v>1314</v>
      </c>
      <c r="B315" s="28" t="s">
        <v>1315</v>
      </c>
      <c r="C315" s="28" t="s">
        <v>1316</v>
      </c>
      <c r="D315" s="28">
        <v>81245739339</v>
      </c>
      <c r="E315" s="42" t="s">
        <v>569</v>
      </c>
      <c r="F315" s="29">
        <v>1</v>
      </c>
      <c r="G315" s="30">
        <v>150006</v>
      </c>
      <c r="H315" s="28" t="s">
        <v>20</v>
      </c>
      <c r="I315" s="30">
        <v>51000</v>
      </c>
      <c r="J315" s="28" t="s">
        <v>132</v>
      </c>
      <c r="K315" s="35"/>
      <c r="L315" s="32">
        <v>43838</v>
      </c>
      <c r="M315" s="32">
        <v>43838</v>
      </c>
      <c r="N315" s="34"/>
      <c r="O315" s="68" t="s">
        <v>1289</v>
      </c>
    </row>
    <row r="316" spans="1:15" ht="15.75" customHeight="1">
      <c r="A316" s="27" t="s">
        <v>1317</v>
      </c>
      <c r="B316" s="28" t="s">
        <v>1318</v>
      </c>
      <c r="C316" s="28" t="s">
        <v>1319</v>
      </c>
      <c r="D316" s="28">
        <v>8388868157</v>
      </c>
      <c r="E316" s="42" t="s">
        <v>1320</v>
      </c>
      <c r="F316" s="29">
        <v>1</v>
      </c>
      <c r="G316" s="30">
        <v>331006</v>
      </c>
      <c r="H316" s="28" t="s">
        <v>33</v>
      </c>
      <c r="I316" s="30">
        <v>18000</v>
      </c>
      <c r="J316" s="28" t="s">
        <v>204</v>
      </c>
      <c r="K316" s="35"/>
      <c r="L316" s="69">
        <v>43829</v>
      </c>
      <c r="M316" s="69">
        <v>43829</v>
      </c>
      <c r="N316" s="34"/>
      <c r="O316" s="68" t="s">
        <v>1289</v>
      </c>
    </row>
    <row r="317" spans="1:15" ht="15.75" customHeight="1">
      <c r="A317" s="27" t="s">
        <v>1321</v>
      </c>
      <c r="B317" s="28" t="s">
        <v>1322</v>
      </c>
      <c r="C317" s="28" t="s">
        <v>1323</v>
      </c>
      <c r="D317" s="28">
        <v>87886119797</v>
      </c>
      <c r="E317" s="42" t="s">
        <v>569</v>
      </c>
      <c r="F317" s="29">
        <v>1</v>
      </c>
      <c r="G317" s="30">
        <v>111006</v>
      </c>
      <c r="H317" s="28" t="s">
        <v>68</v>
      </c>
      <c r="I317" s="30">
        <v>12000</v>
      </c>
      <c r="J317" s="28" t="s">
        <v>27</v>
      </c>
      <c r="K317" s="35"/>
      <c r="L317" s="32">
        <v>43840</v>
      </c>
      <c r="M317" s="32">
        <v>43840</v>
      </c>
      <c r="N317" s="34"/>
      <c r="O317" s="68" t="s">
        <v>1289</v>
      </c>
    </row>
    <row r="318" spans="1:15" ht="15.75" customHeight="1">
      <c r="A318" s="27" t="s">
        <v>1324</v>
      </c>
      <c r="B318" s="28" t="s">
        <v>1325</v>
      </c>
      <c r="C318" s="28" t="s">
        <v>1326</v>
      </c>
      <c r="D318" s="28">
        <v>81329375628</v>
      </c>
      <c r="E318" s="42" t="s">
        <v>1327</v>
      </c>
      <c r="F318" s="29">
        <v>17</v>
      </c>
      <c r="G318" s="30">
        <v>4837000</v>
      </c>
      <c r="H318" s="28" t="s">
        <v>20</v>
      </c>
      <c r="I318" s="30">
        <v>264000</v>
      </c>
      <c r="J318" s="28" t="s">
        <v>27</v>
      </c>
      <c r="K318" s="35"/>
      <c r="L318" s="32">
        <v>43840</v>
      </c>
      <c r="M318" s="32">
        <v>43840</v>
      </c>
      <c r="N318" s="34"/>
      <c r="O318" s="68" t="s">
        <v>1289</v>
      </c>
    </row>
    <row r="319" spans="1:15" ht="15.75" customHeight="1">
      <c r="A319" s="27" t="s">
        <v>1328</v>
      </c>
      <c r="B319" s="28" t="s">
        <v>1329</v>
      </c>
      <c r="C319" s="28" t="s">
        <v>1330</v>
      </c>
      <c r="D319" s="28">
        <v>81228030448</v>
      </c>
      <c r="E319" s="42" t="s">
        <v>1331</v>
      </c>
      <c r="F319" s="29">
        <v>2</v>
      </c>
      <c r="G319" s="30">
        <v>218006</v>
      </c>
      <c r="H319" s="28" t="s">
        <v>20</v>
      </c>
      <c r="I319" s="30">
        <v>20000</v>
      </c>
      <c r="J319" s="28" t="s">
        <v>27</v>
      </c>
      <c r="K319" s="35"/>
      <c r="L319" s="32">
        <v>43840</v>
      </c>
      <c r="M319" s="32">
        <v>43840</v>
      </c>
      <c r="N319" s="34"/>
      <c r="O319" s="68" t="s">
        <v>1289</v>
      </c>
    </row>
    <row r="320" spans="1:15" ht="15.75" customHeight="1">
      <c r="A320" s="27" t="s">
        <v>1332</v>
      </c>
      <c r="B320" s="28" t="s">
        <v>1333</v>
      </c>
      <c r="C320" s="28" t="s">
        <v>1334</v>
      </c>
      <c r="D320" s="28">
        <v>82137424453</v>
      </c>
      <c r="E320" s="42" t="s">
        <v>909</v>
      </c>
      <c r="F320" s="29">
        <v>1</v>
      </c>
      <c r="G320" s="30">
        <v>305006</v>
      </c>
      <c r="H320" s="28" t="s">
        <v>68</v>
      </c>
      <c r="I320" s="30">
        <v>16000</v>
      </c>
      <c r="J320" s="28" t="s">
        <v>27</v>
      </c>
      <c r="K320" s="35"/>
      <c r="L320" s="32">
        <v>43832</v>
      </c>
      <c r="M320" s="32">
        <v>43832</v>
      </c>
      <c r="N320" s="34"/>
      <c r="O320" s="68" t="s">
        <v>1289</v>
      </c>
    </row>
    <row r="321" spans="1:15" ht="15.75" customHeight="1">
      <c r="A321" s="27" t="s">
        <v>1335</v>
      </c>
      <c r="B321" s="28" t="s">
        <v>1336</v>
      </c>
      <c r="C321" s="28" t="s">
        <v>1337</v>
      </c>
      <c r="D321" s="28">
        <v>81250670088</v>
      </c>
      <c r="E321" s="42" t="s">
        <v>1331</v>
      </c>
      <c r="F321" s="29">
        <v>2</v>
      </c>
      <c r="G321" s="30">
        <v>271006</v>
      </c>
      <c r="H321" s="28" t="s">
        <v>20</v>
      </c>
      <c r="I321" s="30">
        <v>73000</v>
      </c>
      <c r="J321" s="28" t="s">
        <v>27</v>
      </c>
      <c r="K321" s="35"/>
      <c r="L321" s="32">
        <v>43840</v>
      </c>
      <c r="M321" s="32">
        <v>43840</v>
      </c>
      <c r="N321" s="34"/>
      <c r="O321" s="68" t="s">
        <v>1289</v>
      </c>
    </row>
    <row r="322" spans="1:15" ht="15.75" customHeight="1">
      <c r="A322" s="27" t="s">
        <v>1338</v>
      </c>
      <c r="B322" s="28" t="s">
        <v>1339</v>
      </c>
      <c r="C322" s="28" t="s">
        <v>1340</v>
      </c>
      <c r="D322" s="28">
        <v>81312100858</v>
      </c>
      <c r="E322" s="42" t="s">
        <v>1341</v>
      </c>
      <c r="F322" s="29">
        <v>1</v>
      </c>
      <c r="G322" s="30">
        <v>59000</v>
      </c>
      <c r="H322" s="28" t="s">
        <v>119</v>
      </c>
      <c r="I322" s="30">
        <v>12000</v>
      </c>
      <c r="J322" s="28" t="s">
        <v>27</v>
      </c>
      <c r="K322" s="35"/>
      <c r="L322" s="32">
        <v>43840</v>
      </c>
      <c r="M322" s="32">
        <v>43840</v>
      </c>
      <c r="N322" s="34"/>
      <c r="O322" s="68" t="s">
        <v>1289</v>
      </c>
    </row>
    <row r="323" spans="1:15" ht="15.75" customHeight="1">
      <c r="A323" s="27" t="s">
        <v>1342</v>
      </c>
      <c r="B323" s="28" t="s">
        <v>1343</v>
      </c>
      <c r="C323" s="28" t="s">
        <v>1344</v>
      </c>
      <c r="D323" s="28">
        <v>87826983186</v>
      </c>
      <c r="E323" s="42" t="s">
        <v>569</v>
      </c>
      <c r="F323" s="29">
        <v>1</v>
      </c>
      <c r="G323" s="30">
        <v>109006</v>
      </c>
      <c r="H323" s="28" t="s">
        <v>68</v>
      </c>
      <c r="I323" s="30">
        <v>10000</v>
      </c>
      <c r="J323" s="28" t="s">
        <v>21</v>
      </c>
      <c r="K323" s="35"/>
      <c r="L323" s="37">
        <v>43848</v>
      </c>
      <c r="M323" s="37">
        <v>43848</v>
      </c>
      <c r="N323" s="34"/>
      <c r="O323" s="68" t="s">
        <v>1289</v>
      </c>
    </row>
    <row r="324" spans="1:15" ht="15.75" customHeight="1">
      <c r="A324" s="27" t="s">
        <v>1345</v>
      </c>
      <c r="B324" s="28" t="s">
        <v>1346</v>
      </c>
      <c r="C324" s="28" t="s">
        <v>1347</v>
      </c>
      <c r="D324" s="28">
        <v>81253567553</v>
      </c>
      <c r="E324" s="42" t="s">
        <v>569</v>
      </c>
      <c r="F324" s="29">
        <v>1</v>
      </c>
      <c r="G324" s="70">
        <v>144006</v>
      </c>
      <c r="H324" s="28" t="s">
        <v>33</v>
      </c>
      <c r="I324" s="30">
        <v>45000</v>
      </c>
      <c r="J324" s="28" t="s">
        <v>27</v>
      </c>
      <c r="K324" s="35"/>
      <c r="L324" s="37">
        <v>43850</v>
      </c>
      <c r="M324" s="37">
        <v>43850</v>
      </c>
      <c r="N324" s="34"/>
      <c r="O324" s="68" t="s">
        <v>1289</v>
      </c>
    </row>
    <row r="325" spans="1:15" ht="15.75" customHeight="1">
      <c r="A325" s="27" t="s">
        <v>1348</v>
      </c>
      <c r="B325" s="28" t="s">
        <v>1349</v>
      </c>
      <c r="C325" s="28" t="s">
        <v>1350</v>
      </c>
      <c r="D325" s="28">
        <v>89663286598</v>
      </c>
      <c r="E325" s="42" t="s">
        <v>1351</v>
      </c>
      <c r="F325" s="29">
        <v>2</v>
      </c>
      <c r="G325" s="30">
        <v>418000</v>
      </c>
      <c r="H325" s="28" t="s">
        <v>1352</v>
      </c>
      <c r="I325" s="30">
        <v>12000</v>
      </c>
      <c r="J325" s="28" t="s">
        <v>1352</v>
      </c>
      <c r="K325" s="35"/>
      <c r="L325" s="37">
        <v>43848</v>
      </c>
      <c r="M325" s="37">
        <v>43848</v>
      </c>
      <c r="N325" s="34"/>
      <c r="O325" s="68" t="s">
        <v>1289</v>
      </c>
    </row>
    <row r="326" spans="1:15" ht="15.75" customHeight="1">
      <c r="A326" s="27" t="s">
        <v>1353</v>
      </c>
      <c r="B326" s="28" t="s">
        <v>1354</v>
      </c>
      <c r="C326" s="28" t="s">
        <v>1355</v>
      </c>
      <c r="D326" s="28">
        <v>85223175013</v>
      </c>
      <c r="E326" s="42" t="s">
        <v>569</v>
      </c>
      <c r="F326" s="29">
        <v>1</v>
      </c>
      <c r="G326" s="30">
        <v>113000</v>
      </c>
      <c r="H326" s="28" t="s">
        <v>169</v>
      </c>
      <c r="I326" s="30">
        <v>14000</v>
      </c>
      <c r="J326" s="28" t="s">
        <v>169</v>
      </c>
      <c r="K326" s="35"/>
      <c r="L326" s="37">
        <v>43852</v>
      </c>
      <c r="M326" s="37">
        <v>43852</v>
      </c>
      <c r="N326" s="34"/>
      <c r="O326" s="68" t="s">
        <v>1289</v>
      </c>
    </row>
    <row r="327" spans="1:15" ht="15.75" customHeight="1">
      <c r="A327" s="27" t="s">
        <v>1356</v>
      </c>
      <c r="B327" s="28" t="s">
        <v>1357</v>
      </c>
      <c r="C327" s="28" t="s">
        <v>1358</v>
      </c>
      <c r="D327" s="28">
        <v>8975702428</v>
      </c>
      <c r="E327" s="42" t="s">
        <v>1359</v>
      </c>
      <c r="F327" s="29">
        <v>2</v>
      </c>
      <c r="G327" s="39" t="s">
        <v>1360</v>
      </c>
      <c r="H327" s="34"/>
      <c r="I327" s="30">
        <v>20000</v>
      </c>
      <c r="J327" s="28" t="s">
        <v>27</v>
      </c>
      <c r="K327" s="35"/>
      <c r="L327" s="37">
        <v>43852</v>
      </c>
      <c r="M327" s="45"/>
      <c r="N327" s="34"/>
      <c r="O327" s="68" t="s">
        <v>1289</v>
      </c>
    </row>
    <row r="328" spans="1:15" ht="15.75" customHeight="1">
      <c r="A328" s="27" t="s">
        <v>1361</v>
      </c>
      <c r="B328" s="28" t="s">
        <v>1362</v>
      </c>
      <c r="C328" s="28" t="s">
        <v>1363</v>
      </c>
      <c r="D328" s="28">
        <v>81220724667</v>
      </c>
      <c r="E328" s="42" t="s">
        <v>569</v>
      </c>
      <c r="F328" s="29">
        <v>1</v>
      </c>
      <c r="G328" s="30">
        <v>111006</v>
      </c>
      <c r="H328" s="28" t="s">
        <v>33</v>
      </c>
      <c r="I328" s="30">
        <v>12000</v>
      </c>
      <c r="J328" s="28" t="s">
        <v>27</v>
      </c>
      <c r="K328" s="35"/>
      <c r="L328" s="37">
        <v>43852</v>
      </c>
      <c r="M328" s="37">
        <v>43852</v>
      </c>
      <c r="N328" s="34"/>
      <c r="O328" s="68" t="s">
        <v>1289</v>
      </c>
    </row>
    <row r="329" spans="1:15" ht="15.75" customHeight="1">
      <c r="A329" s="27" t="s">
        <v>1364</v>
      </c>
      <c r="B329" s="28" t="s">
        <v>1093</v>
      </c>
      <c r="C329" s="28" t="s">
        <v>1365</v>
      </c>
      <c r="D329" s="28">
        <v>85694015352</v>
      </c>
      <c r="E329" s="42" t="s">
        <v>1366</v>
      </c>
      <c r="F329" s="29">
        <v>2</v>
      </c>
      <c r="G329" s="30">
        <v>261006</v>
      </c>
      <c r="H329" s="28" t="s">
        <v>20</v>
      </c>
      <c r="I329" s="30">
        <v>12000</v>
      </c>
      <c r="J329" s="28" t="s">
        <v>27</v>
      </c>
      <c r="K329" s="43">
        <v>140000</v>
      </c>
      <c r="L329" s="37">
        <v>43852</v>
      </c>
      <c r="M329" s="37">
        <v>43852</v>
      </c>
      <c r="N329" s="34"/>
      <c r="O329" s="68" t="s">
        <v>1289</v>
      </c>
    </row>
    <row r="330" spans="1:15" ht="15.75" customHeight="1">
      <c r="A330" s="27" t="s">
        <v>1367</v>
      </c>
      <c r="B330" s="28" t="s">
        <v>1368</v>
      </c>
      <c r="C330" s="28" t="s">
        <v>1369</v>
      </c>
      <c r="D330" s="28">
        <v>881023461638</v>
      </c>
      <c r="E330" s="42" t="s">
        <v>1370</v>
      </c>
      <c r="F330" s="29">
        <v>2</v>
      </c>
      <c r="G330" s="38"/>
      <c r="H330" s="28" t="s">
        <v>1352</v>
      </c>
      <c r="I330" s="30">
        <v>26000</v>
      </c>
      <c r="J330" s="28" t="s">
        <v>1352</v>
      </c>
      <c r="K330" s="43">
        <v>140000</v>
      </c>
      <c r="L330" s="37">
        <v>43854</v>
      </c>
      <c r="M330" s="37">
        <v>43854</v>
      </c>
      <c r="N330" s="34"/>
      <c r="O330" s="68" t="s">
        <v>1289</v>
      </c>
    </row>
    <row r="331" spans="1:15" ht="15.75" customHeight="1">
      <c r="A331" s="27" t="s">
        <v>1371</v>
      </c>
      <c r="B331" s="28" t="s">
        <v>1372</v>
      </c>
      <c r="C331" s="28" t="s">
        <v>1373</v>
      </c>
      <c r="D331" s="28">
        <v>8115555827</v>
      </c>
      <c r="E331" s="42" t="s">
        <v>1301</v>
      </c>
      <c r="F331" s="29">
        <v>1</v>
      </c>
      <c r="G331" s="30">
        <v>371006</v>
      </c>
      <c r="H331" s="28" t="s">
        <v>20</v>
      </c>
      <c r="I331" s="30">
        <v>52000</v>
      </c>
      <c r="J331" s="28" t="s">
        <v>27</v>
      </c>
      <c r="K331" s="35"/>
      <c r="L331" s="37">
        <v>43854</v>
      </c>
      <c r="M331" s="37">
        <v>43854</v>
      </c>
      <c r="N331" s="34"/>
      <c r="O331" s="68" t="s">
        <v>1289</v>
      </c>
    </row>
    <row r="332" spans="1:15" ht="15.75" customHeight="1">
      <c r="A332" s="27" t="s">
        <v>1374</v>
      </c>
      <c r="B332" s="28" t="s">
        <v>1325</v>
      </c>
      <c r="C332" s="28" t="s">
        <v>1326</v>
      </c>
      <c r="D332" s="28">
        <v>81329375628</v>
      </c>
      <c r="E332" s="42" t="s">
        <v>631</v>
      </c>
      <c r="F332" s="29">
        <v>1</v>
      </c>
      <c r="G332" s="30">
        <v>150500</v>
      </c>
      <c r="H332" s="28" t="s">
        <v>33</v>
      </c>
      <c r="I332" s="30">
        <v>21500</v>
      </c>
      <c r="J332" s="28" t="s">
        <v>132</v>
      </c>
      <c r="K332" s="35"/>
      <c r="L332" s="37">
        <v>43855</v>
      </c>
      <c r="M332" s="37">
        <v>43855</v>
      </c>
      <c r="N332" s="34"/>
      <c r="O332" s="68" t="s">
        <v>1289</v>
      </c>
    </row>
    <row r="333" spans="1:15" ht="15.75" customHeight="1">
      <c r="A333" s="27" t="s">
        <v>1375</v>
      </c>
      <c r="B333" s="28" t="s">
        <v>1376</v>
      </c>
      <c r="C333" s="28" t="s">
        <v>1377</v>
      </c>
      <c r="D333" s="28">
        <v>81905520007</v>
      </c>
      <c r="E333" s="42" t="s">
        <v>1378</v>
      </c>
      <c r="F333" s="29">
        <v>2</v>
      </c>
      <c r="G333" s="30">
        <v>269000</v>
      </c>
      <c r="H333" s="28" t="s">
        <v>1352</v>
      </c>
      <c r="I333" s="30">
        <v>20000</v>
      </c>
      <c r="J333" s="28" t="s">
        <v>1379</v>
      </c>
      <c r="K333" s="35"/>
      <c r="L333" s="37">
        <v>43855</v>
      </c>
      <c r="M333" s="37">
        <v>43855</v>
      </c>
      <c r="N333" s="29">
        <v>269000</v>
      </c>
      <c r="O333" s="68" t="s">
        <v>1289</v>
      </c>
    </row>
    <row r="334" spans="1:15" ht="15.75" customHeight="1">
      <c r="A334" s="27" t="s">
        <v>1380</v>
      </c>
      <c r="B334" s="28" t="s">
        <v>1381</v>
      </c>
      <c r="C334" s="71" t="s">
        <v>1382</v>
      </c>
      <c r="D334" s="34"/>
      <c r="E334" s="42" t="s">
        <v>1301</v>
      </c>
      <c r="F334" s="29">
        <v>1</v>
      </c>
      <c r="G334" s="30">
        <v>319000</v>
      </c>
      <c r="H334" s="28" t="s">
        <v>68</v>
      </c>
      <c r="I334" s="30">
        <v>19000</v>
      </c>
      <c r="J334" s="28" t="s">
        <v>27</v>
      </c>
      <c r="K334" s="35"/>
      <c r="L334" s="37">
        <v>43852</v>
      </c>
      <c r="M334" s="37">
        <v>43852</v>
      </c>
      <c r="N334" s="34"/>
      <c r="O334" s="68" t="s">
        <v>1289</v>
      </c>
    </row>
    <row r="335" spans="1:15" ht="15.75" customHeight="1">
      <c r="A335" s="27" t="s">
        <v>1383</v>
      </c>
      <c r="B335" s="28" t="s">
        <v>1384</v>
      </c>
      <c r="C335" s="28" t="s">
        <v>1385</v>
      </c>
      <c r="D335" s="28">
        <v>81393263712</v>
      </c>
      <c r="E335" s="42" t="s">
        <v>1320</v>
      </c>
      <c r="F335" s="29">
        <v>1</v>
      </c>
      <c r="G335" s="30">
        <v>343006</v>
      </c>
      <c r="H335" s="28" t="s">
        <v>33</v>
      </c>
      <c r="I335" s="30">
        <v>24000</v>
      </c>
      <c r="J335" s="28" t="s">
        <v>27</v>
      </c>
      <c r="K335" s="35"/>
      <c r="L335" s="37">
        <v>43857</v>
      </c>
      <c r="M335" s="37">
        <v>43857</v>
      </c>
      <c r="N335" s="34"/>
      <c r="O335" s="68" t="s">
        <v>1289</v>
      </c>
    </row>
    <row r="336" spans="1:15" ht="15.75" customHeight="1">
      <c r="A336" s="27" t="s">
        <v>1386</v>
      </c>
      <c r="B336" s="28" t="s">
        <v>1387</v>
      </c>
      <c r="C336" s="28" t="s">
        <v>1388</v>
      </c>
      <c r="D336" s="28">
        <v>81283891210</v>
      </c>
      <c r="E336" s="42" t="s">
        <v>1389</v>
      </c>
      <c r="F336" s="29">
        <v>2</v>
      </c>
      <c r="G336" s="30">
        <v>610006</v>
      </c>
      <c r="H336" s="28" t="s">
        <v>20</v>
      </c>
      <c r="I336" s="30">
        <v>12000</v>
      </c>
      <c r="J336" s="28" t="s">
        <v>27</v>
      </c>
      <c r="K336" s="35"/>
      <c r="L336" s="37">
        <v>43856</v>
      </c>
      <c r="M336" s="37">
        <v>43856</v>
      </c>
      <c r="N336" s="34"/>
      <c r="O336" s="68" t="s">
        <v>1289</v>
      </c>
    </row>
    <row r="337" spans="1:15" ht="15.75" customHeight="1">
      <c r="A337" s="27" t="s">
        <v>1390</v>
      </c>
      <c r="B337" s="28" t="s">
        <v>1391</v>
      </c>
      <c r="C337" s="28" t="s">
        <v>1392</v>
      </c>
      <c r="D337" s="28">
        <v>85736211697</v>
      </c>
      <c r="E337" s="42" t="s">
        <v>1393</v>
      </c>
      <c r="F337" s="29">
        <v>1</v>
      </c>
      <c r="G337" s="30">
        <v>298006</v>
      </c>
      <c r="H337" s="28" t="s">
        <v>20</v>
      </c>
      <c r="I337" s="30">
        <v>29000</v>
      </c>
      <c r="J337" s="28" t="s">
        <v>27</v>
      </c>
      <c r="K337" s="35"/>
      <c r="L337" s="37">
        <v>43858</v>
      </c>
      <c r="M337" s="37">
        <v>43858</v>
      </c>
      <c r="N337" s="34"/>
      <c r="O337" s="68" t="s">
        <v>1289</v>
      </c>
    </row>
    <row r="338" spans="1:15" ht="15.75" customHeight="1">
      <c r="A338" s="27" t="s">
        <v>1394</v>
      </c>
      <c r="B338" s="28" t="s">
        <v>1395</v>
      </c>
      <c r="C338" s="28" t="s">
        <v>1396</v>
      </c>
      <c r="D338" s="28">
        <v>85959531457</v>
      </c>
      <c r="E338" s="42" t="s">
        <v>1397</v>
      </c>
      <c r="F338" s="29">
        <v>2</v>
      </c>
      <c r="G338" s="30">
        <v>267006</v>
      </c>
      <c r="H338" s="28" t="s">
        <v>33</v>
      </c>
      <c r="I338" s="30">
        <v>18000</v>
      </c>
      <c r="J338" s="28" t="s">
        <v>204</v>
      </c>
      <c r="K338" s="35"/>
      <c r="L338" s="37">
        <v>43858</v>
      </c>
      <c r="M338" s="37">
        <v>43858</v>
      </c>
      <c r="N338" s="34"/>
      <c r="O338" s="68" t="s">
        <v>1289</v>
      </c>
    </row>
    <row r="339" spans="1:15" ht="15.75" customHeight="1">
      <c r="A339" s="27" t="s">
        <v>1398</v>
      </c>
      <c r="B339" s="28" t="s">
        <v>1399</v>
      </c>
      <c r="C339" s="28" t="s">
        <v>1400</v>
      </c>
      <c r="D339" s="28">
        <v>85647708150</v>
      </c>
      <c r="E339" s="42" t="s">
        <v>1401</v>
      </c>
      <c r="F339" s="29">
        <v>2</v>
      </c>
      <c r="G339" s="30">
        <v>312006</v>
      </c>
      <c r="H339" s="28" t="s">
        <v>33</v>
      </c>
      <c r="I339" s="30">
        <v>23000</v>
      </c>
      <c r="J339" s="28" t="s">
        <v>27</v>
      </c>
      <c r="K339" s="35"/>
      <c r="L339" s="37">
        <v>43859</v>
      </c>
      <c r="M339" s="37">
        <v>43859</v>
      </c>
      <c r="N339" s="34"/>
      <c r="O339" s="68" t="s">
        <v>1289</v>
      </c>
    </row>
    <row r="340" spans="1:15" ht="15.75" customHeight="1">
      <c r="A340" s="27" t="s">
        <v>1402</v>
      </c>
      <c r="B340" s="28" t="s">
        <v>1403</v>
      </c>
      <c r="C340" s="28" t="s">
        <v>1404</v>
      </c>
      <c r="D340" s="28">
        <v>82330445487</v>
      </c>
      <c r="E340" s="42" t="s">
        <v>1405</v>
      </c>
      <c r="F340" s="29">
        <v>1</v>
      </c>
      <c r="G340" s="30">
        <v>203300</v>
      </c>
      <c r="H340" s="28" t="s">
        <v>68</v>
      </c>
      <c r="I340" s="30">
        <v>29000</v>
      </c>
      <c r="J340" s="28" t="s">
        <v>27</v>
      </c>
      <c r="K340" s="35"/>
      <c r="L340" s="37">
        <v>43858</v>
      </c>
      <c r="M340" s="37">
        <v>43858</v>
      </c>
      <c r="N340" s="34"/>
      <c r="O340" s="68" t="s">
        <v>1289</v>
      </c>
    </row>
    <row r="341" spans="1:15" ht="15.75" customHeight="1">
      <c r="A341" s="27" t="s">
        <v>1406</v>
      </c>
      <c r="B341" s="28" t="s">
        <v>1407</v>
      </c>
      <c r="C341" s="28" t="s">
        <v>1408</v>
      </c>
      <c r="D341" s="28">
        <v>81263933114</v>
      </c>
      <c r="E341" s="42" t="s">
        <v>1409</v>
      </c>
      <c r="F341" s="29">
        <v>1</v>
      </c>
      <c r="G341" s="30">
        <v>262006</v>
      </c>
      <c r="H341" s="28" t="s">
        <v>33</v>
      </c>
      <c r="I341" s="30">
        <v>23000</v>
      </c>
      <c r="J341" s="28" t="s">
        <v>27</v>
      </c>
      <c r="K341" s="35"/>
      <c r="L341" s="37">
        <v>43859</v>
      </c>
      <c r="M341" s="37">
        <v>43859</v>
      </c>
      <c r="N341" s="34"/>
      <c r="O341" s="68" t="s">
        <v>1289</v>
      </c>
    </row>
    <row r="342" spans="1:15" ht="15.75" customHeight="1">
      <c r="A342" s="27" t="s">
        <v>1410</v>
      </c>
      <c r="B342" s="28" t="s">
        <v>1411</v>
      </c>
      <c r="C342" s="28" t="s">
        <v>1412</v>
      </c>
      <c r="D342" s="28">
        <v>82293093338</v>
      </c>
      <c r="E342" s="42" t="s">
        <v>1331</v>
      </c>
      <c r="F342" s="29">
        <v>2</v>
      </c>
      <c r="G342" s="30">
        <v>241006</v>
      </c>
      <c r="H342" s="28" t="s">
        <v>68</v>
      </c>
      <c r="I342" s="30">
        <v>43000</v>
      </c>
      <c r="J342" s="28" t="s">
        <v>27</v>
      </c>
      <c r="K342" s="35"/>
      <c r="L342" s="37">
        <v>43859</v>
      </c>
      <c r="M342" s="37">
        <v>43859</v>
      </c>
      <c r="N342" s="34"/>
      <c r="O342" s="68" t="s">
        <v>1289</v>
      </c>
    </row>
    <row r="343" spans="1:15" ht="15.75" customHeight="1">
      <c r="A343" s="27" t="s">
        <v>1413</v>
      </c>
      <c r="B343" s="28" t="s">
        <v>1414</v>
      </c>
      <c r="C343" s="28" t="s">
        <v>1415</v>
      </c>
      <c r="D343" s="28">
        <v>82115966897</v>
      </c>
      <c r="E343" s="42" t="s">
        <v>1237</v>
      </c>
      <c r="F343" s="29">
        <v>1</v>
      </c>
      <c r="G343" s="30">
        <v>265000</v>
      </c>
      <c r="H343" s="28" t="s">
        <v>20</v>
      </c>
      <c r="I343" s="30">
        <v>14000</v>
      </c>
      <c r="J343" s="28" t="s">
        <v>27</v>
      </c>
      <c r="K343" s="43">
        <v>140000</v>
      </c>
      <c r="L343" s="37">
        <v>43860</v>
      </c>
      <c r="M343" s="37">
        <v>43860</v>
      </c>
      <c r="N343" s="28" t="s">
        <v>1416</v>
      </c>
      <c r="O343" s="68" t="s">
        <v>1289</v>
      </c>
    </row>
    <row r="344" spans="1:15" ht="15.75" customHeight="1">
      <c r="A344" s="27" t="s">
        <v>1417</v>
      </c>
      <c r="B344" s="28" t="s">
        <v>1418</v>
      </c>
      <c r="C344" s="28" t="s">
        <v>1419</v>
      </c>
      <c r="D344" s="28">
        <v>81318284431</v>
      </c>
      <c r="E344" s="42" t="s">
        <v>1173</v>
      </c>
      <c r="F344" s="29">
        <v>2</v>
      </c>
      <c r="G344" s="30">
        <v>301006</v>
      </c>
      <c r="H344" s="28" t="s">
        <v>20</v>
      </c>
      <c r="I344" s="30">
        <v>12000</v>
      </c>
      <c r="J344" s="28" t="s">
        <v>27</v>
      </c>
      <c r="K344" s="35"/>
      <c r="L344" s="37">
        <v>43859</v>
      </c>
      <c r="M344" s="37">
        <v>43859</v>
      </c>
      <c r="N344" s="34"/>
      <c r="O344" s="68" t="s">
        <v>1289</v>
      </c>
    </row>
    <row r="345" spans="1:15" ht="15.75" customHeight="1">
      <c r="A345" s="27" t="s">
        <v>1420</v>
      </c>
      <c r="B345" s="28" t="s">
        <v>1299</v>
      </c>
      <c r="C345" s="28" t="s">
        <v>1300</v>
      </c>
      <c r="D345" s="29">
        <v>601161797583</v>
      </c>
      <c r="E345" s="42" t="s">
        <v>1421</v>
      </c>
      <c r="F345" s="29">
        <v>1</v>
      </c>
      <c r="G345" s="30">
        <v>412000</v>
      </c>
      <c r="H345" s="28" t="s">
        <v>20</v>
      </c>
      <c r="I345" s="30">
        <v>92000</v>
      </c>
      <c r="J345" s="28" t="s">
        <v>1302</v>
      </c>
      <c r="K345" s="35"/>
      <c r="L345" s="37">
        <v>43859</v>
      </c>
      <c r="M345" s="37">
        <v>43859</v>
      </c>
      <c r="N345" s="34"/>
      <c r="O345" s="68" t="s">
        <v>1289</v>
      </c>
    </row>
    <row r="346" spans="1:15" ht="15.75" customHeight="1">
      <c r="A346" s="27" t="s">
        <v>1422</v>
      </c>
      <c r="B346" s="28" t="s">
        <v>1423</v>
      </c>
      <c r="C346" s="28" t="s">
        <v>1424</v>
      </c>
      <c r="D346" s="28">
        <v>81282480614</v>
      </c>
      <c r="E346" s="42" t="s">
        <v>622</v>
      </c>
      <c r="F346" s="29">
        <v>1</v>
      </c>
      <c r="G346" s="30">
        <v>140006</v>
      </c>
      <c r="H346" s="28" t="s">
        <v>33</v>
      </c>
      <c r="I346" s="30">
        <v>11000</v>
      </c>
      <c r="J346" s="28" t="s">
        <v>27</v>
      </c>
      <c r="K346" s="35"/>
      <c r="L346" s="32">
        <v>43862</v>
      </c>
      <c r="M346" s="32">
        <v>43862</v>
      </c>
      <c r="N346" s="34"/>
      <c r="O346" s="68" t="s">
        <v>1289</v>
      </c>
    </row>
    <row r="347" spans="1:15" ht="15.75" customHeight="1">
      <c r="A347" s="27" t="s">
        <v>1425</v>
      </c>
      <c r="B347" s="28" t="s">
        <v>1426</v>
      </c>
      <c r="C347" s="28" t="s">
        <v>1427</v>
      </c>
      <c r="D347" s="28">
        <v>85213787441</v>
      </c>
      <c r="E347" s="72"/>
      <c r="F347" s="29">
        <v>1</v>
      </c>
      <c r="G347" s="30">
        <v>280006</v>
      </c>
      <c r="H347" s="28" t="s">
        <v>20</v>
      </c>
      <c r="I347" s="30">
        <v>21000</v>
      </c>
      <c r="J347" s="28" t="s">
        <v>27</v>
      </c>
      <c r="K347" s="35"/>
      <c r="L347" s="32">
        <v>43862</v>
      </c>
      <c r="M347" s="32">
        <v>43862</v>
      </c>
      <c r="N347" s="34"/>
      <c r="O347" s="68" t="s">
        <v>1289</v>
      </c>
    </row>
    <row r="348" spans="1:15" ht="15.75" customHeight="1">
      <c r="A348" s="27" t="s">
        <v>1428</v>
      </c>
      <c r="B348" s="28" t="s">
        <v>1429</v>
      </c>
      <c r="C348" s="28" t="s">
        <v>1430</v>
      </c>
      <c r="D348" s="28">
        <v>82216249662</v>
      </c>
      <c r="E348" s="42" t="s">
        <v>1431</v>
      </c>
      <c r="F348" s="29">
        <v>1</v>
      </c>
      <c r="G348" s="30">
        <v>331006</v>
      </c>
      <c r="H348" s="28" t="s">
        <v>33</v>
      </c>
      <c r="I348" s="30">
        <v>12000</v>
      </c>
      <c r="J348" s="28" t="s">
        <v>27</v>
      </c>
      <c r="K348" s="35"/>
      <c r="L348" s="32">
        <v>43833</v>
      </c>
      <c r="M348" s="32">
        <v>43833</v>
      </c>
      <c r="N348" s="34"/>
      <c r="O348" s="68" t="s">
        <v>1289</v>
      </c>
    </row>
    <row r="349" spans="1:15" ht="15.75" customHeight="1">
      <c r="A349" s="27" t="s">
        <v>1432</v>
      </c>
      <c r="B349" s="28" t="s">
        <v>1433</v>
      </c>
      <c r="C349" s="28" t="s">
        <v>1434</v>
      </c>
      <c r="D349" s="28">
        <v>83861619242</v>
      </c>
      <c r="E349" s="42" t="s">
        <v>1435</v>
      </c>
      <c r="F349" s="29">
        <v>1</v>
      </c>
      <c r="G349" s="30">
        <v>296000</v>
      </c>
      <c r="H349" s="28" t="s">
        <v>20</v>
      </c>
      <c r="I349" s="30">
        <v>27000</v>
      </c>
      <c r="J349" s="28" t="s">
        <v>27</v>
      </c>
      <c r="K349" s="35"/>
      <c r="L349" s="32">
        <v>43864</v>
      </c>
      <c r="M349" s="32">
        <v>43864</v>
      </c>
      <c r="N349" s="34"/>
      <c r="O349" s="68" t="s">
        <v>1289</v>
      </c>
    </row>
    <row r="350" spans="1:15" ht="15.75" customHeight="1">
      <c r="A350" s="27" t="s">
        <v>1436</v>
      </c>
      <c r="B350" s="28" t="s">
        <v>1437</v>
      </c>
      <c r="C350" s="28" t="s">
        <v>1438</v>
      </c>
      <c r="D350" s="28">
        <v>85720668265</v>
      </c>
      <c r="E350" s="42" t="s">
        <v>1439</v>
      </c>
      <c r="F350" s="29">
        <v>2</v>
      </c>
      <c r="G350" s="30">
        <v>365006</v>
      </c>
      <c r="H350" s="28" t="s">
        <v>68</v>
      </c>
      <c r="I350" s="30">
        <v>16000</v>
      </c>
      <c r="J350" s="28" t="s">
        <v>27</v>
      </c>
      <c r="K350" s="35"/>
      <c r="L350" s="32">
        <v>43864</v>
      </c>
      <c r="M350" s="32">
        <v>43864</v>
      </c>
      <c r="N350" s="34"/>
      <c r="O350" s="68" t="s">
        <v>1289</v>
      </c>
    </row>
    <row r="351" spans="1:15" ht="15.75" customHeight="1">
      <c r="A351" s="27" t="s">
        <v>1440</v>
      </c>
      <c r="B351" s="28" t="s">
        <v>1304</v>
      </c>
      <c r="C351" s="28" t="s">
        <v>1441</v>
      </c>
      <c r="D351" s="28">
        <v>85711384376</v>
      </c>
      <c r="E351" s="42" t="s">
        <v>1442</v>
      </c>
      <c r="F351" s="29">
        <v>1</v>
      </c>
      <c r="G351" s="30">
        <v>270006</v>
      </c>
      <c r="H351" s="28" t="s">
        <v>33</v>
      </c>
      <c r="I351" s="30">
        <v>11000</v>
      </c>
      <c r="J351" s="28" t="s">
        <v>27</v>
      </c>
      <c r="K351" s="35"/>
      <c r="L351" s="32">
        <v>43864</v>
      </c>
      <c r="M351" s="32">
        <v>43864</v>
      </c>
      <c r="N351" s="34"/>
      <c r="O351" s="68" t="s">
        <v>1289</v>
      </c>
    </row>
    <row r="352" spans="1:15" ht="15.75" customHeight="1">
      <c r="A352" s="27" t="s">
        <v>1443</v>
      </c>
      <c r="B352" s="28" t="s">
        <v>1444</v>
      </c>
      <c r="C352" s="28" t="s">
        <v>1445</v>
      </c>
      <c r="D352" s="28">
        <v>82260877309</v>
      </c>
      <c r="E352" s="42" t="s">
        <v>1446</v>
      </c>
      <c r="F352" s="29">
        <v>8</v>
      </c>
      <c r="G352" s="30">
        <v>1694006</v>
      </c>
      <c r="H352" s="28" t="s">
        <v>33</v>
      </c>
      <c r="I352" s="30">
        <v>48000</v>
      </c>
      <c r="J352" s="28" t="s">
        <v>27</v>
      </c>
      <c r="K352" s="35"/>
      <c r="L352" s="32">
        <v>43864</v>
      </c>
      <c r="M352" s="32">
        <v>43864</v>
      </c>
      <c r="N352" s="34"/>
      <c r="O352" s="68" t="s">
        <v>1289</v>
      </c>
    </row>
    <row r="353" spans="1:15" ht="15.75" customHeight="1">
      <c r="A353" s="27" t="s">
        <v>1447</v>
      </c>
      <c r="B353" s="28" t="s">
        <v>1403</v>
      </c>
      <c r="C353" s="28" t="s">
        <v>1448</v>
      </c>
      <c r="D353" s="28">
        <v>82330445487</v>
      </c>
      <c r="E353" s="42" t="s">
        <v>1449</v>
      </c>
      <c r="F353" s="29">
        <v>1</v>
      </c>
      <c r="G353" s="30">
        <v>203306</v>
      </c>
      <c r="H353" s="28" t="s">
        <v>68</v>
      </c>
      <c r="I353" s="30">
        <v>29000</v>
      </c>
      <c r="J353" s="28" t="s">
        <v>27</v>
      </c>
      <c r="K353" s="35"/>
      <c r="L353" s="32">
        <v>43865</v>
      </c>
      <c r="M353" s="32">
        <v>43865</v>
      </c>
      <c r="N353" s="34"/>
      <c r="O353" s="68" t="s">
        <v>1289</v>
      </c>
    </row>
    <row r="354" spans="1:15" ht="15.75" customHeight="1">
      <c r="A354" s="27" t="s">
        <v>1450</v>
      </c>
      <c r="B354" s="28" t="s">
        <v>1451</v>
      </c>
      <c r="C354" s="28" t="s">
        <v>1452</v>
      </c>
      <c r="D354" s="28">
        <v>82385430000</v>
      </c>
      <c r="E354" s="28" t="s">
        <v>1453</v>
      </c>
      <c r="F354" s="29">
        <v>1</v>
      </c>
      <c r="G354" s="30">
        <v>193307</v>
      </c>
      <c r="H354" s="28" t="s">
        <v>119</v>
      </c>
      <c r="I354" s="30">
        <v>12000</v>
      </c>
      <c r="J354" s="28" t="s">
        <v>1454</v>
      </c>
      <c r="K354" s="35"/>
      <c r="L354" s="32">
        <v>43831</v>
      </c>
      <c r="M354" s="32">
        <v>43831</v>
      </c>
      <c r="N354" s="34"/>
      <c r="O354" s="33" t="s">
        <v>1455</v>
      </c>
    </row>
    <row r="355" spans="1:15" ht="15.75" customHeight="1">
      <c r="A355" s="27" t="s">
        <v>1456</v>
      </c>
      <c r="B355" s="28" t="s">
        <v>1457</v>
      </c>
      <c r="C355" s="28" t="s">
        <v>1458</v>
      </c>
      <c r="D355" s="28">
        <v>81250571081</v>
      </c>
      <c r="E355" s="28" t="s">
        <v>1459</v>
      </c>
      <c r="F355" s="29">
        <v>3</v>
      </c>
      <c r="G355" s="30">
        <v>503357</v>
      </c>
      <c r="H355" s="28" t="s">
        <v>119</v>
      </c>
      <c r="I355" s="30">
        <v>29000</v>
      </c>
      <c r="J355" s="28" t="s">
        <v>1454</v>
      </c>
      <c r="K355" s="35"/>
      <c r="L355" s="33" t="s">
        <v>1460</v>
      </c>
      <c r="M355" s="32">
        <v>43831</v>
      </c>
      <c r="N355" s="28" t="s">
        <v>1461</v>
      </c>
      <c r="O355" s="33" t="s">
        <v>1455</v>
      </c>
    </row>
    <row r="356" spans="1:15" ht="15.75" customHeight="1">
      <c r="A356" s="27" t="s">
        <v>1462</v>
      </c>
      <c r="B356" s="28" t="s">
        <v>1463</v>
      </c>
      <c r="C356" s="28" t="s">
        <v>1464</v>
      </c>
      <c r="D356" s="28">
        <v>87749558341</v>
      </c>
      <c r="E356" s="28" t="s">
        <v>1465</v>
      </c>
      <c r="F356" s="29">
        <v>1</v>
      </c>
      <c r="G356" s="30">
        <v>217507</v>
      </c>
      <c r="H356" s="28" t="s">
        <v>119</v>
      </c>
      <c r="I356" s="30">
        <v>35000</v>
      </c>
      <c r="J356" s="28" t="s">
        <v>1466</v>
      </c>
      <c r="K356" s="35"/>
      <c r="L356" s="32">
        <v>43800</v>
      </c>
      <c r="M356" s="32">
        <v>43831</v>
      </c>
      <c r="N356" s="28" t="s">
        <v>1467</v>
      </c>
      <c r="O356" s="33" t="s">
        <v>1455</v>
      </c>
    </row>
    <row r="357" spans="1:15" ht="15.75" customHeight="1">
      <c r="A357" s="27" t="s">
        <v>1468</v>
      </c>
      <c r="B357" s="28" t="s">
        <v>1469</v>
      </c>
      <c r="C357" s="28" t="s">
        <v>1470</v>
      </c>
      <c r="D357" s="28">
        <v>85233603339</v>
      </c>
      <c r="E357" s="28" t="s">
        <v>1471</v>
      </c>
      <c r="F357" s="29">
        <v>1</v>
      </c>
      <c r="G357" s="30">
        <v>202000</v>
      </c>
      <c r="H357" s="28" t="s">
        <v>91</v>
      </c>
      <c r="I357" s="30">
        <v>19000</v>
      </c>
      <c r="J357" s="28" t="s">
        <v>1454</v>
      </c>
      <c r="K357" s="35"/>
      <c r="L357" s="32">
        <v>43466</v>
      </c>
      <c r="M357" s="32">
        <v>43831</v>
      </c>
      <c r="N357" s="28" t="s">
        <v>1467</v>
      </c>
      <c r="O357" s="33" t="s">
        <v>1455</v>
      </c>
    </row>
    <row r="358" spans="1:15" ht="15.75" customHeight="1">
      <c r="A358" s="27" t="s">
        <v>1472</v>
      </c>
      <c r="B358" s="28" t="s">
        <v>1473</v>
      </c>
      <c r="C358" s="28" t="s">
        <v>1474</v>
      </c>
      <c r="D358" s="28">
        <v>81382754906</v>
      </c>
      <c r="E358" s="28" t="s">
        <v>1475</v>
      </c>
      <c r="F358" s="29">
        <v>1</v>
      </c>
      <c r="G358" s="30">
        <v>194507</v>
      </c>
      <c r="H358" s="28" t="s">
        <v>119</v>
      </c>
      <c r="I358" s="30">
        <v>12000</v>
      </c>
      <c r="J358" s="28" t="s">
        <v>1454</v>
      </c>
      <c r="K358" s="35"/>
      <c r="L358" s="69">
        <v>43830</v>
      </c>
      <c r="M358" s="32">
        <v>43831</v>
      </c>
      <c r="N358" s="28" t="s">
        <v>1467</v>
      </c>
      <c r="O358" s="33" t="s">
        <v>1455</v>
      </c>
    </row>
    <row r="359" spans="1:15" ht="15.75" customHeight="1">
      <c r="A359" s="27" t="s">
        <v>1476</v>
      </c>
      <c r="B359" s="28" t="s">
        <v>1477</v>
      </c>
      <c r="C359" s="28" t="s">
        <v>1478</v>
      </c>
      <c r="D359" s="28">
        <v>83808027554</v>
      </c>
      <c r="E359" s="28" t="s">
        <v>1479</v>
      </c>
      <c r="F359" s="29">
        <v>2</v>
      </c>
      <c r="G359" s="30">
        <v>280800</v>
      </c>
      <c r="H359" s="28" t="s">
        <v>91</v>
      </c>
      <c r="I359" s="30">
        <v>12000</v>
      </c>
      <c r="J359" s="28" t="s">
        <v>1454</v>
      </c>
      <c r="K359" s="35"/>
      <c r="L359" s="69">
        <v>43830</v>
      </c>
      <c r="M359" s="69">
        <v>43830</v>
      </c>
      <c r="N359" s="28" t="s">
        <v>1467</v>
      </c>
      <c r="O359" s="33" t="s">
        <v>1455</v>
      </c>
    </row>
    <row r="360" spans="1:15" ht="15.75" customHeight="1">
      <c r="A360" s="27" t="s">
        <v>1480</v>
      </c>
      <c r="B360" s="28" t="s">
        <v>1481</v>
      </c>
      <c r="C360" s="28" t="s">
        <v>1482</v>
      </c>
      <c r="D360" s="28">
        <v>82144452203</v>
      </c>
      <c r="E360" s="28" t="s">
        <v>1483</v>
      </c>
      <c r="F360" s="29">
        <v>2</v>
      </c>
      <c r="G360" s="30">
        <v>241207</v>
      </c>
      <c r="H360" s="28" t="s">
        <v>119</v>
      </c>
      <c r="I360" s="30">
        <v>24000</v>
      </c>
      <c r="J360" s="28" t="s">
        <v>1454</v>
      </c>
      <c r="K360" s="35"/>
      <c r="L360" s="69">
        <v>43830</v>
      </c>
      <c r="M360" s="32">
        <v>43832</v>
      </c>
      <c r="N360" s="28" t="s">
        <v>1484</v>
      </c>
      <c r="O360" s="33" t="s">
        <v>1455</v>
      </c>
    </row>
    <row r="361" spans="1:15" ht="15.75" customHeight="1">
      <c r="A361" s="27" t="s">
        <v>1485</v>
      </c>
      <c r="B361" s="28" t="s">
        <v>1486</v>
      </c>
      <c r="C361" s="28" t="s">
        <v>1487</v>
      </c>
      <c r="D361" s="28">
        <v>85221709520</v>
      </c>
      <c r="E361" s="28" t="s">
        <v>1488</v>
      </c>
      <c r="F361" s="29">
        <v>2</v>
      </c>
      <c r="G361" s="30">
        <v>301007</v>
      </c>
      <c r="H361" s="28" t="s">
        <v>119</v>
      </c>
      <c r="I361" s="30">
        <v>12000</v>
      </c>
      <c r="J361" s="28" t="s">
        <v>1454</v>
      </c>
      <c r="K361" s="35"/>
      <c r="L361" s="32">
        <v>43832</v>
      </c>
      <c r="M361" s="32">
        <v>43832</v>
      </c>
      <c r="N361" s="34"/>
      <c r="O361" s="33" t="s">
        <v>1455</v>
      </c>
    </row>
    <row r="362" spans="1:15" ht="15.75" customHeight="1">
      <c r="A362" s="27" t="s">
        <v>1489</v>
      </c>
      <c r="B362" s="28" t="s">
        <v>1490</v>
      </c>
      <c r="C362" s="28" t="s">
        <v>1491</v>
      </c>
      <c r="D362" s="28">
        <v>82110995621</v>
      </c>
      <c r="E362" s="28" t="s">
        <v>1492</v>
      </c>
      <c r="F362" s="29">
        <v>2</v>
      </c>
      <c r="G362" s="30">
        <v>493007</v>
      </c>
      <c r="H362" s="28" t="s">
        <v>119</v>
      </c>
      <c r="I362" s="30">
        <v>24000</v>
      </c>
      <c r="J362" s="28" t="s">
        <v>1454</v>
      </c>
      <c r="K362" s="35"/>
      <c r="L362" s="32">
        <v>43831</v>
      </c>
      <c r="M362" s="32">
        <v>43832</v>
      </c>
      <c r="N362" s="28" t="s">
        <v>1484</v>
      </c>
      <c r="O362" s="33" t="s">
        <v>1455</v>
      </c>
    </row>
    <row r="363" spans="1:15" ht="15.75" customHeight="1">
      <c r="A363" s="27" t="s">
        <v>1493</v>
      </c>
      <c r="B363" s="28" t="s">
        <v>1494</v>
      </c>
      <c r="C363" s="28" t="s">
        <v>1495</v>
      </c>
      <c r="D363" s="28">
        <v>81911978694</v>
      </c>
      <c r="E363" s="28" t="s">
        <v>1496</v>
      </c>
      <c r="F363" s="29">
        <v>1</v>
      </c>
      <c r="G363" s="30">
        <v>167407</v>
      </c>
      <c r="H363" s="28" t="s">
        <v>119</v>
      </c>
      <c r="I363" s="30">
        <v>12000</v>
      </c>
      <c r="J363" s="28" t="s">
        <v>1454</v>
      </c>
      <c r="K363" s="35"/>
      <c r="L363" s="32">
        <v>43831</v>
      </c>
      <c r="M363" s="32">
        <v>43833</v>
      </c>
      <c r="N363" s="28" t="s">
        <v>1467</v>
      </c>
      <c r="O363" s="33" t="s">
        <v>1455</v>
      </c>
    </row>
    <row r="364" spans="1:15" ht="15.75" customHeight="1">
      <c r="A364" s="27" t="s">
        <v>1497</v>
      </c>
      <c r="B364" s="28" t="s">
        <v>1498</v>
      </c>
      <c r="C364" s="28" t="s">
        <v>1499</v>
      </c>
      <c r="D364" s="28">
        <v>81213435812</v>
      </c>
      <c r="E364" s="28" t="s">
        <v>1500</v>
      </c>
      <c r="F364" s="29">
        <v>1</v>
      </c>
      <c r="G364" s="30">
        <v>159007</v>
      </c>
      <c r="H364" s="28" t="s">
        <v>91</v>
      </c>
      <c r="I364" s="30">
        <v>10000</v>
      </c>
      <c r="J364" s="28" t="s">
        <v>1501</v>
      </c>
      <c r="K364" s="35"/>
      <c r="L364" s="32">
        <v>43833</v>
      </c>
      <c r="M364" s="32">
        <v>43833</v>
      </c>
      <c r="N364" s="34"/>
      <c r="O364" s="33" t="s">
        <v>1455</v>
      </c>
    </row>
    <row r="365" spans="1:15" ht="15.75" customHeight="1">
      <c r="A365" s="27" t="s">
        <v>1502</v>
      </c>
      <c r="B365" s="28" t="s">
        <v>1503</v>
      </c>
      <c r="C365" s="28" t="s">
        <v>1504</v>
      </c>
      <c r="D365" s="28">
        <v>87882756300</v>
      </c>
      <c r="E365" s="28" t="s">
        <v>1505</v>
      </c>
      <c r="F365" s="29">
        <v>1</v>
      </c>
      <c r="G365" s="30">
        <v>171007</v>
      </c>
      <c r="H365" s="28" t="s">
        <v>68</v>
      </c>
      <c r="I365" s="30">
        <v>22000</v>
      </c>
      <c r="J365" s="28" t="s">
        <v>1454</v>
      </c>
      <c r="K365" s="35"/>
      <c r="L365" s="32">
        <v>43832</v>
      </c>
      <c r="M365" s="32">
        <v>43833</v>
      </c>
      <c r="N365" s="34"/>
      <c r="O365" s="33" t="s">
        <v>1455</v>
      </c>
    </row>
    <row r="366" spans="1:15" ht="15.75" customHeight="1">
      <c r="A366" s="27" t="s">
        <v>1506</v>
      </c>
      <c r="B366" s="28" t="s">
        <v>1507</v>
      </c>
      <c r="C366" s="28" t="s">
        <v>1508</v>
      </c>
      <c r="D366" s="28">
        <v>81345039700</v>
      </c>
      <c r="E366" s="28" t="s">
        <v>1509</v>
      </c>
      <c r="F366" s="29">
        <v>2</v>
      </c>
      <c r="G366" s="30">
        <v>329007</v>
      </c>
      <c r="H366" s="28" t="s">
        <v>91</v>
      </c>
      <c r="I366" s="30">
        <v>40000</v>
      </c>
      <c r="J366" s="28" t="s">
        <v>1454</v>
      </c>
      <c r="K366" s="35"/>
      <c r="L366" s="32">
        <v>43833</v>
      </c>
      <c r="M366" s="32">
        <v>43833</v>
      </c>
      <c r="N366" s="34"/>
      <c r="O366" s="33" t="s">
        <v>1455</v>
      </c>
    </row>
    <row r="367" spans="1:15" ht="15.75" customHeight="1">
      <c r="A367" s="27" t="s">
        <v>1510</v>
      </c>
      <c r="B367" s="28" t="s">
        <v>1511</v>
      </c>
      <c r="C367" s="28" t="s">
        <v>1512</v>
      </c>
      <c r="D367" s="28">
        <v>82257999982</v>
      </c>
      <c r="E367" s="28" t="s">
        <v>1513</v>
      </c>
      <c r="F367" s="29">
        <v>1</v>
      </c>
      <c r="G367" s="38"/>
      <c r="H367" s="28" t="s">
        <v>1514</v>
      </c>
      <c r="I367" s="38"/>
      <c r="J367" s="28" t="s">
        <v>169</v>
      </c>
      <c r="K367" s="35"/>
      <c r="L367" s="33" t="s">
        <v>1515</v>
      </c>
      <c r="M367" s="45"/>
      <c r="N367" s="34"/>
      <c r="O367" s="33" t="s">
        <v>1455</v>
      </c>
    </row>
    <row r="368" spans="1:15" ht="15.75" customHeight="1">
      <c r="A368" s="27" t="s">
        <v>1516</v>
      </c>
      <c r="B368" s="28" t="s">
        <v>1517</v>
      </c>
      <c r="C368" s="28" t="s">
        <v>1518</v>
      </c>
      <c r="D368" s="28">
        <v>89662135463</v>
      </c>
      <c r="E368" s="28" t="s">
        <v>1519</v>
      </c>
      <c r="F368" s="29">
        <v>1</v>
      </c>
      <c r="G368" s="30">
        <v>193307</v>
      </c>
      <c r="H368" s="28" t="s">
        <v>68</v>
      </c>
      <c r="I368" s="30">
        <v>12000</v>
      </c>
      <c r="J368" s="28" t="s">
        <v>1454</v>
      </c>
      <c r="K368" s="35"/>
      <c r="L368" s="32">
        <v>43831</v>
      </c>
      <c r="M368" s="32">
        <v>43832</v>
      </c>
      <c r="N368" s="34"/>
      <c r="O368" s="33" t="s">
        <v>1455</v>
      </c>
    </row>
    <row r="369" spans="1:15" ht="15.75" customHeight="1">
      <c r="A369" s="27" t="s">
        <v>1520</v>
      </c>
      <c r="B369" s="28" t="s">
        <v>1521</v>
      </c>
      <c r="C369" s="28" t="s">
        <v>1522</v>
      </c>
      <c r="D369" s="28">
        <v>81310595181</v>
      </c>
      <c r="E369" s="28" t="s">
        <v>1523</v>
      </c>
      <c r="F369" s="29">
        <v>1</v>
      </c>
      <c r="G369" s="30">
        <v>231007</v>
      </c>
      <c r="H369" s="28" t="s">
        <v>119</v>
      </c>
      <c r="I369" s="30">
        <v>12000</v>
      </c>
      <c r="J369" s="28" t="s">
        <v>1454</v>
      </c>
      <c r="K369" s="35"/>
      <c r="L369" s="32">
        <v>43833</v>
      </c>
      <c r="M369" s="33" t="s">
        <v>1524</v>
      </c>
      <c r="N369" s="34"/>
      <c r="O369" s="33" t="s">
        <v>1455</v>
      </c>
    </row>
    <row r="370" spans="1:15" ht="15.75" customHeight="1">
      <c r="A370" s="27" t="s">
        <v>1525</v>
      </c>
      <c r="B370" s="28" t="s">
        <v>1526</v>
      </c>
      <c r="C370" s="28" t="s">
        <v>1527</v>
      </c>
      <c r="D370" s="28">
        <v>82282389649</v>
      </c>
      <c r="E370" s="28" t="s">
        <v>1528</v>
      </c>
      <c r="F370" s="29">
        <v>1</v>
      </c>
      <c r="G370" s="30">
        <v>343507</v>
      </c>
      <c r="H370" s="28" t="s">
        <v>91</v>
      </c>
      <c r="I370" s="30">
        <v>24500</v>
      </c>
      <c r="J370" s="28" t="s">
        <v>1466</v>
      </c>
      <c r="K370" s="35"/>
      <c r="L370" s="32">
        <v>43469</v>
      </c>
      <c r="M370" s="32">
        <v>43836</v>
      </c>
      <c r="N370" s="28" t="s">
        <v>1467</v>
      </c>
      <c r="O370" s="33" t="s">
        <v>1455</v>
      </c>
    </row>
    <row r="371" spans="1:15" ht="15.75" customHeight="1">
      <c r="A371" s="27" t="s">
        <v>1529</v>
      </c>
      <c r="B371" s="28" t="s">
        <v>1530</v>
      </c>
      <c r="C371" s="28" t="s">
        <v>1531</v>
      </c>
      <c r="D371" s="28">
        <v>85224201070</v>
      </c>
      <c r="E371" s="28" t="s">
        <v>1532</v>
      </c>
      <c r="F371" s="29">
        <v>2</v>
      </c>
      <c r="G371" s="30">
        <v>301007</v>
      </c>
      <c r="H371" s="28" t="s">
        <v>91</v>
      </c>
      <c r="I371" s="30">
        <v>12000</v>
      </c>
      <c r="J371" s="28" t="s">
        <v>1454</v>
      </c>
      <c r="K371" s="35"/>
      <c r="L371" s="32">
        <v>43836</v>
      </c>
      <c r="M371" s="32">
        <v>43836</v>
      </c>
      <c r="N371" s="28" t="s">
        <v>1533</v>
      </c>
      <c r="O371" s="33" t="s">
        <v>1455</v>
      </c>
    </row>
    <row r="372" spans="1:15" ht="15.75" customHeight="1">
      <c r="A372" s="27" t="s">
        <v>1534</v>
      </c>
      <c r="B372" s="28" t="s">
        <v>1535</v>
      </c>
      <c r="C372" s="28" t="s">
        <v>1536</v>
      </c>
      <c r="D372" s="28">
        <v>82112110784</v>
      </c>
      <c r="E372" s="28" t="s">
        <v>1537</v>
      </c>
      <c r="F372" s="29">
        <v>3</v>
      </c>
      <c r="G372" s="30">
        <v>307007</v>
      </c>
      <c r="H372" s="28" t="s">
        <v>119</v>
      </c>
      <c r="I372" s="30">
        <v>10000</v>
      </c>
      <c r="J372" s="28" t="s">
        <v>1501</v>
      </c>
      <c r="K372" s="35"/>
      <c r="L372" s="32">
        <v>43836</v>
      </c>
      <c r="M372" s="32">
        <v>43836</v>
      </c>
      <c r="N372" s="34"/>
      <c r="O372" s="33" t="s">
        <v>1455</v>
      </c>
    </row>
    <row r="373" spans="1:15" ht="15.75" customHeight="1">
      <c r="A373" s="27" t="s">
        <v>1538</v>
      </c>
      <c r="B373" s="28" t="s">
        <v>1539</v>
      </c>
      <c r="C373" s="28" t="s">
        <v>1540</v>
      </c>
      <c r="D373" s="28">
        <v>81321911145</v>
      </c>
      <c r="E373" s="28" t="s">
        <v>1541</v>
      </c>
      <c r="F373" s="29">
        <v>1</v>
      </c>
      <c r="G373" s="30">
        <v>315000</v>
      </c>
      <c r="H373" s="28" t="s">
        <v>119</v>
      </c>
      <c r="I373" s="30">
        <v>16000</v>
      </c>
      <c r="J373" s="28" t="s">
        <v>1454</v>
      </c>
      <c r="K373" s="35"/>
      <c r="L373" s="32">
        <v>43833</v>
      </c>
      <c r="M373" s="32">
        <v>43836</v>
      </c>
      <c r="N373" s="34"/>
      <c r="O373" s="33" t="s">
        <v>1455</v>
      </c>
    </row>
    <row r="374" spans="1:15" ht="15.75" customHeight="1">
      <c r="A374" s="27" t="s">
        <v>1542</v>
      </c>
      <c r="B374" s="28" t="s">
        <v>1543</v>
      </c>
      <c r="C374" s="28" t="s">
        <v>1544</v>
      </c>
      <c r="D374" s="28">
        <v>89660768936</v>
      </c>
      <c r="E374" s="28" t="s">
        <v>1545</v>
      </c>
      <c r="F374" s="34"/>
      <c r="G374" s="38"/>
      <c r="H374" s="34"/>
      <c r="I374" s="38"/>
      <c r="J374" s="34"/>
      <c r="K374" s="35"/>
      <c r="L374" s="32">
        <v>43836</v>
      </c>
      <c r="M374" s="45"/>
      <c r="N374" s="34"/>
      <c r="O374" s="33" t="s">
        <v>1455</v>
      </c>
    </row>
    <row r="375" spans="1:15" ht="15.75" customHeight="1">
      <c r="A375" s="27" t="s">
        <v>1546</v>
      </c>
      <c r="B375" s="28" t="s">
        <v>1547</v>
      </c>
      <c r="C375" s="28" t="s">
        <v>1548</v>
      </c>
      <c r="D375" s="28">
        <v>81563542869</v>
      </c>
      <c r="E375" s="28" t="s">
        <v>1549</v>
      </c>
      <c r="F375" s="29">
        <v>1</v>
      </c>
      <c r="G375" s="30">
        <v>211007</v>
      </c>
      <c r="H375" s="28" t="s">
        <v>68</v>
      </c>
      <c r="I375" s="30">
        <v>12000</v>
      </c>
      <c r="J375" s="28" t="s">
        <v>1454</v>
      </c>
      <c r="K375" s="35"/>
      <c r="L375" s="32">
        <v>43836</v>
      </c>
      <c r="M375" s="32">
        <v>43836</v>
      </c>
      <c r="N375" s="34"/>
      <c r="O375" s="33" t="s">
        <v>1455</v>
      </c>
    </row>
    <row r="376" spans="1:15" ht="15.75" customHeight="1">
      <c r="A376" s="27" t="s">
        <v>1550</v>
      </c>
      <c r="B376" s="28" t="s">
        <v>1551</v>
      </c>
      <c r="C376" s="28" t="s">
        <v>1552</v>
      </c>
      <c r="D376" s="28">
        <v>81246764745</v>
      </c>
      <c r="E376" s="28" t="s">
        <v>1553</v>
      </c>
      <c r="F376" s="29">
        <v>2</v>
      </c>
      <c r="G376" s="30">
        <v>301007</v>
      </c>
      <c r="H376" s="28" t="s">
        <v>91</v>
      </c>
      <c r="I376" s="30">
        <v>12000</v>
      </c>
      <c r="J376" s="28" t="s">
        <v>1454</v>
      </c>
      <c r="K376" s="35"/>
      <c r="L376" s="32">
        <v>43836</v>
      </c>
      <c r="M376" s="32">
        <v>43836</v>
      </c>
      <c r="N376" s="34"/>
      <c r="O376" s="33" t="s">
        <v>1455</v>
      </c>
    </row>
    <row r="377" spans="1:15" ht="15.75" customHeight="1">
      <c r="A377" s="27" t="s">
        <v>1554</v>
      </c>
      <c r="B377" s="28" t="s">
        <v>1555</v>
      </c>
      <c r="C377" s="28" t="s">
        <v>1556</v>
      </c>
      <c r="D377" s="28">
        <v>87828489800</v>
      </c>
      <c r="E377" s="28" t="s">
        <v>1557</v>
      </c>
      <c r="F377" s="29">
        <v>1</v>
      </c>
      <c r="G377" s="30">
        <v>320007</v>
      </c>
      <c r="H377" s="28" t="s">
        <v>119</v>
      </c>
      <c r="I377" s="30">
        <v>11000</v>
      </c>
      <c r="J377" s="28" t="s">
        <v>1454</v>
      </c>
      <c r="K377" s="35"/>
      <c r="L377" s="32">
        <v>43837</v>
      </c>
      <c r="M377" s="32">
        <v>43837</v>
      </c>
      <c r="N377" s="28" t="s">
        <v>1558</v>
      </c>
      <c r="O377" s="33" t="s">
        <v>1455</v>
      </c>
    </row>
    <row r="378" spans="1:15" ht="15.75" customHeight="1">
      <c r="A378" s="27" t="s">
        <v>1559</v>
      </c>
      <c r="B378" s="28" t="s">
        <v>1560</v>
      </c>
      <c r="C378" s="28" t="s">
        <v>1561</v>
      </c>
      <c r="D378" s="28">
        <v>89638083394</v>
      </c>
      <c r="E378" s="28" t="s">
        <v>1562</v>
      </c>
      <c r="F378" s="29">
        <v>1</v>
      </c>
      <c r="G378" s="38"/>
      <c r="H378" s="28" t="s">
        <v>1514</v>
      </c>
      <c r="I378" s="38"/>
      <c r="J378" s="28" t="s">
        <v>1563</v>
      </c>
      <c r="K378" s="35"/>
      <c r="L378" s="32">
        <v>43837</v>
      </c>
      <c r="M378" s="45"/>
      <c r="N378" s="34"/>
      <c r="O378" s="33" t="s">
        <v>1455</v>
      </c>
    </row>
    <row r="379" spans="1:15" ht="15.75" customHeight="1">
      <c r="A379" s="27" t="s">
        <v>1564</v>
      </c>
      <c r="B379" s="28" t="s">
        <v>1565</v>
      </c>
      <c r="C379" s="28" t="s">
        <v>1566</v>
      </c>
      <c r="D379" s="28">
        <v>85887393963</v>
      </c>
      <c r="E379" s="28" t="s">
        <v>1567</v>
      </c>
      <c r="F379" s="29">
        <v>2</v>
      </c>
      <c r="G379" s="30">
        <v>324007</v>
      </c>
      <c r="H379" s="28" t="s">
        <v>91</v>
      </c>
      <c r="I379" s="30">
        <v>15000</v>
      </c>
      <c r="J379" s="28" t="s">
        <v>204</v>
      </c>
      <c r="K379" s="35"/>
      <c r="L379" s="32">
        <v>43837</v>
      </c>
      <c r="M379" s="32">
        <v>43837</v>
      </c>
      <c r="N379" s="34"/>
      <c r="O379" s="33" t="s">
        <v>1455</v>
      </c>
    </row>
    <row r="380" spans="1:15" ht="15.75" customHeight="1">
      <c r="A380" s="27" t="s">
        <v>1568</v>
      </c>
      <c r="B380" s="28" t="s">
        <v>1569</v>
      </c>
      <c r="C380" s="28" t="s">
        <v>1570</v>
      </c>
      <c r="D380" s="28">
        <v>82278523184</v>
      </c>
      <c r="E380" s="28" t="s">
        <v>1562</v>
      </c>
      <c r="F380" s="29">
        <v>1</v>
      </c>
      <c r="G380" s="38"/>
      <c r="H380" s="28" t="s">
        <v>1514</v>
      </c>
      <c r="I380" s="38"/>
      <c r="J380" s="28" t="s">
        <v>1563</v>
      </c>
      <c r="K380" s="35"/>
      <c r="L380" s="32">
        <v>43837</v>
      </c>
      <c r="M380" s="45"/>
      <c r="N380" s="34"/>
      <c r="O380" s="33" t="s">
        <v>1455</v>
      </c>
    </row>
    <row r="381" spans="1:15" ht="15.75" customHeight="1">
      <c r="A381" s="27" t="s">
        <v>1571</v>
      </c>
      <c r="B381" s="28" t="s">
        <v>1572</v>
      </c>
      <c r="C381" s="28" t="s">
        <v>1573</v>
      </c>
      <c r="D381" s="28">
        <v>81392555291</v>
      </c>
      <c r="E381" s="28" t="s">
        <v>1574</v>
      </c>
      <c r="F381" s="29">
        <v>2</v>
      </c>
      <c r="G381" s="30">
        <v>613007</v>
      </c>
      <c r="H381" s="28" t="s">
        <v>91</v>
      </c>
      <c r="I381" s="30">
        <v>45000</v>
      </c>
      <c r="J381" s="28" t="s">
        <v>1501</v>
      </c>
      <c r="K381" s="35"/>
      <c r="L381" s="32">
        <v>43837</v>
      </c>
      <c r="M381" s="32">
        <v>43838</v>
      </c>
      <c r="N381" s="34"/>
      <c r="O381" s="33" t="s">
        <v>1455</v>
      </c>
    </row>
    <row r="382" spans="1:15" ht="15.75" customHeight="1">
      <c r="A382" s="27" t="s">
        <v>1575</v>
      </c>
      <c r="B382" s="28" t="s">
        <v>1576</v>
      </c>
      <c r="C382" s="28" t="s">
        <v>1577</v>
      </c>
      <c r="D382" s="28">
        <v>85721976787</v>
      </c>
      <c r="E382" s="28" t="s">
        <v>1578</v>
      </c>
      <c r="F382" s="29">
        <v>1</v>
      </c>
      <c r="G382" s="30">
        <v>132257</v>
      </c>
      <c r="H382" s="28" t="s">
        <v>119</v>
      </c>
      <c r="I382" s="30">
        <v>13000</v>
      </c>
      <c r="J382" s="28" t="s">
        <v>1501</v>
      </c>
      <c r="K382" s="35"/>
      <c r="L382" s="32">
        <v>43838</v>
      </c>
      <c r="M382" s="32">
        <v>43838</v>
      </c>
      <c r="N382" s="34"/>
      <c r="O382" s="33" t="s">
        <v>1455</v>
      </c>
    </row>
    <row r="383" spans="1:15" ht="15.75" customHeight="1">
      <c r="A383" s="27" t="s">
        <v>1579</v>
      </c>
      <c r="B383" s="28" t="s">
        <v>1580</v>
      </c>
      <c r="C383" s="28" t="s">
        <v>1581</v>
      </c>
      <c r="D383" s="28">
        <v>82225541566</v>
      </c>
      <c r="E383" s="28" t="s">
        <v>1582</v>
      </c>
      <c r="F383" s="29">
        <v>1</v>
      </c>
      <c r="G383" s="38"/>
      <c r="H383" s="28" t="s">
        <v>1514</v>
      </c>
      <c r="I383" s="38"/>
      <c r="J383" s="28" t="s">
        <v>1563</v>
      </c>
      <c r="K383" s="35"/>
      <c r="L383" s="32">
        <v>43840</v>
      </c>
      <c r="M383" s="45"/>
      <c r="N383" s="34"/>
      <c r="O383" s="33" t="s">
        <v>1455</v>
      </c>
    </row>
    <row r="384" spans="1:15" ht="15.75" customHeight="1">
      <c r="A384" s="27" t="s">
        <v>1583</v>
      </c>
      <c r="B384" s="28" t="s">
        <v>1584</v>
      </c>
      <c r="C384" s="28" t="s">
        <v>1585</v>
      </c>
      <c r="D384" s="28">
        <v>85337350725</v>
      </c>
      <c r="E384" s="28" t="s">
        <v>1586</v>
      </c>
      <c r="F384" s="29">
        <v>2</v>
      </c>
      <c r="G384" s="38"/>
      <c r="H384" s="28" t="s">
        <v>1514</v>
      </c>
      <c r="I384" s="38"/>
      <c r="J384" s="28" t="s">
        <v>169</v>
      </c>
      <c r="K384" s="35"/>
      <c r="L384" s="32">
        <v>43840</v>
      </c>
      <c r="M384" s="45"/>
      <c r="N384" s="34"/>
      <c r="O384" s="33" t="s">
        <v>1455</v>
      </c>
    </row>
    <row r="385" spans="1:15" ht="15.75" customHeight="1">
      <c r="A385" s="27" t="s">
        <v>1587</v>
      </c>
      <c r="B385" s="28" t="s">
        <v>1469</v>
      </c>
      <c r="C385" s="28" t="s">
        <v>1470</v>
      </c>
      <c r="D385" s="28">
        <v>85233603339</v>
      </c>
      <c r="E385" s="28" t="s">
        <v>1588</v>
      </c>
      <c r="F385" s="29">
        <v>2</v>
      </c>
      <c r="G385" s="30">
        <v>437007</v>
      </c>
      <c r="H385" s="28" t="s">
        <v>91</v>
      </c>
      <c r="I385" s="30">
        <v>19000</v>
      </c>
      <c r="J385" s="28" t="s">
        <v>1454</v>
      </c>
      <c r="K385" s="35"/>
      <c r="L385" s="32">
        <v>43840</v>
      </c>
      <c r="M385" s="32">
        <v>43841</v>
      </c>
      <c r="N385" s="28" t="s">
        <v>1467</v>
      </c>
      <c r="O385" s="33" t="s">
        <v>1455</v>
      </c>
    </row>
    <row r="386" spans="1:15" ht="15.75" customHeight="1">
      <c r="A386" s="27" t="s">
        <v>1589</v>
      </c>
      <c r="B386" s="28" t="s">
        <v>1590</v>
      </c>
      <c r="C386" s="28" t="s">
        <v>1591</v>
      </c>
      <c r="D386" s="28">
        <v>85811030968</v>
      </c>
      <c r="E386" s="28" t="s">
        <v>1592</v>
      </c>
      <c r="F386" s="29">
        <v>2</v>
      </c>
      <c r="G386" s="30">
        <v>307007</v>
      </c>
      <c r="H386" s="28" t="s">
        <v>91</v>
      </c>
      <c r="I386" s="30">
        <v>12000</v>
      </c>
      <c r="J386" s="28" t="s">
        <v>1454</v>
      </c>
      <c r="K386" s="35"/>
      <c r="L386" s="32">
        <v>43840</v>
      </c>
      <c r="M386" s="32">
        <v>43840</v>
      </c>
      <c r="N386" s="28" t="s">
        <v>1467</v>
      </c>
      <c r="O386" s="33" t="s">
        <v>1455</v>
      </c>
    </row>
    <row r="387" spans="1:15" ht="15.75" customHeight="1">
      <c r="A387" s="27" t="s">
        <v>1593</v>
      </c>
      <c r="B387" s="28" t="s">
        <v>1594</v>
      </c>
      <c r="C387" s="28" t="s">
        <v>1595</v>
      </c>
      <c r="D387" s="28">
        <v>83249052024</v>
      </c>
      <c r="E387" s="28" t="s">
        <v>1562</v>
      </c>
      <c r="F387" s="29">
        <v>1</v>
      </c>
      <c r="G387" s="30">
        <v>115000</v>
      </c>
      <c r="H387" s="28" t="s">
        <v>119</v>
      </c>
      <c r="I387" s="30">
        <v>16000</v>
      </c>
      <c r="J387" s="28" t="s">
        <v>1454</v>
      </c>
      <c r="K387" s="35"/>
      <c r="L387" s="32">
        <v>43839</v>
      </c>
      <c r="M387" s="32">
        <v>43839</v>
      </c>
      <c r="N387" s="34"/>
      <c r="O387" s="33" t="s">
        <v>1455</v>
      </c>
    </row>
    <row r="388" spans="1:15" ht="15.75" customHeight="1">
      <c r="A388" s="27" t="s">
        <v>1596</v>
      </c>
      <c r="B388" s="28" t="s">
        <v>1597</v>
      </c>
      <c r="C388" s="28" t="s">
        <v>1598</v>
      </c>
      <c r="D388" s="28">
        <v>85718741873</v>
      </c>
      <c r="E388" s="28" t="s">
        <v>1599</v>
      </c>
      <c r="F388" s="29">
        <v>14</v>
      </c>
      <c r="G388" s="30">
        <v>2606310</v>
      </c>
      <c r="H388" s="28" t="s">
        <v>91</v>
      </c>
      <c r="I388" s="30">
        <v>66000</v>
      </c>
      <c r="J388" s="28" t="s">
        <v>1454</v>
      </c>
      <c r="K388" s="43">
        <v>38000</v>
      </c>
      <c r="L388" s="32">
        <v>43838</v>
      </c>
      <c r="M388" s="32">
        <v>43840</v>
      </c>
      <c r="N388" s="28" t="s">
        <v>1467</v>
      </c>
      <c r="O388" s="33" t="s">
        <v>1455</v>
      </c>
    </row>
    <row r="389" spans="1:15" ht="15.75" customHeight="1">
      <c r="A389" s="27" t="s">
        <v>1600</v>
      </c>
      <c r="B389" s="28" t="s">
        <v>1601</v>
      </c>
      <c r="C389" s="28" t="s">
        <v>1602</v>
      </c>
      <c r="D389" s="28">
        <v>87888526500</v>
      </c>
      <c r="E389" s="28" t="s">
        <v>1603</v>
      </c>
      <c r="F389" s="29">
        <v>2</v>
      </c>
      <c r="G389" s="30">
        <v>307007</v>
      </c>
      <c r="H389" s="28" t="s">
        <v>119</v>
      </c>
      <c r="I389" s="30">
        <v>18000</v>
      </c>
      <c r="J389" s="28" t="s">
        <v>204</v>
      </c>
      <c r="K389" s="35"/>
      <c r="L389" s="32">
        <v>43837</v>
      </c>
      <c r="M389" s="32">
        <v>43841</v>
      </c>
      <c r="N389" s="28" t="s">
        <v>1604</v>
      </c>
      <c r="O389" s="33" t="s">
        <v>1455</v>
      </c>
    </row>
    <row r="390" spans="1:15" ht="15.75" customHeight="1">
      <c r="A390" s="27" t="s">
        <v>1605</v>
      </c>
      <c r="B390" s="28" t="s">
        <v>1606</v>
      </c>
      <c r="C390" s="28" t="s">
        <v>1607</v>
      </c>
      <c r="D390" s="28">
        <v>85215891482</v>
      </c>
      <c r="E390" s="28" t="s">
        <v>1562</v>
      </c>
      <c r="F390" s="29">
        <v>1</v>
      </c>
      <c r="G390" s="38"/>
      <c r="H390" s="28" t="s">
        <v>1514</v>
      </c>
      <c r="I390" s="38"/>
      <c r="J390" s="28" t="s">
        <v>169</v>
      </c>
      <c r="K390" s="35"/>
      <c r="L390" s="32">
        <v>43841</v>
      </c>
      <c r="M390" s="45"/>
      <c r="N390" s="34"/>
      <c r="O390" s="33" t="s">
        <v>1455</v>
      </c>
    </row>
    <row r="391" spans="1:15" ht="15.75" customHeight="1">
      <c r="A391" s="27" t="s">
        <v>1608</v>
      </c>
      <c r="B391" s="28" t="s">
        <v>1609</v>
      </c>
      <c r="C391" s="28" t="s">
        <v>1610</v>
      </c>
      <c r="D391" s="28">
        <v>87776601317</v>
      </c>
      <c r="E391" s="28" t="s">
        <v>1611</v>
      </c>
      <c r="F391" s="29">
        <v>1</v>
      </c>
      <c r="G391" s="30">
        <v>271007</v>
      </c>
      <c r="H391" s="28" t="s">
        <v>68</v>
      </c>
      <c r="I391" s="30">
        <v>12000</v>
      </c>
      <c r="J391" s="28" t="s">
        <v>1454</v>
      </c>
      <c r="K391" s="35"/>
      <c r="L391" s="32">
        <v>43841</v>
      </c>
      <c r="M391" s="32">
        <v>43841</v>
      </c>
      <c r="N391" s="34"/>
      <c r="O391" s="33" t="s">
        <v>1455</v>
      </c>
    </row>
    <row r="392" spans="1:15" ht="15.75" customHeight="1">
      <c r="A392" s="27" t="s">
        <v>1612</v>
      </c>
      <c r="B392" s="28" t="s">
        <v>1613</v>
      </c>
      <c r="C392" s="28" t="s">
        <v>1614</v>
      </c>
      <c r="D392" s="28">
        <v>85814966115</v>
      </c>
      <c r="E392" s="28" t="s">
        <v>1615</v>
      </c>
      <c r="F392" s="29">
        <v>2</v>
      </c>
      <c r="G392" s="30">
        <v>306007</v>
      </c>
      <c r="H392" s="28" t="s">
        <v>119</v>
      </c>
      <c r="I392" s="30">
        <v>11000</v>
      </c>
      <c r="J392" s="28" t="s">
        <v>1454</v>
      </c>
      <c r="K392" s="43">
        <v>10000</v>
      </c>
      <c r="L392" s="32">
        <v>43841</v>
      </c>
      <c r="M392" s="32">
        <v>43832</v>
      </c>
      <c r="N392" s="28" t="s">
        <v>1467</v>
      </c>
      <c r="O392" s="33" t="s">
        <v>1455</v>
      </c>
    </row>
    <row r="393" spans="1:15" ht="15.75" customHeight="1">
      <c r="A393" s="27" t="s">
        <v>1616</v>
      </c>
      <c r="B393" s="28" t="s">
        <v>1617</v>
      </c>
      <c r="C393" s="28" t="s">
        <v>1618</v>
      </c>
      <c r="D393" s="28">
        <v>81806806592</v>
      </c>
      <c r="E393" s="28" t="s">
        <v>1562</v>
      </c>
      <c r="F393" s="29">
        <v>1</v>
      </c>
      <c r="G393" s="30">
        <v>109007</v>
      </c>
      <c r="H393" s="28" t="s">
        <v>68</v>
      </c>
      <c r="I393" s="30">
        <v>10000</v>
      </c>
      <c r="J393" s="28" t="s">
        <v>1501</v>
      </c>
      <c r="K393" s="35"/>
      <c r="L393" s="32">
        <v>43840</v>
      </c>
      <c r="M393" s="37">
        <v>43843</v>
      </c>
      <c r="N393" s="34"/>
      <c r="O393" s="33" t="s">
        <v>1455</v>
      </c>
    </row>
    <row r="394" spans="1:15" ht="15.75" customHeight="1">
      <c r="A394" s="27" t="s">
        <v>1619</v>
      </c>
      <c r="B394" s="28" t="s">
        <v>1620</v>
      </c>
      <c r="C394" s="28" t="s">
        <v>1621</v>
      </c>
      <c r="D394" s="28">
        <v>85216982578</v>
      </c>
      <c r="E394" s="28" t="s">
        <v>1622</v>
      </c>
      <c r="F394" s="29">
        <v>1</v>
      </c>
      <c r="G394" s="38"/>
      <c r="H394" s="28" t="s">
        <v>1514</v>
      </c>
      <c r="I394" s="38"/>
      <c r="J394" s="28" t="s">
        <v>1623</v>
      </c>
      <c r="K394" s="35"/>
      <c r="L394" s="32">
        <v>43841</v>
      </c>
      <c r="M394" s="45"/>
      <c r="N394" s="34"/>
      <c r="O394" s="33" t="s">
        <v>1455</v>
      </c>
    </row>
    <row r="395" spans="1:15" ht="15.75" customHeight="1">
      <c r="A395" s="27" t="s">
        <v>1624</v>
      </c>
      <c r="B395" s="28" t="s">
        <v>1625</v>
      </c>
      <c r="C395" s="28" t="s">
        <v>1626</v>
      </c>
      <c r="D395" s="28">
        <v>85877023027</v>
      </c>
      <c r="E395" s="28" t="s">
        <v>1627</v>
      </c>
      <c r="F395" s="29">
        <v>1</v>
      </c>
      <c r="G395" s="30">
        <v>241007</v>
      </c>
      <c r="H395" s="28" t="s">
        <v>119</v>
      </c>
      <c r="I395" s="30">
        <v>12000</v>
      </c>
      <c r="J395" s="28" t="s">
        <v>1454</v>
      </c>
      <c r="K395" s="35"/>
      <c r="L395" s="32">
        <v>43839</v>
      </c>
      <c r="M395" s="37">
        <v>43847</v>
      </c>
      <c r="N395" s="28" t="s">
        <v>1467</v>
      </c>
      <c r="O395" s="33" t="s">
        <v>1455</v>
      </c>
    </row>
    <row r="396" spans="1:15" ht="15.75" customHeight="1">
      <c r="A396" s="27" t="s">
        <v>1628</v>
      </c>
      <c r="B396" s="28" t="s">
        <v>1629</v>
      </c>
      <c r="C396" s="28" t="s">
        <v>1630</v>
      </c>
      <c r="D396" s="28">
        <v>81233470492</v>
      </c>
      <c r="E396" s="28" t="s">
        <v>1631</v>
      </c>
      <c r="F396" s="29">
        <v>2</v>
      </c>
      <c r="G396" s="30">
        <v>415000</v>
      </c>
      <c r="H396" s="28" t="s">
        <v>119</v>
      </c>
      <c r="I396" s="30">
        <v>25000</v>
      </c>
      <c r="J396" s="28" t="s">
        <v>1454</v>
      </c>
      <c r="K396" s="35"/>
      <c r="L396" s="37">
        <v>43848</v>
      </c>
      <c r="M396" s="37">
        <v>43848</v>
      </c>
      <c r="N396" s="28" t="s">
        <v>1467</v>
      </c>
      <c r="O396" s="33" t="s">
        <v>1455</v>
      </c>
    </row>
    <row r="397" spans="1:15" ht="15.75" customHeight="1">
      <c r="A397" s="27" t="s">
        <v>1632</v>
      </c>
      <c r="B397" s="28" t="s">
        <v>1633</v>
      </c>
      <c r="C397" s="28" t="s">
        <v>1634</v>
      </c>
      <c r="D397" s="28">
        <v>85885418368</v>
      </c>
      <c r="E397" s="28" t="s">
        <v>1635</v>
      </c>
      <c r="F397" s="29">
        <v>1</v>
      </c>
      <c r="G397" s="30">
        <v>231007</v>
      </c>
      <c r="H397" s="28" t="s">
        <v>119</v>
      </c>
      <c r="I397" s="30">
        <v>12000</v>
      </c>
      <c r="J397" s="28" t="s">
        <v>1454</v>
      </c>
      <c r="K397" s="35"/>
      <c r="L397" s="37">
        <v>43847</v>
      </c>
      <c r="M397" s="37">
        <v>43847</v>
      </c>
      <c r="N397" s="28" t="s">
        <v>1636</v>
      </c>
      <c r="O397" s="33" t="s">
        <v>1455</v>
      </c>
    </row>
    <row r="398" spans="1:15" ht="15.75" customHeight="1">
      <c r="A398" s="27" t="s">
        <v>1637</v>
      </c>
      <c r="B398" s="28" t="s">
        <v>1638</v>
      </c>
      <c r="C398" s="28" t="s">
        <v>1639</v>
      </c>
      <c r="D398" s="28">
        <v>81287031326</v>
      </c>
      <c r="E398" s="28" t="s">
        <v>1640</v>
      </c>
      <c r="F398" s="29">
        <v>1</v>
      </c>
      <c r="G398" s="30">
        <v>271000</v>
      </c>
      <c r="H398" s="28" t="s">
        <v>119</v>
      </c>
      <c r="I398" s="30">
        <v>12000</v>
      </c>
      <c r="J398" s="28" t="s">
        <v>1454</v>
      </c>
      <c r="K398" s="35"/>
      <c r="L398" s="37">
        <v>43847</v>
      </c>
      <c r="M398" s="37">
        <v>43850</v>
      </c>
      <c r="N398" s="34"/>
      <c r="O398" s="33" t="s">
        <v>1455</v>
      </c>
    </row>
    <row r="399" spans="1:15" ht="15.75" customHeight="1">
      <c r="A399" s="27" t="s">
        <v>1641</v>
      </c>
      <c r="B399" s="28" t="s">
        <v>1642</v>
      </c>
      <c r="C399" s="28" t="s">
        <v>1643</v>
      </c>
      <c r="D399" s="28">
        <v>8124975819</v>
      </c>
      <c r="E399" s="28" t="s">
        <v>1644</v>
      </c>
      <c r="F399" s="29">
        <v>2</v>
      </c>
      <c r="G399" s="30">
        <v>274007</v>
      </c>
      <c r="H399" s="28" t="s">
        <v>91</v>
      </c>
      <c r="I399" s="30">
        <v>25000</v>
      </c>
      <c r="J399" s="28" t="s">
        <v>1454</v>
      </c>
      <c r="K399" s="33" t="s">
        <v>1645</v>
      </c>
      <c r="L399" s="37">
        <v>43850</v>
      </c>
      <c r="M399" s="37">
        <v>43850</v>
      </c>
      <c r="N399" s="34"/>
      <c r="O399" s="33" t="s">
        <v>1455</v>
      </c>
    </row>
    <row r="400" spans="1:15" ht="15.75" customHeight="1">
      <c r="A400" s="27" t="s">
        <v>1646</v>
      </c>
      <c r="B400" s="28" t="s">
        <v>1647</v>
      </c>
      <c r="C400" s="28" t="s">
        <v>1648</v>
      </c>
      <c r="D400" s="28">
        <v>81288814128</v>
      </c>
      <c r="E400" s="28" t="s">
        <v>1649</v>
      </c>
      <c r="F400" s="29">
        <v>2</v>
      </c>
      <c r="G400" s="30">
        <v>301000</v>
      </c>
      <c r="H400" s="28" t="s">
        <v>91</v>
      </c>
      <c r="I400" s="30">
        <v>12000</v>
      </c>
      <c r="J400" s="28" t="s">
        <v>1454</v>
      </c>
      <c r="K400" s="35"/>
      <c r="L400" s="37">
        <v>43851</v>
      </c>
      <c r="M400" s="37">
        <v>43851</v>
      </c>
      <c r="N400" s="28" t="s">
        <v>1650</v>
      </c>
      <c r="O400" s="33" t="s">
        <v>1455</v>
      </c>
    </row>
    <row r="401" spans="1:15" ht="15.75" customHeight="1">
      <c r="A401" s="27" t="s">
        <v>1651</v>
      </c>
      <c r="B401" s="28" t="s">
        <v>1652</v>
      </c>
      <c r="C401" s="28" t="s">
        <v>1653</v>
      </c>
      <c r="D401" s="28">
        <v>85692294492</v>
      </c>
      <c r="E401" s="28" t="s">
        <v>1654</v>
      </c>
      <c r="F401" s="29">
        <v>1</v>
      </c>
      <c r="G401" s="30">
        <v>219007</v>
      </c>
      <c r="H401" s="28" t="s">
        <v>119</v>
      </c>
      <c r="I401" s="30">
        <v>20000</v>
      </c>
      <c r="J401" s="28" t="s">
        <v>1454</v>
      </c>
      <c r="K401" s="35"/>
      <c r="L401" s="37">
        <v>43848</v>
      </c>
      <c r="M401" s="37">
        <v>43851</v>
      </c>
      <c r="N401" s="34"/>
      <c r="O401" s="33" t="s">
        <v>1455</v>
      </c>
    </row>
    <row r="402" spans="1:15" ht="15.75" customHeight="1">
      <c r="A402" s="27" t="s">
        <v>1655</v>
      </c>
      <c r="B402" s="28" t="s">
        <v>1656</v>
      </c>
      <c r="C402" s="28" t="s">
        <v>1657</v>
      </c>
      <c r="D402" s="28">
        <v>89693934147</v>
      </c>
      <c r="E402" s="28" t="s">
        <v>1658</v>
      </c>
      <c r="F402" s="29">
        <v>2</v>
      </c>
      <c r="G402" s="38"/>
      <c r="H402" s="28" t="s">
        <v>1514</v>
      </c>
      <c r="I402" s="38"/>
      <c r="J402" s="28" t="s">
        <v>169</v>
      </c>
      <c r="K402" s="35"/>
      <c r="L402" s="37">
        <v>43848</v>
      </c>
      <c r="M402" s="45"/>
      <c r="N402" s="28" t="s">
        <v>1467</v>
      </c>
      <c r="O402" s="33" t="s">
        <v>1455</v>
      </c>
    </row>
    <row r="403" spans="1:15" ht="15.75" customHeight="1">
      <c r="A403" s="27" t="s">
        <v>1659</v>
      </c>
      <c r="B403" s="28" t="s">
        <v>1660</v>
      </c>
      <c r="C403" s="28" t="s">
        <v>1661</v>
      </c>
      <c r="D403" s="28">
        <v>89611558234</v>
      </c>
      <c r="E403" s="28" t="s">
        <v>1662</v>
      </c>
      <c r="F403" s="29">
        <v>4</v>
      </c>
      <c r="G403" s="30">
        <v>602007</v>
      </c>
      <c r="H403" s="28" t="s">
        <v>91</v>
      </c>
      <c r="I403" s="30">
        <v>24000</v>
      </c>
      <c r="J403" s="28" t="s">
        <v>1454</v>
      </c>
      <c r="K403" s="35"/>
      <c r="L403" s="37">
        <v>43852</v>
      </c>
      <c r="M403" s="37">
        <v>43852</v>
      </c>
      <c r="N403" s="28" t="s">
        <v>1467</v>
      </c>
      <c r="O403" s="33" t="s">
        <v>1455</v>
      </c>
    </row>
    <row r="404" spans="1:15" ht="15.75" customHeight="1">
      <c r="A404" s="27" t="s">
        <v>1663</v>
      </c>
      <c r="B404" s="28" t="s">
        <v>1526</v>
      </c>
      <c r="C404" s="28" t="s">
        <v>1527</v>
      </c>
      <c r="D404" s="28">
        <v>82282389649</v>
      </c>
      <c r="E404" s="28" t="s">
        <v>1664</v>
      </c>
      <c r="F404" s="29">
        <v>1</v>
      </c>
      <c r="G404" s="30">
        <v>198809</v>
      </c>
      <c r="H404" s="28" t="s">
        <v>119</v>
      </c>
      <c r="I404" s="30">
        <v>24500</v>
      </c>
      <c r="J404" s="28" t="s">
        <v>1466</v>
      </c>
      <c r="K404" s="35"/>
      <c r="L404" s="37">
        <v>43852</v>
      </c>
      <c r="M404" s="37">
        <v>43852</v>
      </c>
      <c r="N404" s="34"/>
      <c r="O404" s="33" t="s">
        <v>1455</v>
      </c>
    </row>
    <row r="405" spans="1:15" ht="15.75" customHeight="1">
      <c r="A405" s="27" t="s">
        <v>1665</v>
      </c>
      <c r="B405" s="28" t="s">
        <v>1666</v>
      </c>
      <c r="C405" s="28" t="s">
        <v>1667</v>
      </c>
      <c r="D405" s="28">
        <v>81290622889</v>
      </c>
      <c r="E405" s="28" t="s">
        <v>1668</v>
      </c>
      <c r="F405" s="29">
        <v>1</v>
      </c>
      <c r="G405" s="30">
        <v>184307</v>
      </c>
      <c r="H405" s="28" t="s">
        <v>68</v>
      </c>
      <c r="I405" s="30">
        <v>10000</v>
      </c>
      <c r="J405" s="28" t="s">
        <v>1501</v>
      </c>
      <c r="K405" s="35"/>
      <c r="L405" s="37">
        <v>43852</v>
      </c>
      <c r="M405" s="37">
        <v>43852</v>
      </c>
      <c r="N405" s="34"/>
      <c r="O405" s="33" t="s">
        <v>1455</v>
      </c>
    </row>
    <row r="406" spans="1:15" ht="15.75" customHeight="1">
      <c r="A406" s="27" t="s">
        <v>1669</v>
      </c>
      <c r="B406" s="28" t="s">
        <v>1670</v>
      </c>
      <c r="C406" s="28" t="s">
        <v>1671</v>
      </c>
      <c r="D406" s="28">
        <v>82234331439</v>
      </c>
      <c r="E406" s="28" t="s">
        <v>1672</v>
      </c>
      <c r="F406" s="29">
        <v>1</v>
      </c>
      <c r="G406" s="30">
        <v>201307</v>
      </c>
      <c r="H406" s="28" t="s">
        <v>119</v>
      </c>
      <c r="I406" s="30">
        <v>27000</v>
      </c>
      <c r="J406" s="28" t="s">
        <v>1454</v>
      </c>
      <c r="K406" s="35"/>
      <c r="L406" s="37">
        <v>43852</v>
      </c>
      <c r="M406" s="37">
        <v>43853</v>
      </c>
      <c r="N406" s="34"/>
      <c r="O406" s="33" t="s">
        <v>1455</v>
      </c>
    </row>
    <row r="407" spans="1:15" ht="15.75" customHeight="1">
      <c r="A407" s="27" t="s">
        <v>1673</v>
      </c>
      <c r="B407" s="28" t="s">
        <v>1674</v>
      </c>
      <c r="C407" s="28" t="s">
        <v>1675</v>
      </c>
      <c r="D407" s="28">
        <v>82126108888</v>
      </c>
      <c r="E407" s="28" t="s">
        <v>1676</v>
      </c>
      <c r="F407" s="29">
        <v>6</v>
      </c>
      <c r="G407" s="30">
        <v>1427007</v>
      </c>
      <c r="H407" s="28" t="s">
        <v>20</v>
      </c>
      <c r="I407" s="30">
        <v>171000</v>
      </c>
      <c r="J407" s="28" t="s">
        <v>1501</v>
      </c>
      <c r="K407" s="35"/>
      <c r="L407" s="37">
        <v>43851</v>
      </c>
      <c r="M407" s="37">
        <v>43853</v>
      </c>
      <c r="N407" s="28" t="s">
        <v>1467</v>
      </c>
      <c r="O407" s="33" t="s">
        <v>1455</v>
      </c>
    </row>
    <row r="408" spans="1:15" ht="15.75" customHeight="1">
      <c r="A408" s="27" t="s">
        <v>1677</v>
      </c>
      <c r="B408" s="28" t="s">
        <v>1678</v>
      </c>
      <c r="C408" s="28" t="s">
        <v>1679</v>
      </c>
      <c r="D408" s="28">
        <v>85269500484</v>
      </c>
      <c r="E408" s="28" t="s">
        <v>1680</v>
      </c>
      <c r="F408" s="29">
        <v>2</v>
      </c>
      <c r="G408" s="38"/>
      <c r="H408" s="28" t="s">
        <v>1514</v>
      </c>
      <c r="I408" s="38"/>
      <c r="J408" s="28" t="s">
        <v>169</v>
      </c>
      <c r="K408" s="33" t="s">
        <v>1645</v>
      </c>
      <c r="L408" s="37">
        <v>43853</v>
      </c>
      <c r="M408" s="45"/>
      <c r="N408" s="34"/>
      <c r="O408" s="33" t="s">
        <v>1455</v>
      </c>
    </row>
    <row r="409" spans="1:15" ht="15.75" customHeight="1">
      <c r="A409" s="27" t="s">
        <v>1681</v>
      </c>
      <c r="B409" s="28" t="s">
        <v>1682</v>
      </c>
      <c r="C409" s="28" t="s">
        <v>1683</v>
      </c>
      <c r="D409" s="28">
        <v>83871820774</v>
      </c>
      <c r="E409" s="28" t="s">
        <v>1684</v>
      </c>
      <c r="F409" s="29">
        <v>1</v>
      </c>
      <c r="G409" s="30">
        <v>331007</v>
      </c>
      <c r="H409" s="28" t="s">
        <v>91</v>
      </c>
      <c r="I409" s="30">
        <v>12000</v>
      </c>
      <c r="J409" s="28" t="s">
        <v>1454</v>
      </c>
      <c r="K409" s="35"/>
      <c r="L409" s="37">
        <v>43854</v>
      </c>
      <c r="M409" s="37">
        <v>43854</v>
      </c>
      <c r="N409" s="28" t="s">
        <v>1467</v>
      </c>
      <c r="O409" s="33" t="s">
        <v>1455</v>
      </c>
    </row>
    <row r="410" spans="1:15" ht="15.75" customHeight="1">
      <c r="A410" s="27" t="s">
        <v>1685</v>
      </c>
      <c r="B410" s="28" t="s">
        <v>1686</v>
      </c>
      <c r="C410" s="28" t="s">
        <v>1687</v>
      </c>
      <c r="D410" s="28">
        <v>85643599811</v>
      </c>
      <c r="E410" s="28" t="s">
        <v>1562</v>
      </c>
      <c r="F410" s="29">
        <v>1</v>
      </c>
      <c r="G410" s="30">
        <v>112007</v>
      </c>
      <c r="H410" s="28" t="s">
        <v>91</v>
      </c>
      <c r="I410" s="30">
        <v>13000</v>
      </c>
      <c r="J410" s="28" t="s">
        <v>1501</v>
      </c>
      <c r="K410" s="35"/>
      <c r="L410" s="37">
        <v>43852</v>
      </c>
      <c r="M410" s="37">
        <v>43854</v>
      </c>
      <c r="N410" s="34"/>
      <c r="O410" s="33" t="s">
        <v>1455</v>
      </c>
    </row>
    <row r="411" spans="1:15" ht="15.75" customHeight="1">
      <c r="A411" s="27" t="s">
        <v>1688</v>
      </c>
      <c r="B411" s="28" t="s">
        <v>1689</v>
      </c>
      <c r="C411" s="28" t="s">
        <v>1690</v>
      </c>
      <c r="D411" s="28">
        <v>81227074531</v>
      </c>
      <c r="E411" s="28" t="s">
        <v>1691</v>
      </c>
      <c r="F411" s="29">
        <v>2</v>
      </c>
      <c r="G411" s="30">
        <v>289007</v>
      </c>
      <c r="H411" s="28" t="s">
        <v>68</v>
      </c>
      <c r="I411" s="30">
        <v>40000</v>
      </c>
      <c r="J411" s="28" t="s">
        <v>1454</v>
      </c>
      <c r="K411" s="35"/>
      <c r="L411" s="37">
        <v>43855</v>
      </c>
      <c r="M411" s="45"/>
      <c r="N411" s="34"/>
      <c r="O411" s="33" t="s">
        <v>1455</v>
      </c>
    </row>
    <row r="412" spans="1:15" ht="15.75" customHeight="1">
      <c r="A412" s="27" t="s">
        <v>1692</v>
      </c>
      <c r="B412" s="28" t="s">
        <v>1693</v>
      </c>
      <c r="C412" s="28" t="s">
        <v>1694</v>
      </c>
      <c r="D412" s="28">
        <v>85266223172</v>
      </c>
      <c r="E412" s="28" t="s">
        <v>1695</v>
      </c>
      <c r="F412" s="29">
        <v>1</v>
      </c>
      <c r="G412" s="38"/>
      <c r="H412" s="28" t="s">
        <v>1514</v>
      </c>
      <c r="I412" s="38"/>
      <c r="J412" s="28" t="s">
        <v>1352</v>
      </c>
      <c r="K412" s="35"/>
      <c r="L412" s="37">
        <v>43855</v>
      </c>
      <c r="M412" s="45"/>
      <c r="N412" s="34"/>
      <c r="O412" s="33" t="s">
        <v>1455</v>
      </c>
    </row>
    <row r="413" spans="1:15" ht="15.75" customHeight="1">
      <c r="A413" s="27" t="s">
        <v>1696</v>
      </c>
      <c r="B413" s="28" t="s">
        <v>1697</v>
      </c>
      <c r="C413" s="28" t="s">
        <v>1698</v>
      </c>
      <c r="D413" s="28">
        <v>82387242229</v>
      </c>
      <c r="E413" s="28" t="s">
        <v>1699</v>
      </c>
      <c r="F413" s="29">
        <v>1</v>
      </c>
      <c r="G413" s="38"/>
      <c r="H413" s="28" t="s">
        <v>1514</v>
      </c>
      <c r="I413" s="38"/>
      <c r="J413" s="28" t="s">
        <v>1514</v>
      </c>
      <c r="K413" s="35"/>
      <c r="L413" s="37">
        <v>43857</v>
      </c>
      <c r="M413" s="45"/>
      <c r="N413" s="28" t="s">
        <v>1484</v>
      </c>
      <c r="O413" s="33" t="s">
        <v>1455</v>
      </c>
    </row>
    <row r="414" spans="1:15" ht="15.75" customHeight="1">
      <c r="A414" s="27" t="s">
        <v>1700</v>
      </c>
      <c r="B414" s="28" t="s">
        <v>1701</v>
      </c>
      <c r="C414" s="28" t="s">
        <v>1702</v>
      </c>
      <c r="D414" s="28">
        <v>85741076315</v>
      </c>
      <c r="E414" s="28" t="s">
        <v>1703</v>
      </c>
      <c r="F414" s="29">
        <v>3</v>
      </c>
      <c r="G414" s="30">
        <v>464107</v>
      </c>
      <c r="H414" s="28" t="s">
        <v>91</v>
      </c>
      <c r="I414" s="30">
        <v>27000</v>
      </c>
      <c r="J414" s="28" t="s">
        <v>1454</v>
      </c>
      <c r="K414" s="33" t="s">
        <v>1645</v>
      </c>
      <c r="L414" s="37">
        <v>43857</v>
      </c>
      <c r="M414" s="37">
        <v>43857</v>
      </c>
      <c r="N414" s="28" t="s">
        <v>1467</v>
      </c>
      <c r="O414" s="33" t="s">
        <v>1455</v>
      </c>
    </row>
    <row r="415" spans="1:15" ht="15.75" customHeight="1">
      <c r="A415" s="27" t="s">
        <v>1704</v>
      </c>
      <c r="B415" s="28" t="s">
        <v>1705</v>
      </c>
      <c r="C415" s="28" t="s">
        <v>1706</v>
      </c>
      <c r="D415" s="28">
        <v>895359968458</v>
      </c>
      <c r="E415" s="28" t="s">
        <v>1707</v>
      </c>
      <c r="F415" s="29">
        <v>2</v>
      </c>
      <c r="G415" s="30">
        <v>259007</v>
      </c>
      <c r="H415" s="28" t="s">
        <v>91</v>
      </c>
      <c r="I415" s="30">
        <v>10000</v>
      </c>
      <c r="J415" s="28" t="s">
        <v>1501</v>
      </c>
      <c r="K415" s="33" t="s">
        <v>1645</v>
      </c>
      <c r="L415" s="37">
        <v>43857</v>
      </c>
      <c r="M415" s="37">
        <v>43857</v>
      </c>
      <c r="N415" s="34"/>
      <c r="O415" s="33" t="s">
        <v>1455</v>
      </c>
    </row>
    <row r="416" spans="1:15" ht="15.75" customHeight="1">
      <c r="A416" s="27" t="s">
        <v>1708</v>
      </c>
      <c r="B416" s="28" t="s">
        <v>1709</v>
      </c>
      <c r="C416" s="28" t="s">
        <v>1710</v>
      </c>
      <c r="D416" s="28">
        <v>82316644885</v>
      </c>
      <c r="E416" s="28" t="s">
        <v>1711</v>
      </c>
      <c r="F416" s="29">
        <v>1</v>
      </c>
      <c r="G416" s="30">
        <v>201300</v>
      </c>
      <c r="H416" s="28" t="s">
        <v>91</v>
      </c>
      <c r="I416" s="30">
        <v>27000</v>
      </c>
      <c r="J416" s="28" t="s">
        <v>1501</v>
      </c>
      <c r="K416" s="35"/>
      <c r="L416" s="33" t="s">
        <v>1712</v>
      </c>
      <c r="M416" s="37">
        <v>43857</v>
      </c>
      <c r="N416" s="34"/>
      <c r="O416" s="33" t="s">
        <v>1455</v>
      </c>
    </row>
    <row r="417" spans="1:15" ht="15.75" customHeight="1">
      <c r="A417" s="27" t="s">
        <v>1713</v>
      </c>
      <c r="B417" s="28" t="s">
        <v>1714</v>
      </c>
      <c r="C417" s="28" t="s">
        <v>1715</v>
      </c>
      <c r="D417" s="28">
        <v>81911382215</v>
      </c>
      <c r="E417" s="28" t="s">
        <v>1716</v>
      </c>
      <c r="F417" s="29">
        <v>2</v>
      </c>
      <c r="G417" s="30">
        <v>262007</v>
      </c>
      <c r="H417" s="28" t="s">
        <v>91</v>
      </c>
      <c r="I417" s="30">
        <v>13000</v>
      </c>
      <c r="J417" s="28" t="s">
        <v>1501</v>
      </c>
      <c r="K417" s="33" t="s">
        <v>1645</v>
      </c>
      <c r="L417" s="37">
        <v>43857</v>
      </c>
      <c r="M417" s="37">
        <v>43857</v>
      </c>
      <c r="N417" s="34"/>
      <c r="O417" s="33" t="s">
        <v>1455</v>
      </c>
    </row>
    <row r="418" spans="1:15" ht="15.75" customHeight="1">
      <c r="A418" s="27" t="s">
        <v>1717</v>
      </c>
      <c r="B418" s="28" t="s">
        <v>1718</v>
      </c>
      <c r="C418" s="28" t="s">
        <v>1719</v>
      </c>
      <c r="D418" s="28">
        <v>82221170007</v>
      </c>
      <c r="E418" s="28" t="s">
        <v>1720</v>
      </c>
      <c r="F418" s="29">
        <v>1</v>
      </c>
      <c r="G418" s="30">
        <v>184307</v>
      </c>
      <c r="H418" s="28" t="s">
        <v>119</v>
      </c>
      <c r="I418" s="30">
        <v>10000</v>
      </c>
      <c r="J418" s="28" t="s">
        <v>1501</v>
      </c>
      <c r="K418" s="35"/>
      <c r="L418" s="37">
        <v>43857</v>
      </c>
      <c r="M418" s="37">
        <v>43857</v>
      </c>
      <c r="N418" s="34"/>
      <c r="O418" s="33" t="s">
        <v>1455</v>
      </c>
    </row>
    <row r="419" spans="1:15" ht="15.75" customHeight="1">
      <c r="A419" s="27" t="s">
        <v>1721</v>
      </c>
      <c r="B419" s="28" t="s">
        <v>1722</v>
      </c>
      <c r="C419" s="28" t="s">
        <v>1723</v>
      </c>
      <c r="D419" s="28">
        <v>82137486739</v>
      </c>
      <c r="E419" s="28" t="s">
        <v>1724</v>
      </c>
      <c r="F419" s="29">
        <v>2</v>
      </c>
      <c r="G419" s="30">
        <v>273007</v>
      </c>
      <c r="H419" s="28" t="s">
        <v>119</v>
      </c>
      <c r="I419" s="30">
        <v>24000</v>
      </c>
      <c r="J419" s="28" t="s">
        <v>1454</v>
      </c>
      <c r="K419" s="33" t="s">
        <v>1645</v>
      </c>
      <c r="L419" s="37">
        <v>43855</v>
      </c>
      <c r="M419" s="37">
        <v>43855</v>
      </c>
      <c r="N419" s="34"/>
      <c r="O419" s="33" t="s">
        <v>1455</v>
      </c>
    </row>
    <row r="420" spans="1:15" ht="15.75" customHeight="1">
      <c r="A420" s="27" t="s">
        <v>1725</v>
      </c>
      <c r="B420" s="28" t="s">
        <v>1726</v>
      </c>
      <c r="C420" s="28" t="s">
        <v>1727</v>
      </c>
      <c r="D420" s="28">
        <v>81314489891</v>
      </c>
      <c r="E420" s="28" t="s">
        <v>1728</v>
      </c>
      <c r="F420" s="29">
        <v>1</v>
      </c>
      <c r="G420" s="30">
        <v>231007</v>
      </c>
      <c r="H420" s="28" t="s">
        <v>91</v>
      </c>
      <c r="I420" s="30">
        <v>12000</v>
      </c>
      <c r="J420" s="28" t="s">
        <v>1454</v>
      </c>
      <c r="K420" s="35"/>
      <c r="L420" s="37">
        <v>43855</v>
      </c>
      <c r="M420" s="37">
        <v>43855</v>
      </c>
      <c r="N420" s="34"/>
      <c r="O420" s="33" t="s">
        <v>1455</v>
      </c>
    </row>
    <row r="421" spans="1:15" ht="15.75" customHeight="1">
      <c r="A421" s="27" t="s">
        <v>1729</v>
      </c>
      <c r="B421" s="28" t="s">
        <v>1730</v>
      </c>
      <c r="C421" s="28" t="s">
        <v>1731</v>
      </c>
      <c r="D421" s="28">
        <v>83811132773</v>
      </c>
      <c r="E421" s="28" t="s">
        <v>1732</v>
      </c>
      <c r="F421" s="29">
        <v>1</v>
      </c>
      <c r="G421" s="30">
        <v>184307</v>
      </c>
      <c r="H421" s="28" t="s">
        <v>68</v>
      </c>
      <c r="I421" s="30">
        <v>10000</v>
      </c>
      <c r="J421" s="28" t="s">
        <v>1501</v>
      </c>
      <c r="K421" s="35"/>
      <c r="L421" s="37">
        <v>43857</v>
      </c>
      <c r="M421" s="37">
        <v>43857</v>
      </c>
      <c r="N421" s="34"/>
      <c r="O421" s="33" t="s">
        <v>1455</v>
      </c>
    </row>
    <row r="422" spans="1:15" ht="15.75" customHeight="1">
      <c r="A422" s="27" t="s">
        <v>1733</v>
      </c>
      <c r="B422" s="28" t="s">
        <v>1734</v>
      </c>
      <c r="C422" s="28" t="s">
        <v>1735</v>
      </c>
      <c r="D422" s="28">
        <v>85770600917</v>
      </c>
      <c r="E422" s="28" t="s">
        <v>1736</v>
      </c>
      <c r="F422" s="29">
        <v>2</v>
      </c>
      <c r="G422" s="30">
        <v>261007</v>
      </c>
      <c r="H422" s="28" t="s">
        <v>119</v>
      </c>
      <c r="I422" s="30">
        <v>12000</v>
      </c>
      <c r="J422" s="28" t="s">
        <v>1454</v>
      </c>
      <c r="K422" s="33" t="s">
        <v>1645</v>
      </c>
      <c r="L422" s="37">
        <v>43857</v>
      </c>
      <c r="M422" s="37">
        <v>43858</v>
      </c>
      <c r="N422" s="34"/>
      <c r="O422" s="33" t="s">
        <v>1455</v>
      </c>
    </row>
    <row r="423" spans="1:15" ht="15.75" customHeight="1">
      <c r="A423" s="27" t="s">
        <v>1737</v>
      </c>
      <c r="B423" s="28" t="s">
        <v>1738</v>
      </c>
      <c r="C423" s="28" t="s">
        <v>1739</v>
      </c>
      <c r="D423" s="28">
        <v>82349795439</v>
      </c>
      <c r="E423" s="28" t="s">
        <v>1740</v>
      </c>
      <c r="F423" s="29">
        <v>1</v>
      </c>
      <c r="G423" s="38"/>
      <c r="H423" s="28" t="s">
        <v>1741</v>
      </c>
      <c r="I423" s="30">
        <v>40000</v>
      </c>
      <c r="J423" s="28" t="s">
        <v>1501</v>
      </c>
      <c r="K423" s="35"/>
      <c r="L423" s="37">
        <v>43858</v>
      </c>
      <c r="M423" s="45"/>
      <c r="N423" s="34"/>
      <c r="O423" s="33" t="s">
        <v>1455</v>
      </c>
    </row>
    <row r="424" spans="1:15" ht="15.75" customHeight="1">
      <c r="A424" s="27" t="s">
        <v>1742</v>
      </c>
      <c r="B424" s="28" t="s">
        <v>1743</v>
      </c>
      <c r="C424" s="28" t="s">
        <v>1744</v>
      </c>
      <c r="D424" s="28">
        <v>89508511462</v>
      </c>
      <c r="E424" s="28" t="s">
        <v>1745</v>
      </c>
      <c r="F424" s="29">
        <v>2</v>
      </c>
      <c r="G424" s="30">
        <v>259007</v>
      </c>
      <c r="H424" s="28" t="s">
        <v>68</v>
      </c>
      <c r="I424" s="30">
        <v>10000</v>
      </c>
      <c r="J424" s="28" t="s">
        <v>1501</v>
      </c>
      <c r="K424" s="35"/>
      <c r="L424" s="37">
        <v>43857</v>
      </c>
      <c r="M424" s="37">
        <v>43858</v>
      </c>
      <c r="N424" s="34"/>
      <c r="O424" s="33" t="s">
        <v>1455</v>
      </c>
    </row>
    <row r="425" spans="1:15" ht="15.75" customHeight="1">
      <c r="A425" s="27" t="s">
        <v>1746</v>
      </c>
      <c r="B425" s="28" t="s">
        <v>1747</v>
      </c>
      <c r="C425" s="28" t="s">
        <v>1748</v>
      </c>
      <c r="D425" s="28">
        <v>81368279963</v>
      </c>
      <c r="E425" s="28" t="s">
        <v>1749</v>
      </c>
      <c r="F425" s="29">
        <v>2</v>
      </c>
      <c r="G425" s="30">
        <v>227007</v>
      </c>
      <c r="H425" s="28" t="s">
        <v>119</v>
      </c>
      <c r="I425" s="30">
        <v>29000</v>
      </c>
      <c r="J425" s="28" t="s">
        <v>1501</v>
      </c>
      <c r="K425" s="35"/>
      <c r="L425" s="37">
        <v>43857</v>
      </c>
      <c r="M425" s="37">
        <v>43858</v>
      </c>
      <c r="N425" s="34"/>
      <c r="O425" s="33" t="s">
        <v>1455</v>
      </c>
    </row>
    <row r="426" spans="1:15" ht="15.75" customHeight="1">
      <c r="A426" s="27" t="s">
        <v>1750</v>
      </c>
      <c r="B426" s="28" t="s">
        <v>1751</v>
      </c>
      <c r="C426" s="28" t="s">
        <v>1752</v>
      </c>
      <c r="D426" s="28">
        <v>85337252855</v>
      </c>
      <c r="E426" s="28" t="s">
        <v>1562</v>
      </c>
      <c r="F426" s="29">
        <v>1</v>
      </c>
      <c r="G426" s="30">
        <v>143007</v>
      </c>
      <c r="H426" s="28" t="s">
        <v>119</v>
      </c>
      <c r="I426" s="30">
        <v>44000</v>
      </c>
      <c r="J426" s="28" t="s">
        <v>1454</v>
      </c>
      <c r="K426" s="35"/>
      <c r="L426" s="37">
        <v>43857</v>
      </c>
      <c r="M426" s="37">
        <v>43858</v>
      </c>
      <c r="N426" s="34"/>
      <c r="O426" s="33" t="s">
        <v>1455</v>
      </c>
    </row>
    <row r="427" spans="1:15" ht="15.75" customHeight="1">
      <c r="A427" s="27" t="s">
        <v>1753</v>
      </c>
      <c r="B427" s="28" t="s">
        <v>1754</v>
      </c>
      <c r="C427" s="28" t="s">
        <v>1755</v>
      </c>
      <c r="D427" s="28">
        <v>82220757787</v>
      </c>
      <c r="E427" s="28" t="s">
        <v>1756</v>
      </c>
      <c r="F427" s="29">
        <v>2</v>
      </c>
      <c r="G427" s="30">
        <v>313007</v>
      </c>
      <c r="H427" s="28" t="s">
        <v>119</v>
      </c>
      <c r="I427" s="30">
        <v>24000</v>
      </c>
      <c r="J427" s="28" t="s">
        <v>1454</v>
      </c>
      <c r="K427" s="35"/>
      <c r="L427" s="37">
        <v>43858</v>
      </c>
      <c r="M427" s="37">
        <v>43858</v>
      </c>
      <c r="N427" s="34"/>
      <c r="O427" s="33" t="s">
        <v>1455</v>
      </c>
    </row>
    <row r="428" spans="1:15" ht="15.75" customHeight="1">
      <c r="A428" s="27" t="s">
        <v>1757</v>
      </c>
      <c r="B428" s="28" t="s">
        <v>1758</v>
      </c>
      <c r="C428" s="28" t="s">
        <v>1759</v>
      </c>
      <c r="D428" s="28">
        <v>8111132101</v>
      </c>
      <c r="E428" s="28" t="s">
        <v>1760</v>
      </c>
      <c r="F428" s="29">
        <v>7</v>
      </c>
      <c r="G428" s="30">
        <v>1539007</v>
      </c>
      <c r="H428" s="28" t="s">
        <v>119</v>
      </c>
      <c r="I428" s="30">
        <v>64000</v>
      </c>
      <c r="J428" s="28" t="s">
        <v>1454</v>
      </c>
      <c r="K428" s="35"/>
      <c r="L428" s="69">
        <v>43858</v>
      </c>
      <c r="M428" s="37">
        <v>43859</v>
      </c>
      <c r="N428" s="28" t="s">
        <v>1761</v>
      </c>
      <c r="O428" s="33" t="s">
        <v>1455</v>
      </c>
    </row>
    <row r="429" spans="1:15" ht="15.75" customHeight="1">
      <c r="A429" s="27" t="s">
        <v>1762</v>
      </c>
      <c r="B429" s="28" t="s">
        <v>1763</v>
      </c>
      <c r="C429" s="28" t="s">
        <v>1764</v>
      </c>
      <c r="D429" s="28">
        <v>85714511549</v>
      </c>
      <c r="E429" s="28" t="s">
        <v>1765</v>
      </c>
      <c r="F429" s="29">
        <v>2</v>
      </c>
      <c r="G429" s="30">
        <v>301007</v>
      </c>
      <c r="H429" s="28" t="s">
        <v>68</v>
      </c>
      <c r="I429" s="30">
        <v>12000</v>
      </c>
      <c r="J429" s="28" t="s">
        <v>1454</v>
      </c>
      <c r="K429" s="35"/>
      <c r="L429" s="37">
        <v>43854</v>
      </c>
      <c r="M429" s="37">
        <v>43858</v>
      </c>
      <c r="N429" s="34"/>
      <c r="O429" s="33" t="s">
        <v>1455</v>
      </c>
    </row>
    <row r="430" spans="1:15" ht="15.75" customHeight="1">
      <c r="A430" s="27" t="s">
        <v>1766</v>
      </c>
      <c r="B430" s="28" t="s">
        <v>1767</v>
      </c>
      <c r="C430" s="28" t="s">
        <v>1768</v>
      </c>
      <c r="D430" s="28">
        <v>881023461638</v>
      </c>
      <c r="E430" s="28" t="s">
        <v>1769</v>
      </c>
      <c r="F430" s="29">
        <v>2</v>
      </c>
      <c r="G430" s="38"/>
      <c r="H430" s="28" t="s">
        <v>1514</v>
      </c>
      <c r="I430" s="38"/>
      <c r="J430" s="28" t="s">
        <v>1770</v>
      </c>
      <c r="K430" s="35"/>
      <c r="L430" s="37">
        <v>43860</v>
      </c>
      <c r="M430" s="45"/>
      <c r="N430" s="34"/>
      <c r="O430" s="33" t="s">
        <v>1455</v>
      </c>
    </row>
    <row r="431" spans="1:15" ht="15.75" customHeight="1">
      <c r="A431" s="27" t="s">
        <v>1771</v>
      </c>
      <c r="B431" s="28" t="s">
        <v>1772</v>
      </c>
      <c r="C431" s="28" t="s">
        <v>1773</v>
      </c>
      <c r="D431" s="28">
        <v>85263847471</v>
      </c>
      <c r="E431" s="28" t="s">
        <v>1774</v>
      </c>
      <c r="F431" s="29">
        <v>1</v>
      </c>
      <c r="G431" s="30">
        <v>211000</v>
      </c>
      <c r="H431" s="28" t="s">
        <v>68</v>
      </c>
      <c r="I431" s="30">
        <v>12000</v>
      </c>
      <c r="J431" s="28" t="s">
        <v>1454</v>
      </c>
      <c r="K431" s="35"/>
      <c r="L431" s="37">
        <v>43860</v>
      </c>
      <c r="M431" s="37">
        <v>43860</v>
      </c>
      <c r="N431" s="34"/>
      <c r="O431" s="33" t="s">
        <v>1455</v>
      </c>
    </row>
    <row r="432" spans="1:15" ht="15.75" customHeight="1">
      <c r="A432" s="27" t="s">
        <v>1775</v>
      </c>
      <c r="B432" s="28" t="s">
        <v>1776</v>
      </c>
      <c r="C432" s="28" t="s">
        <v>1777</v>
      </c>
      <c r="D432" s="28">
        <v>81906431988</v>
      </c>
      <c r="E432" s="28" t="s">
        <v>1778</v>
      </c>
      <c r="F432" s="29">
        <v>1</v>
      </c>
      <c r="G432" s="30">
        <v>147007</v>
      </c>
      <c r="H432" s="28" t="s">
        <v>91</v>
      </c>
      <c r="I432" s="30">
        <v>12000</v>
      </c>
      <c r="J432" s="28" t="s">
        <v>1454</v>
      </c>
      <c r="K432" s="35"/>
      <c r="L432" s="37">
        <v>43861</v>
      </c>
      <c r="M432" s="37">
        <v>43861</v>
      </c>
      <c r="N432" s="28" t="s">
        <v>1779</v>
      </c>
      <c r="O432" s="33" t="s">
        <v>1455</v>
      </c>
    </row>
    <row r="433" spans="1:15" ht="15.75" customHeight="1">
      <c r="A433" s="27" t="s">
        <v>1780</v>
      </c>
      <c r="B433" s="28" t="s">
        <v>1551</v>
      </c>
      <c r="C433" s="28" t="s">
        <v>1552</v>
      </c>
      <c r="D433" s="28">
        <v>81246764745</v>
      </c>
      <c r="E433" s="28" t="s">
        <v>1781</v>
      </c>
      <c r="F433" s="29">
        <v>4</v>
      </c>
      <c r="G433" s="39">
        <v>582.00699999999995</v>
      </c>
      <c r="H433" s="28" t="s">
        <v>33</v>
      </c>
      <c r="I433" s="30">
        <v>24000</v>
      </c>
      <c r="J433" s="28" t="s">
        <v>27</v>
      </c>
      <c r="K433" s="35"/>
      <c r="L433" s="37">
        <v>43861</v>
      </c>
      <c r="M433" s="37">
        <v>43861</v>
      </c>
      <c r="N433" s="34"/>
      <c r="O433" s="33" t="s">
        <v>1782</v>
      </c>
    </row>
    <row r="434" spans="1:15" ht="15.75" customHeight="1">
      <c r="A434" s="27" t="s">
        <v>1783</v>
      </c>
      <c r="B434" s="28" t="s">
        <v>1674</v>
      </c>
      <c r="C434" s="28" t="s">
        <v>1784</v>
      </c>
      <c r="D434" s="28">
        <v>82126108888</v>
      </c>
      <c r="E434" s="28" t="s">
        <v>1785</v>
      </c>
      <c r="F434" s="29">
        <v>4</v>
      </c>
      <c r="G434" s="30">
        <v>1330007</v>
      </c>
      <c r="H434" s="28" t="s">
        <v>20</v>
      </c>
      <c r="I434" s="30">
        <v>114000</v>
      </c>
      <c r="J434" s="28" t="s">
        <v>1786</v>
      </c>
      <c r="K434" s="35"/>
      <c r="L434" s="32">
        <v>43862</v>
      </c>
      <c r="M434" s="32">
        <v>43862</v>
      </c>
      <c r="N434" s="34"/>
      <c r="O434" s="33" t="s">
        <v>1782</v>
      </c>
    </row>
    <row r="435" spans="1:15" ht="15.75" customHeight="1">
      <c r="A435" s="27" t="s">
        <v>1787</v>
      </c>
      <c r="B435" s="28" t="s">
        <v>1788</v>
      </c>
      <c r="C435" s="28" t="s">
        <v>1789</v>
      </c>
      <c r="D435" s="28">
        <v>81214596240</v>
      </c>
      <c r="E435" s="28" t="s">
        <v>1790</v>
      </c>
      <c r="F435" s="29">
        <v>1</v>
      </c>
      <c r="G435" s="30">
        <v>112007</v>
      </c>
      <c r="H435" s="28" t="s">
        <v>20</v>
      </c>
      <c r="I435" s="30">
        <v>13000</v>
      </c>
      <c r="J435" s="28" t="s">
        <v>1786</v>
      </c>
      <c r="K435" s="35"/>
      <c r="L435" s="32">
        <v>43863</v>
      </c>
      <c r="M435" s="32">
        <v>43863</v>
      </c>
      <c r="N435" s="34"/>
      <c r="O435" s="33" t="s">
        <v>1782</v>
      </c>
    </row>
    <row r="436" spans="1:15" ht="15.75" customHeight="1">
      <c r="A436" s="27" t="s">
        <v>1791</v>
      </c>
      <c r="B436" s="28" t="s">
        <v>1792</v>
      </c>
      <c r="C436" s="28" t="s">
        <v>1793</v>
      </c>
      <c r="D436" s="28">
        <v>83891476050</v>
      </c>
      <c r="E436" s="28" t="s">
        <v>1794</v>
      </c>
      <c r="F436" s="29">
        <v>1</v>
      </c>
      <c r="G436" s="30">
        <v>111007</v>
      </c>
      <c r="H436" s="28" t="s">
        <v>627</v>
      </c>
      <c r="I436" s="30">
        <v>12000</v>
      </c>
      <c r="J436" s="28" t="s">
        <v>27</v>
      </c>
      <c r="K436" s="35"/>
      <c r="L436" s="32">
        <v>43864</v>
      </c>
      <c r="M436" s="32">
        <v>43864</v>
      </c>
      <c r="N436" s="34"/>
      <c r="O436" s="33" t="s">
        <v>1782</v>
      </c>
    </row>
    <row r="437" spans="1:15" ht="15.75" customHeight="1">
      <c r="A437" s="27" t="s">
        <v>1795</v>
      </c>
      <c r="B437" s="28" t="s">
        <v>1796</v>
      </c>
      <c r="C437" s="28" t="s">
        <v>1797</v>
      </c>
      <c r="D437" s="28">
        <v>8561210970</v>
      </c>
      <c r="E437" s="28" t="s">
        <v>1798</v>
      </c>
      <c r="F437" s="29">
        <v>1</v>
      </c>
      <c r="G437" s="30">
        <v>141007</v>
      </c>
      <c r="H437" s="28" t="s">
        <v>627</v>
      </c>
      <c r="I437" s="30">
        <v>12000</v>
      </c>
      <c r="J437" s="28" t="s">
        <v>27</v>
      </c>
      <c r="K437" s="35"/>
      <c r="L437" s="32">
        <v>43864</v>
      </c>
      <c r="M437" s="32">
        <v>43864</v>
      </c>
      <c r="N437" s="34"/>
      <c r="O437" s="33" t="s">
        <v>1782</v>
      </c>
    </row>
    <row r="438" spans="1:15" ht="15.75" customHeight="1">
      <c r="A438" s="27" t="s">
        <v>1799</v>
      </c>
      <c r="B438" s="28" t="s">
        <v>1800</v>
      </c>
      <c r="C438" s="28" t="s">
        <v>1801</v>
      </c>
      <c r="D438" s="28">
        <v>81280169497</v>
      </c>
      <c r="E438" s="28" t="s">
        <v>1802</v>
      </c>
      <c r="F438" s="29">
        <v>1</v>
      </c>
      <c r="G438" s="30">
        <v>113000</v>
      </c>
      <c r="H438" s="28" t="s">
        <v>33</v>
      </c>
      <c r="I438" s="30">
        <v>14000</v>
      </c>
      <c r="J438" s="28" t="s">
        <v>27</v>
      </c>
      <c r="K438" s="35"/>
      <c r="L438" s="32">
        <v>43864</v>
      </c>
      <c r="M438" s="32">
        <v>43864</v>
      </c>
      <c r="N438" s="34"/>
      <c r="O438" s="33" t="s">
        <v>1782</v>
      </c>
    </row>
    <row r="439" spans="1:15" ht="15.75" customHeight="1">
      <c r="A439" s="27" t="s">
        <v>1803</v>
      </c>
      <c r="B439" s="28" t="s">
        <v>1804</v>
      </c>
      <c r="C439" s="28" t="s">
        <v>1805</v>
      </c>
      <c r="D439" s="28">
        <v>81384967231</v>
      </c>
      <c r="E439" s="28" t="s">
        <v>1806</v>
      </c>
      <c r="F439" s="29">
        <v>1</v>
      </c>
      <c r="G439" s="30">
        <v>186301</v>
      </c>
      <c r="H439" s="28" t="s">
        <v>20</v>
      </c>
      <c r="I439" s="30">
        <v>12000</v>
      </c>
      <c r="J439" s="28" t="s">
        <v>27</v>
      </c>
      <c r="K439" s="73">
        <v>0.3</v>
      </c>
      <c r="L439" s="32">
        <v>43864</v>
      </c>
      <c r="M439" s="32">
        <v>43864</v>
      </c>
      <c r="N439" s="34"/>
      <c r="O439" s="33" t="s">
        <v>1782</v>
      </c>
    </row>
    <row r="440" spans="1:15" ht="15.75" customHeight="1">
      <c r="A440" s="27" t="s">
        <v>1807</v>
      </c>
      <c r="B440" s="28" t="s">
        <v>1613</v>
      </c>
      <c r="C440" s="28" t="s">
        <v>1808</v>
      </c>
      <c r="D440" s="28">
        <v>85814966115</v>
      </c>
      <c r="E440" s="28" t="s">
        <v>1809</v>
      </c>
      <c r="F440" s="29">
        <v>1</v>
      </c>
      <c r="G440" s="30">
        <v>260007</v>
      </c>
      <c r="H440" s="28" t="s">
        <v>20</v>
      </c>
      <c r="I440" s="30">
        <v>11000</v>
      </c>
      <c r="J440" s="28" t="s">
        <v>27</v>
      </c>
      <c r="K440" s="35"/>
      <c r="L440" s="32">
        <v>43865</v>
      </c>
      <c r="M440" s="32">
        <v>43865</v>
      </c>
      <c r="N440" s="34"/>
      <c r="O440" s="33" t="s">
        <v>1782</v>
      </c>
    </row>
    <row r="441" spans="1:15" ht="15.75" customHeight="1">
      <c r="A441" s="27" t="s">
        <v>1810</v>
      </c>
      <c r="B441" s="28" t="s">
        <v>1811</v>
      </c>
      <c r="C441" s="28" t="s">
        <v>1585</v>
      </c>
      <c r="D441" s="28">
        <v>85337350725</v>
      </c>
      <c r="E441" s="28" t="s">
        <v>1812</v>
      </c>
      <c r="F441" s="29">
        <v>1</v>
      </c>
      <c r="G441" s="39" t="s">
        <v>169</v>
      </c>
      <c r="H441" s="34"/>
      <c r="I441" s="30">
        <v>40000</v>
      </c>
      <c r="J441" s="28" t="s">
        <v>169</v>
      </c>
      <c r="K441" s="35"/>
      <c r="L441" s="32">
        <v>43865</v>
      </c>
      <c r="M441" s="32">
        <v>43865</v>
      </c>
      <c r="N441" s="34"/>
      <c r="O441" s="33" t="s">
        <v>1782</v>
      </c>
    </row>
    <row r="442" spans="1:15" ht="15.75" customHeight="1">
      <c r="A442" s="27" t="s">
        <v>1813</v>
      </c>
      <c r="B442" s="28" t="s">
        <v>1814</v>
      </c>
      <c r="C442" s="28" t="s">
        <v>1815</v>
      </c>
      <c r="D442" s="28">
        <v>82215040800</v>
      </c>
      <c r="E442" s="28" t="s">
        <v>1816</v>
      </c>
      <c r="F442" s="29">
        <v>1</v>
      </c>
      <c r="G442" s="39" t="s">
        <v>169</v>
      </c>
      <c r="H442" s="34"/>
      <c r="I442" s="30">
        <v>20500</v>
      </c>
      <c r="J442" s="28" t="s">
        <v>169</v>
      </c>
      <c r="K442" s="33" t="s">
        <v>1817</v>
      </c>
      <c r="L442" s="32">
        <v>43865</v>
      </c>
      <c r="M442" s="32">
        <v>43865</v>
      </c>
      <c r="N442" s="34"/>
      <c r="O442" s="33" t="s">
        <v>1782</v>
      </c>
    </row>
    <row r="443" spans="1:15" ht="15.75" customHeight="1">
      <c r="A443" s="27" t="s">
        <v>1818</v>
      </c>
      <c r="B443" s="28" t="s">
        <v>1674</v>
      </c>
      <c r="C443" s="28" t="s">
        <v>1819</v>
      </c>
      <c r="D443" s="28">
        <v>82126108888</v>
      </c>
      <c r="E443" s="28" t="s">
        <v>1820</v>
      </c>
      <c r="F443" s="29">
        <v>2</v>
      </c>
      <c r="G443" s="30">
        <v>655007</v>
      </c>
      <c r="H443" s="28" t="s">
        <v>20</v>
      </c>
      <c r="I443" s="30">
        <v>57000</v>
      </c>
      <c r="J443" s="28" t="s">
        <v>1786</v>
      </c>
      <c r="K443" s="35"/>
      <c r="L443" s="32">
        <v>43866</v>
      </c>
      <c r="M443" s="32">
        <v>43866</v>
      </c>
      <c r="N443" s="34"/>
      <c r="O443" s="33" t="s">
        <v>1782</v>
      </c>
    </row>
    <row r="444" spans="1:15" ht="15.75" customHeight="1">
      <c r="A444" s="27" t="s">
        <v>1821</v>
      </c>
      <c r="B444" s="28" t="s">
        <v>1822</v>
      </c>
      <c r="C444" s="28" t="s">
        <v>1823</v>
      </c>
      <c r="D444" s="28">
        <v>85889972905</v>
      </c>
      <c r="E444" s="28" t="s">
        <v>1824</v>
      </c>
      <c r="F444" s="29">
        <v>1</v>
      </c>
      <c r="G444" s="30">
        <v>162007</v>
      </c>
      <c r="H444" s="28" t="s">
        <v>627</v>
      </c>
      <c r="I444" s="30">
        <v>12000</v>
      </c>
      <c r="J444" s="28" t="s">
        <v>27</v>
      </c>
      <c r="K444" s="43">
        <v>15</v>
      </c>
      <c r="L444" s="32">
        <v>43866</v>
      </c>
      <c r="M444" s="32">
        <v>43866</v>
      </c>
      <c r="N444" s="34"/>
      <c r="O444" s="33" t="s">
        <v>1782</v>
      </c>
    </row>
    <row r="445" spans="1:15" ht="15.75" customHeight="1">
      <c r="A445" s="27" t="s">
        <v>1825</v>
      </c>
      <c r="B445" s="28" t="s">
        <v>1517</v>
      </c>
      <c r="C445" s="28" t="s">
        <v>1826</v>
      </c>
      <c r="D445" s="28">
        <v>89662135463</v>
      </c>
      <c r="E445" s="28" t="s">
        <v>1827</v>
      </c>
      <c r="F445" s="29">
        <v>1</v>
      </c>
      <c r="G445" s="30">
        <v>141000</v>
      </c>
      <c r="H445" s="28" t="s">
        <v>627</v>
      </c>
      <c r="I445" s="30">
        <v>12000</v>
      </c>
      <c r="J445" s="28" t="s">
        <v>27</v>
      </c>
      <c r="K445" s="35"/>
      <c r="L445" s="32">
        <v>43866</v>
      </c>
      <c r="M445" s="32">
        <v>43866</v>
      </c>
      <c r="N445" s="34"/>
      <c r="O445" s="33" t="s">
        <v>1782</v>
      </c>
    </row>
    <row r="446" spans="1:15" ht="15.75" customHeight="1">
      <c r="A446" s="27" t="s">
        <v>1828</v>
      </c>
      <c r="B446" s="28" t="s">
        <v>1829</v>
      </c>
      <c r="C446" s="28" t="s">
        <v>1830</v>
      </c>
      <c r="D446" s="28">
        <v>85269731397</v>
      </c>
      <c r="E446" s="28" t="s">
        <v>1831</v>
      </c>
      <c r="F446" s="29">
        <v>1</v>
      </c>
      <c r="G446" s="30">
        <v>276007</v>
      </c>
      <c r="H446" s="28" t="s">
        <v>20</v>
      </c>
      <c r="I446" s="30">
        <v>27000</v>
      </c>
      <c r="J446" s="28" t="s">
        <v>1786</v>
      </c>
      <c r="K446" s="35"/>
      <c r="L446" s="32">
        <v>43866</v>
      </c>
      <c r="M446" s="32">
        <v>43866</v>
      </c>
      <c r="N446" s="34"/>
      <c r="O446" s="33" t="s">
        <v>1782</v>
      </c>
    </row>
    <row r="447" spans="1:15" ht="15.75" customHeight="1">
      <c r="A447" s="27" t="s">
        <v>1832</v>
      </c>
      <c r="B447" s="28" t="s">
        <v>1833</v>
      </c>
      <c r="C447" s="28" t="s">
        <v>1834</v>
      </c>
      <c r="D447" s="28">
        <v>8122882484</v>
      </c>
      <c r="E447" s="28" t="s">
        <v>1835</v>
      </c>
      <c r="F447" s="29">
        <v>1</v>
      </c>
      <c r="G447" s="30">
        <v>258000</v>
      </c>
      <c r="H447" s="28" t="s">
        <v>627</v>
      </c>
      <c r="I447" s="30">
        <v>19000</v>
      </c>
      <c r="J447" s="28" t="s">
        <v>1836</v>
      </c>
      <c r="K447" s="35"/>
      <c r="L447" s="32">
        <v>43866</v>
      </c>
      <c r="M447" s="32">
        <v>43866</v>
      </c>
      <c r="N447" s="28" t="s">
        <v>1837</v>
      </c>
      <c r="O447" s="33" t="s">
        <v>1782</v>
      </c>
    </row>
    <row r="448" spans="1:15" ht="15.75" customHeight="1">
      <c r="A448" s="27" t="s">
        <v>1838</v>
      </c>
      <c r="B448" s="28" t="s">
        <v>1839</v>
      </c>
      <c r="C448" s="28" t="s">
        <v>1840</v>
      </c>
      <c r="D448" s="28">
        <v>82285888025</v>
      </c>
      <c r="E448" s="28" t="s">
        <v>1841</v>
      </c>
      <c r="F448" s="29">
        <v>1</v>
      </c>
      <c r="G448" s="30">
        <v>120000</v>
      </c>
      <c r="H448" s="28" t="s">
        <v>33</v>
      </c>
      <c r="I448" s="30">
        <v>21000</v>
      </c>
      <c r="J448" s="28" t="s">
        <v>1786</v>
      </c>
      <c r="K448" s="35"/>
      <c r="L448" s="32">
        <v>43866</v>
      </c>
      <c r="M448" s="32">
        <v>43866</v>
      </c>
      <c r="N448" s="34"/>
      <c r="O448" s="33" t="s">
        <v>1782</v>
      </c>
    </row>
    <row r="449" spans="1:15" ht="15.75" customHeight="1">
      <c r="A449" s="27" t="s">
        <v>1842</v>
      </c>
      <c r="B449" s="28" t="s">
        <v>1843</v>
      </c>
      <c r="C449" s="28" t="s">
        <v>1844</v>
      </c>
      <c r="D449" s="28">
        <v>82293512336</v>
      </c>
      <c r="E449" s="28" t="s">
        <v>1845</v>
      </c>
      <c r="F449" s="29">
        <v>2</v>
      </c>
      <c r="G449" s="39" t="s">
        <v>169</v>
      </c>
      <c r="H449" s="34"/>
      <c r="I449" s="30">
        <v>82500</v>
      </c>
      <c r="J449" s="28" t="s">
        <v>169</v>
      </c>
      <c r="K449" s="35"/>
      <c r="L449" s="32">
        <v>43866</v>
      </c>
      <c r="M449" s="32">
        <v>43866</v>
      </c>
      <c r="N449" s="34"/>
      <c r="O449" s="33" t="s">
        <v>1782</v>
      </c>
    </row>
    <row r="450" spans="1:15" ht="15.75" customHeight="1">
      <c r="A450" s="27" t="s">
        <v>1846</v>
      </c>
      <c r="B450" s="28" t="s">
        <v>1847</v>
      </c>
      <c r="C450" s="28" t="s">
        <v>1848</v>
      </c>
      <c r="D450" s="28">
        <v>87875087424</v>
      </c>
      <c r="E450" s="28" t="s">
        <v>1849</v>
      </c>
      <c r="F450" s="29">
        <v>1</v>
      </c>
      <c r="G450" s="30">
        <v>256000</v>
      </c>
      <c r="H450" s="28" t="s">
        <v>627</v>
      </c>
      <c r="I450" s="30">
        <v>11000</v>
      </c>
      <c r="J450" s="28" t="s">
        <v>27</v>
      </c>
      <c r="K450" s="33" t="s">
        <v>1850</v>
      </c>
      <c r="L450" s="32">
        <v>43866</v>
      </c>
      <c r="M450" s="32">
        <v>43866</v>
      </c>
      <c r="N450" s="28" t="s">
        <v>1851</v>
      </c>
      <c r="O450" s="33" t="s">
        <v>1782</v>
      </c>
    </row>
    <row r="451" spans="1:15" ht="15.75" customHeight="1">
      <c r="A451" s="27" t="s">
        <v>1852</v>
      </c>
      <c r="B451" s="28" t="s">
        <v>1853</v>
      </c>
      <c r="C451" s="28" t="s">
        <v>1854</v>
      </c>
      <c r="D451" s="28">
        <v>89527956899</v>
      </c>
      <c r="E451" s="28" t="s">
        <v>1855</v>
      </c>
      <c r="F451" s="29">
        <v>1</v>
      </c>
      <c r="G451" s="30">
        <v>121007</v>
      </c>
      <c r="H451" s="28" t="s">
        <v>33</v>
      </c>
      <c r="I451" s="30">
        <v>12000</v>
      </c>
      <c r="J451" s="28" t="s">
        <v>27</v>
      </c>
      <c r="K451" s="35"/>
      <c r="L451" s="32">
        <v>43869</v>
      </c>
      <c r="M451" s="32">
        <v>43869</v>
      </c>
      <c r="N451" s="34"/>
      <c r="O451" s="33" t="s">
        <v>1782</v>
      </c>
    </row>
    <row r="452" spans="1:15" ht="15.75" customHeight="1">
      <c r="A452" s="27" t="s">
        <v>1856</v>
      </c>
      <c r="B452" s="28" t="s">
        <v>1368</v>
      </c>
      <c r="C452" s="28" t="s">
        <v>1857</v>
      </c>
      <c r="D452" s="28">
        <v>881023461638</v>
      </c>
      <c r="E452" s="28" t="s">
        <v>1858</v>
      </c>
      <c r="F452" s="29">
        <v>2</v>
      </c>
      <c r="G452" s="39" t="s">
        <v>1859</v>
      </c>
      <c r="H452" s="34"/>
      <c r="I452" s="30">
        <v>39500</v>
      </c>
      <c r="J452" s="28" t="s">
        <v>1770</v>
      </c>
      <c r="K452" s="35"/>
      <c r="L452" s="32">
        <v>43871</v>
      </c>
      <c r="M452" s="32">
        <v>43871</v>
      </c>
      <c r="N452" s="34"/>
      <c r="O452" s="33" t="s">
        <v>1782</v>
      </c>
    </row>
    <row r="453" spans="1:15" ht="15.75" customHeight="1">
      <c r="A453" s="27" t="s">
        <v>1860</v>
      </c>
      <c r="B453" s="28" t="s">
        <v>1861</v>
      </c>
      <c r="C453" s="28" t="s">
        <v>1862</v>
      </c>
      <c r="D453" s="28">
        <v>85640758995</v>
      </c>
      <c r="E453" s="28" t="s">
        <v>1863</v>
      </c>
      <c r="F453" s="29">
        <v>1</v>
      </c>
      <c r="G453" s="30">
        <v>273007</v>
      </c>
      <c r="H453" s="28" t="s">
        <v>20</v>
      </c>
      <c r="I453" s="30">
        <v>24000</v>
      </c>
      <c r="J453" s="28" t="s">
        <v>27</v>
      </c>
      <c r="K453" s="35"/>
      <c r="L453" s="32">
        <v>43870</v>
      </c>
      <c r="M453" s="32">
        <v>43870</v>
      </c>
      <c r="N453" s="34"/>
      <c r="O453" s="33" t="s">
        <v>1782</v>
      </c>
    </row>
    <row r="454" spans="1:15" ht="15.75" customHeight="1">
      <c r="A454" s="27" t="s">
        <v>1864</v>
      </c>
      <c r="B454" s="28" t="s">
        <v>1865</v>
      </c>
      <c r="C454" s="28" t="s">
        <v>1866</v>
      </c>
      <c r="D454" s="28">
        <v>85722688197</v>
      </c>
      <c r="E454" s="28" t="s">
        <v>1867</v>
      </c>
      <c r="F454" s="29">
        <v>2</v>
      </c>
      <c r="G454" s="39" t="s">
        <v>169</v>
      </c>
      <c r="H454" s="34"/>
      <c r="I454" s="30">
        <v>19000</v>
      </c>
      <c r="J454" s="28" t="s">
        <v>169</v>
      </c>
      <c r="K454" s="35"/>
      <c r="L454" s="32">
        <v>43871</v>
      </c>
      <c r="M454" s="32">
        <v>43871</v>
      </c>
      <c r="N454" s="34"/>
      <c r="O454" s="33" t="s">
        <v>1782</v>
      </c>
    </row>
    <row r="455" spans="1:15" ht="15.75" customHeight="1">
      <c r="A455" s="27" t="s">
        <v>1868</v>
      </c>
      <c r="B455" s="28" t="s">
        <v>1869</v>
      </c>
      <c r="C455" s="28" t="s">
        <v>1870</v>
      </c>
      <c r="D455" s="28">
        <v>87779020070</v>
      </c>
      <c r="E455" s="28" t="s">
        <v>1871</v>
      </c>
      <c r="F455" s="29">
        <v>2</v>
      </c>
      <c r="G455" s="30">
        <v>230007</v>
      </c>
      <c r="H455" s="28" t="s">
        <v>20</v>
      </c>
      <c r="I455" s="30">
        <v>12000</v>
      </c>
      <c r="J455" s="28" t="s">
        <v>27</v>
      </c>
      <c r="K455" s="35"/>
      <c r="L455" s="32">
        <v>43871</v>
      </c>
      <c r="M455" s="32">
        <v>43871</v>
      </c>
      <c r="N455" s="34"/>
      <c r="O455" s="33" t="s">
        <v>1782</v>
      </c>
    </row>
    <row r="456" spans="1:15" ht="15.75" customHeight="1">
      <c r="A456" s="27" t="s">
        <v>1872</v>
      </c>
      <c r="B456" s="28" t="s">
        <v>1873</v>
      </c>
      <c r="C456" s="28" t="s">
        <v>1874</v>
      </c>
      <c r="D456" s="28">
        <v>81360211126</v>
      </c>
      <c r="E456" s="28" t="s">
        <v>1875</v>
      </c>
      <c r="F456" s="29">
        <v>1</v>
      </c>
      <c r="G456" s="39" t="s">
        <v>169</v>
      </c>
      <c r="H456" s="34"/>
      <c r="I456" s="30">
        <v>78000</v>
      </c>
      <c r="J456" s="28" t="s">
        <v>169</v>
      </c>
      <c r="K456" s="35"/>
      <c r="L456" s="32">
        <v>43871</v>
      </c>
      <c r="M456" s="45"/>
      <c r="N456" s="34"/>
      <c r="O456" s="33" t="s">
        <v>1782</v>
      </c>
    </row>
    <row r="457" spans="1:15" ht="15.75" customHeight="1">
      <c r="A457" s="27" t="s">
        <v>1876</v>
      </c>
      <c r="B457" s="28" t="s">
        <v>1877</v>
      </c>
      <c r="C457" s="28" t="s">
        <v>1878</v>
      </c>
      <c r="D457" s="28">
        <v>89529604609</v>
      </c>
      <c r="E457" s="28" t="s">
        <v>1879</v>
      </c>
      <c r="F457" s="29">
        <v>1</v>
      </c>
      <c r="G457" s="30">
        <v>274000</v>
      </c>
      <c r="H457" s="28" t="s">
        <v>33</v>
      </c>
      <c r="I457" s="30">
        <v>11000</v>
      </c>
      <c r="J457" s="28" t="s">
        <v>27</v>
      </c>
      <c r="K457" s="33" t="s">
        <v>1850</v>
      </c>
      <c r="L457" s="32">
        <v>43871</v>
      </c>
      <c r="M457" s="32">
        <v>43871</v>
      </c>
      <c r="N457" s="28" t="s">
        <v>1880</v>
      </c>
      <c r="O457" s="33" t="s">
        <v>1782</v>
      </c>
    </row>
    <row r="458" spans="1:15" ht="15.75" customHeight="1">
      <c r="A458" s="27" t="s">
        <v>1881</v>
      </c>
      <c r="B458" s="28" t="s">
        <v>1882</v>
      </c>
      <c r="C458" s="28" t="s">
        <v>1883</v>
      </c>
      <c r="D458" s="28">
        <v>85900011948</v>
      </c>
      <c r="E458" s="28" t="s">
        <v>1884</v>
      </c>
      <c r="F458" s="29">
        <v>2</v>
      </c>
      <c r="G458" s="30">
        <v>475007</v>
      </c>
      <c r="H458" s="28" t="s">
        <v>33</v>
      </c>
      <c r="I458" s="30">
        <v>11000</v>
      </c>
      <c r="J458" s="28" t="s">
        <v>27</v>
      </c>
      <c r="K458" s="33" t="s">
        <v>1850</v>
      </c>
      <c r="L458" s="32">
        <v>43872</v>
      </c>
      <c r="M458" s="32">
        <v>43872</v>
      </c>
      <c r="N458" s="28" t="s">
        <v>1880</v>
      </c>
      <c r="O458" s="33" t="s">
        <v>1782</v>
      </c>
    </row>
    <row r="459" spans="1:15" ht="15.75" customHeight="1">
      <c r="A459" s="27" t="s">
        <v>1885</v>
      </c>
      <c r="B459" s="28" t="s">
        <v>1886</v>
      </c>
      <c r="C459" s="28" t="s">
        <v>1887</v>
      </c>
      <c r="D459" s="28">
        <v>89648752045</v>
      </c>
      <c r="E459" s="28" t="s">
        <v>1888</v>
      </c>
      <c r="F459" s="29">
        <v>1</v>
      </c>
      <c r="G459" s="30">
        <v>266000</v>
      </c>
      <c r="H459" s="28" t="s">
        <v>33</v>
      </c>
      <c r="I459" s="30">
        <v>12000</v>
      </c>
      <c r="J459" s="28" t="s">
        <v>27</v>
      </c>
      <c r="K459" s="33" t="s">
        <v>1850</v>
      </c>
      <c r="L459" s="32">
        <v>43872</v>
      </c>
      <c r="M459" s="32">
        <v>43872</v>
      </c>
      <c r="N459" s="28" t="s">
        <v>1880</v>
      </c>
      <c r="O459" s="33" t="s">
        <v>1782</v>
      </c>
    </row>
    <row r="460" spans="1:15" ht="15.75" customHeight="1">
      <c r="A460" s="27" t="s">
        <v>1889</v>
      </c>
      <c r="B460" s="28" t="s">
        <v>1890</v>
      </c>
      <c r="C460" s="28" t="s">
        <v>1891</v>
      </c>
      <c r="D460" s="28">
        <v>88971707699</v>
      </c>
      <c r="E460" s="28" t="s">
        <v>1892</v>
      </c>
      <c r="F460" s="29">
        <v>1</v>
      </c>
      <c r="G460" s="30">
        <v>161007</v>
      </c>
      <c r="H460" s="28" t="s">
        <v>33</v>
      </c>
      <c r="I460" s="30">
        <v>12000</v>
      </c>
      <c r="J460" s="28" t="s">
        <v>27</v>
      </c>
      <c r="K460" s="35"/>
      <c r="L460" s="32">
        <v>43872</v>
      </c>
      <c r="M460" s="32">
        <v>43872</v>
      </c>
      <c r="N460" s="34"/>
      <c r="O460" s="33" t="s">
        <v>1782</v>
      </c>
    </row>
    <row r="461" spans="1:15" ht="15.75" customHeight="1">
      <c r="A461" s="27" t="s">
        <v>1893</v>
      </c>
      <c r="B461" s="28" t="s">
        <v>316</v>
      </c>
      <c r="C461" s="28" t="s">
        <v>1894</v>
      </c>
      <c r="D461" s="28">
        <v>85210007448</v>
      </c>
      <c r="E461" s="28" t="s">
        <v>1895</v>
      </c>
      <c r="F461" s="29">
        <v>4</v>
      </c>
      <c r="G461" s="30">
        <v>736007</v>
      </c>
      <c r="H461" s="28" t="s">
        <v>33</v>
      </c>
      <c r="I461" s="30">
        <v>38000</v>
      </c>
      <c r="J461" s="28" t="s">
        <v>1786</v>
      </c>
      <c r="K461" s="33" t="s">
        <v>1817</v>
      </c>
      <c r="L461" s="32">
        <v>43872</v>
      </c>
      <c r="M461" s="32">
        <v>43872</v>
      </c>
      <c r="N461" s="28" t="s">
        <v>1896</v>
      </c>
      <c r="O461" s="33" t="s">
        <v>1782</v>
      </c>
    </row>
    <row r="462" spans="1:15" ht="15.75" customHeight="1">
      <c r="A462" s="27" t="s">
        <v>1897</v>
      </c>
      <c r="B462" s="28" t="s">
        <v>1898</v>
      </c>
      <c r="C462" s="28" t="s">
        <v>1899</v>
      </c>
      <c r="D462" s="28">
        <v>85647080423</v>
      </c>
      <c r="E462" s="28" t="s">
        <v>1900</v>
      </c>
      <c r="F462" s="29">
        <v>2</v>
      </c>
      <c r="G462" s="30">
        <v>501007</v>
      </c>
      <c r="H462" s="28" t="s">
        <v>33</v>
      </c>
      <c r="I462" s="30">
        <v>32000</v>
      </c>
      <c r="J462" s="28" t="s">
        <v>1786</v>
      </c>
      <c r="K462" s="35"/>
      <c r="L462" s="32">
        <v>43872</v>
      </c>
      <c r="M462" s="32">
        <v>43872</v>
      </c>
      <c r="N462" s="34"/>
      <c r="O462" s="33" t="s">
        <v>1782</v>
      </c>
    </row>
    <row r="463" spans="1:15" ht="15.75" customHeight="1">
      <c r="A463" s="27" t="s">
        <v>1901</v>
      </c>
      <c r="B463" s="28" t="s">
        <v>1902</v>
      </c>
      <c r="C463" s="28" t="s">
        <v>1903</v>
      </c>
      <c r="D463" s="28">
        <v>85218459936</v>
      </c>
      <c r="E463" s="28" t="s">
        <v>1904</v>
      </c>
      <c r="F463" s="29">
        <v>1</v>
      </c>
      <c r="G463" s="30">
        <v>171000</v>
      </c>
      <c r="H463" s="28" t="s">
        <v>33</v>
      </c>
      <c r="I463" s="30">
        <v>12000</v>
      </c>
      <c r="J463" s="28" t="s">
        <v>27</v>
      </c>
      <c r="K463" s="35"/>
      <c r="L463" s="32">
        <v>43872</v>
      </c>
      <c r="M463" s="32">
        <v>43872</v>
      </c>
      <c r="N463" s="34"/>
      <c r="O463" s="33" t="s">
        <v>1782</v>
      </c>
    </row>
    <row r="464" spans="1:15" ht="15.75" customHeight="1">
      <c r="A464" s="27" t="s">
        <v>1905</v>
      </c>
      <c r="B464" s="28" t="s">
        <v>1906</v>
      </c>
      <c r="C464" s="28" t="s">
        <v>1907</v>
      </c>
      <c r="D464" s="28">
        <v>82124873016</v>
      </c>
      <c r="E464" s="28" t="s">
        <v>1908</v>
      </c>
      <c r="F464" s="29">
        <v>1</v>
      </c>
      <c r="G464" s="30">
        <v>111012</v>
      </c>
      <c r="H464" s="28" t="s">
        <v>119</v>
      </c>
      <c r="I464" s="30">
        <v>12000</v>
      </c>
      <c r="J464" s="28" t="s">
        <v>1454</v>
      </c>
      <c r="K464" s="35"/>
      <c r="L464" s="69">
        <v>43836</v>
      </c>
      <c r="M464" s="69">
        <v>43836</v>
      </c>
      <c r="N464" s="34"/>
      <c r="O464" s="33" t="s">
        <v>1909</v>
      </c>
    </row>
    <row r="465" spans="1:15" ht="15.75" customHeight="1">
      <c r="A465" s="27" t="s">
        <v>1910</v>
      </c>
      <c r="B465" s="28" t="s">
        <v>1911</v>
      </c>
      <c r="C465" s="28" t="s">
        <v>1912</v>
      </c>
      <c r="D465" s="28">
        <v>82214524733</v>
      </c>
      <c r="E465" s="28" t="s">
        <v>1913</v>
      </c>
      <c r="F465" s="29">
        <v>1</v>
      </c>
      <c r="G465" s="30">
        <v>109012</v>
      </c>
      <c r="H465" s="28" t="s">
        <v>119</v>
      </c>
      <c r="I465" s="30">
        <v>10000</v>
      </c>
      <c r="J465" s="28" t="s">
        <v>1501</v>
      </c>
      <c r="K465" s="35"/>
      <c r="L465" s="69">
        <v>43837</v>
      </c>
      <c r="M465" s="69">
        <v>43837</v>
      </c>
      <c r="N465" s="34"/>
      <c r="O465" s="33" t="s">
        <v>1914</v>
      </c>
    </row>
    <row r="466" spans="1:15" ht="15.75" customHeight="1">
      <c r="A466" s="27" t="s">
        <v>1915</v>
      </c>
      <c r="B466" s="28" t="s">
        <v>1916</v>
      </c>
      <c r="C466" s="28" t="s">
        <v>1917</v>
      </c>
      <c r="D466" s="28">
        <v>89604315642</v>
      </c>
      <c r="E466" s="28" t="s">
        <v>1918</v>
      </c>
      <c r="F466" s="29">
        <v>1</v>
      </c>
      <c r="G466" s="40">
        <v>339000</v>
      </c>
      <c r="H466" s="28" t="s">
        <v>1919</v>
      </c>
      <c r="I466" s="30">
        <v>20000</v>
      </c>
      <c r="J466" s="28" t="s">
        <v>1920</v>
      </c>
      <c r="K466" s="35"/>
      <c r="L466" s="69">
        <v>43837</v>
      </c>
      <c r="M466" s="45"/>
      <c r="N466" s="28" t="s">
        <v>1921</v>
      </c>
      <c r="O466" s="33" t="s">
        <v>1914</v>
      </c>
    </row>
    <row r="467" spans="1:15" ht="15.75" customHeight="1">
      <c r="A467" s="27" t="s">
        <v>1922</v>
      </c>
      <c r="B467" s="28" t="s">
        <v>1923</v>
      </c>
      <c r="C467" s="28" t="s">
        <v>1924</v>
      </c>
      <c r="D467" s="28">
        <v>87870796846</v>
      </c>
      <c r="E467" s="28" t="s">
        <v>1913</v>
      </c>
      <c r="F467" s="29">
        <v>1</v>
      </c>
      <c r="G467" s="30">
        <v>99000</v>
      </c>
      <c r="H467" s="28" t="s">
        <v>91</v>
      </c>
      <c r="I467" s="30">
        <v>10000</v>
      </c>
      <c r="J467" s="28" t="s">
        <v>1501</v>
      </c>
      <c r="K467" s="35"/>
      <c r="L467" s="69">
        <v>43836</v>
      </c>
      <c r="M467" s="69">
        <v>43838</v>
      </c>
      <c r="N467" s="34"/>
      <c r="O467" s="33" t="s">
        <v>1914</v>
      </c>
    </row>
    <row r="468" spans="1:15" ht="15.75" customHeight="1">
      <c r="A468" s="27" t="s">
        <v>1925</v>
      </c>
      <c r="B468" s="28" t="s">
        <v>1926</v>
      </c>
      <c r="C468" s="28" t="s">
        <v>1927</v>
      </c>
      <c r="D468" s="28">
        <v>82281638106</v>
      </c>
      <c r="E468" s="28" t="s">
        <v>1913</v>
      </c>
      <c r="F468" s="29">
        <v>1</v>
      </c>
      <c r="G468" s="30">
        <v>131012</v>
      </c>
      <c r="H468" s="28" t="s">
        <v>68</v>
      </c>
      <c r="I468" s="30">
        <v>32000</v>
      </c>
      <c r="J468" s="28" t="s">
        <v>1501</v>
      </c>
      <c r="K468" s="35"/>
      <c r="L468" s="69">
        <v>43839</v>
      </c>
      <c r="M468" s="69">
        <v>43839</v>
      </c>
      <c r="N468" s="34"/>
      <c r="O468" s="33" t="s">
        <v>1914</v>
      </c>
    </row>
    <row r="469" spans="1:15" ht="15.75" customHeight="1">
      <c r="A469" s="27" t="s">
        <v>1928</v>
      </c>
      <c r="B469" s="28" t="s">
        <v>1929</v>
      </c>
      <c r="C469" s="28" t="s">
        <v>1930</v>
      </c>
      <c r="D469" s="28">
        <v>85212160280</v>
      </c>
      <c r="E469" s="28" t="s">
        <v>1931</v>
      </c>
      <c r="F469" s="29">
        <v>1</v>
      </c>
      <c r="G469" s="30">
        <v>313012</v>
      </c>
      <c r="H469" s="28" t="s">
        <v>119</v>
      </c>
      <c r="I469" s="30">
        <v>54000</v>
      </c>
      <c r="J469" s="28" t="s">
        <v>1501</v>
      </c>
      <c r="K469" s="35"/>
      <c r="L469" s="69">
        <v>43839</v>
      </c>
      <c r="M469" s="69">
        <v>43839</v>
      </c>
      <c r="N469" s="34"/>
      <c r="O469" s="33" t="s">
        <v>1909</v>
      </c>
    </row>
    <row r="470" spans="1:15" ht="15.75" customHeight="1">
      <c r="A470" s="27" t="s">
        <v>1932</v>
      </c>
      <c r="B470" s="28" t="s">
        <v>1933</v>
      </c>
      <c r="C470" s="28" t="s">
        <v>1934</v>
      </c>
      <c r="D470" s="28">
        <v>85248197138</v>
      </c>
      <c r="E470" s="28" t="s">
        <v>1935</v>
      </c>
      <c r="F470" s="29">
        <v>1</v>
      </c>
      <c r="G470" s="40">
        <v>366000</v>
      </c>
      <c r="H470" s="28" t="s">
        <v>1514</v>
      </c>
      <c r="I470" s="30">
        <v>67000</v>
      </c>
      <c r="J470" s="28" t="s">
        <v>1352</v>
      </c>
      <c r="K470" s="35"/>
      <c r="L470" s="69">
        <v>43839</v>
      </c>
      <c r="M470" s="45"/>
      <c r="N470" s="28" t="s">
        <v>1936</v>
      </c>
      <c r="O470" s="33" t="s">
        <v>1914</v>
      </c>
    </row>
    <row r="471" spans="1:15" ht="15.75" customHeight="1">
      <c r="A471" s="27" t="s">
        <v>1937</v>
      </c>
      <c r="B471" s="28" t="s">
        <v>1938</v>
      </c>
      <c r="C471" s="28" t="s">
        <v>1939</v>
      </c>
      <c r="D471" s="28">
        <v>85717953112</v>
      </c>
      <c r="E471" s="28" t="s">
        <v>1940</v>
      </c>
      <c r="F471" s="29">
        <v>1</v>
      </c>
      <c r="G471" s="30">
        <v>171012</v>
      </c>
      <c r="H471" s="28" t="s">
        <v>119</v>
      </c>
      <c r="I471" s="30">
        <v>22000</v>
      </c>
      <c r="J471" s="28" t="s">
        <v>1501</v>
      </c>
      <c r="K471" s="35"/>
      <c r="L471" s="69">
        <v>43834</v>
      </c>
      <c r="M471" s="69">
        <v>43837</v>
      </c>
      <c r="N471" s="34"/>
      <c r="O471" s="33" t="s">
        <v>1914</v>
      </c>
    </row>
    <row r="472" spans="1:15" ht="15.75" customHeight="1">
      <c r="A472" s="27" t="s">
        <v>1941</v>
      </c>
      <c r="B472" s="28" t="s">
        <v>1942</v>
      </c>
      <c r="C472" s="28" t="s">
        <v>1943</v>
      </c>
      <c r="D472" s="28">
        <v>87822360029</v>
      </c>
      <c r="E472" s="28" t="s">
        <v>1913</v>
      </c>
      <c r="F472" s="29">
        <v>1</v>
      </c>
      <c r="G472" s="33">
        <v>120500</v>
      </c>
      <c r="H472" s="28" t="s">
        <v>1919</v>
      </c>
      <c r="I472" s="30">
        <v>21500</v>
      </c>
      <c r="J472" s="28" t="s">
        <v>1859</v>
      </c>
      <c r="K472" s="35"/>
      <c r="L472" s="69">
        <v>43840</v>
      </c>
      <c r="M472" s="45"/>
      <c r="N472" s="28" t="s">
        <v>1944</v>
      </c>
      <c r="O472" s="33" t="s">
        <v>1914</v>
      </c>
    </row>
    <row r="473" spans="1:15" ht="15.75" customHeight="1">
      <c r="A473" s="27" t="s">
        <v>1945</v>
      </c>
      <c r="B473" s="28" t="s">
        <v>1946</v>
      </c>
      <c r="C473" s="28" t="s">
        <v>1947</v>
      </c>
      <c r="D473" s="28">
        <v>89696969582</v>
      </c>
      <c r="E473" s="28" t="s">
        <v>1948</v>
      </c>
      <c r="F473" s="29">
        <v>1</v>
      </c>
      <c r="G473" s="33">
        <v>327000</v>
      </c>
      <c r="H473" s="28" t="s">
        <v>1514</v>
      </c>
      <c r="I473" s="30">
        <v>13000</v>
      </c>
      <c r="J473" s="28" t="s">
        <v>1352</v>
      </c>
      <c r="K473" s="35"/>
      <c r="L473" s="69">
        <v>43840</v>
      </c>
      <c r="M473" s="45"/>
      <c r="N473" s="28" t="s">
        <v>1949</v>
      </c>
      <c r="O473" s="33" t="s">
        <v>1914</v>
      </c>
    </row>
    <row r="474" spans="1:15" ht="15.75" customHeight="1">
      <c r="A474" s="27" t="s">
        <v>1950</v>
      </c>
      <c r="B474" s="28" t="s">
        <v>1951</v>
      </c>
      <c r="C474" s="28" t="s">
        <v>1952</v>
      </c>
      <c r="D474" s="28">
        <v>89627999384</v>
      </c>
      <c r="E474" s="28" t="s">
        <v>1953</v>
      </c>
      <c r="F474" s="29">
        <v>1</v>
      </c>
      <c r="G474" s="30">
        <v>212012</v>
      </c>
      <c r="H474" s="28" t="s">
        <v>119</v>
      </c>
      <c r="I474" s="30">
        <v>13000</v>
      </c>
      <c r="J474" s="28" t="s">
        <v>1501</v>
      </c>
      <c r="K474" s="35"/>
      <c r="L474" s="69">
        <v>43840</v>
      </c>
      <c r="M474" s="69">
        <v>43840</v>
      </c>
      <c r="N474" s="34"/>
      <c r="O474" s="33" t="s">
        <v>1914</v>
      </c>
    </row>
    <row r="475" spans="1:15" ht="15.75" customHeight="1">
      <c r="A475" s="27" t="s">
        <v>1954</v>
      </c>
      <c r="B475" s="28" t="s">
        <v>1955</v>
      </c>
      <c r="C475" s="28" t="s">
        <v>1956</v>
      </c>
      <c r="D475" s="28">
        <v>83863534727</v>
      </c>
      <c r="E475" s="28" t="s">
        <v>1957</v>
      </c>
      <c r="F475" s="29">
        <v>2</v>
      </c>
      <c r="G475" s="30">
        <v>303012</v>
      </c>
      <c r="H475" s="28" t="s">
        <v>91</v>
      </c>
      <c r="I475" s="30">
        <v>14000</v>
      </c>
      <c r="J475" s="28" t="s">
        <v>1454</v>
      </c>
      <c r="K475" s="35"/>
      <c r="L475" s="69">
        <v>43840</v>
      </c>
      <c r="M475" s="69">
        <v>43841</v>
      </c>
      <c r="N475" s="34"/>
      <c r="O475" s="33" t="s">
        <v>1909</v>
      </c>
    </row>
    <row r="476" spans="1:15" ht="15.75" customHeight="1">
      <c r="A476" s="27" t="s">
        <v>1958</v>
      </c>
      <c r="B476" s="28" t="s">
        <v>1959</v>
      </c>
      <c r="C476" s="28" t="s">
        <v>1960</v>
      </c>
      <c r="D476" s="28">
        <v>85269982126</v>
      </c>
      <c r="E476" s="28" t="s">
        <v>1961</v>
      </c>
      <c r="F476" s="29">
        <v>1</v>
      </c>
      <c r="G476" s="30">
        <v>201012</v>
      </c>
      <c r="H476" s="28" t="s">
        <v>119</v>
      </c>
      <c r="I476" s="30">
        <v>32000</v>
      </c>
      <c r="J476" s="28" t="s">
        <v>1454</v>
      </c>
      <c r="K476" s="35"/>
      <c r="L476" s="69">
        <v>43847</v>
      </c>
      <c r="M476" s="69">
        <v>43847</v>
      </c>
      <c r="N476" s="34"/>
      <c r="O476" s="33" t="s">
        <v>1909</v>
      </c>
    </row>
    <row r="477" spans="1:15" ht="15.75" customHeight="1">
      <c r="A477" s="27" t="s">
        <v>1962</v>
      </c>
      <c r="B477" s="28" t="s">
        <v>1963</v>
      </c>
      <c r="C477" s="28" t="s">
        <v>1964</v>
      </c>
      <c r="D477" s="28">
        <v>82163994170</v>
      </c>
      <c r="E477" s="28" t="s">
        <v>1965</v>
      </c>
      <c r="F477" s="29">
        <v>2</v>
      </c>
      <c r="G477" s="30">
        <v>516012</v>
      </c>
      <c r="H477" s="28" t="s">
        <v>119</v>
      </c>
      <c r="I477" s="30">
        <v>37000</v>
      </c>
      <c r="J477" s="28" t="s">
        <v>1454</v>
      </c>
      <c r="K477" s="35"/>
      <c r="L477" s="69">
        <v>43847</v>
      </c>
      <c r="M477" s="69">
        <v>43847</v>
      </c>
      <c r="N477" s="34"/>
      <c r="O477" s="33" t="s">
        <v>1909</v>
      </c>
    </row>
    <row r="478" spans="1:15" ht="15.75" customHeight="1">
      <c r="A478" s="27" t="s">
        <v>1966</v>
      </c>
      <c r="B478" s="28" t="s">
        <v>1967</v>
      </c>
      <c r="C478" s="28" t="s">
        <v>1968</v>
      </c>
      <c r="D478" s="28">
        <v>85853986498</v>
      </c>
      <c r="E478" s="28" t="s">
        <v>1969</v>
      </c>
      <c r="F478" s="29">
        <v>2</v>
      </c>
      <c r="G478" s="40">
        <v>391000</v>
      </c>
      <c r="H478" s="28" t="s">
        <v>1514</v>
      </c>
      <c r="I478" s="30">
        <v>23000</v>
      </c>
      <c r="J478" s="28" t="s">
        <v>1352</v>
      </c>
      <c r="K478" s="35"/>
      <c r="L478" s="69">
        <v>43847</v>
      </c>
      <c r="M478" s="45"/>
      <c r="N478" s="28" t="s">
        <v>1970</v>
      </c>
      <c r="O478" s="33" t="s">
        <v>1909</v>
      </c>
    </row>
    <row r="479" spans="1:15" ht="15.75" customHeight="1">
      <c r="A479" s="27" t="s">
        <v>1971</v>
      </c>
      <c r="B479" s="28" t="s">
        <v>1972</v>
      </c>
      <c r="C479" s="28" t="s">
        <v>1973</v>
      </c>
      <c r="D479" s="28">
        <v>85333654050</v>
      </c>
      <c r="E479" s="28" t="s">
        <v>1622</v>
      </c>
      <c r="F479" s="29">
        <v>1</v>
      </c>
      <c r="G479" s="40">
        <v>315500</v>
      </c>
      <c r="H479" s="28" t="s">
        <v>1514</v>
      </c>
      <c r="I479" s="30">
        <v>56500</v>
      </c>
      <c r="J479" s="28" t="s">
        <v>1352</v>
      </c>
      <c r="K479" s="35"/>
      <c r="L479" s="69">
        <v>43847</v>
      </c>
      <c r="M479" s="45"/>
      <c r="N479" s="28" t="s">
        <v>1974</v>
      </c>
      <c r="O479" s="33" t="s">
        <v>1909</v>
      </c>
    </row>
    <row r="480" spans="1:15" ht="15.75" customHeight="1">
      <c r="A480" s="27" t="s">
        <v>1975</v>
      </c>
      <c r="B480" s="28" t="s">
        <v>1976</v>
      </c>
      <c r="C480" s="28" t="s">
        <v>1977</v>
      </c>
      <c r="D480" s="28">
        <v>82214774742</v>
      </c>
      <c r="E480" s="28" t="s">
        <v>1978</v>
      </c>
      <c r="F480" s="29">
        <v>1</v>
      </c>
      <c r="G480" s="30">
        <v>152012</v>
      </c>
      <c r="H480" s="28" t="s">
        <v>68</v>
      </c>
      <c r="I480" s="30">
        <v>16000</v>
      </c>
      <c r="J480" s="28" t="s">
        <v>1454</v>
      </c>
      <c r="K480" s="35"/>
      <c r="L480" s="69">
        <v>43841</v>
      </c>
      <c r="M480" s="45"/>
      <c r="N480" s="28" t="s">
        <v>1979</v>
      </c>
      <c r="O480" s="33" t="s">
        <v>1909</v>
      </c>
    </row>
    <row r="481" spans="1:15" ht="15.75" customHeight="1">
      <c r="A481" s="27" t="s">
        <v>1980</v>
      </c>
      <c r="B481" s="28" t="s">
        <v>1981</v>
      </c>
      <c r="C481" s="28" t="s">
        <v>1982</v>
      </c>
      <c r="D481" s="28">
        <v>82251367904</v>
      </c>
      <c r="E481" s="28" t="s">
        <v>1983</v>
      </c>
      <c r="F481" s="29">
        <v>2</v>
      </c>
      <c r="G481" s="40">
        <v>495000</v>
      </c>
      <c r="H481" s="28" t="s">
        <v>1514</v>
      </c>
      <c r="I481" s="30">
        <v>56000</v>
      </c>
      <c r="J481" s="28" t="s">
        <v>1352</v>
      </c>
      <c r="K481" s="35"/>
      <c r="L481" s="69">
        <v>43848</v>
      </c>
      <c r="M481" s="45"/>
      <c r="N481" s="28" t="s">
        <v>1984</v>
      </c>
      <c r="O481" s="33" t="s">
        <v>1909</v>
      </c>
    </row>
    <row r="482" spans="1:15" ht="15.75" customHeight="1">
      <c r="A482" s="27" t="s">
        <v>1985</v>
      </c>
      <c r="B482" s="28" t="s">
        <v>1986</v>
      </c>
      <c r="C482" s="28" t="s">
        <v>1987</v>
      </c>
      <c r="D482" s="28">
        <v>81383120848</v>
      </c>
      <c r="E482" s="28" t="s">
        <v>1988</v>
      </c>
      <c r="F482" s="29">
        <v>2</v>
      </c>
      <c r="G482" s="40">
        <v>411500</v>
      </c>
      <c r="H482" s="28" t="s">
        <v>1514</v>
      </c>
      <c r="I482" s="30">
        <v>12500</v>
      </c>
      <c r="J482" s="28" t="s">
        <v>1352</v>
      </c>
      <c r="K482" s="35"/>
      <c r="L482" s="69">
        <v>43848</v>
      </c>
      <c r="M482" s="45"/>
      <c r="N482" s="28" t="s">
        <v>1989</v>
      </c>
      <c r="O482" s="33" t="s">
        <v>1909</v>
      </c>
    </row>
    <row r="483" spans="1:15" ht="15.75" customHeight="1">
      <c r="A483" s="27" t="s">
        <v>1990</v>
      </c>
      <c r="B483" s="28" t="s">
        <v>1991</v>
      </c>
      <c r="C483" s="28" t="s">
        <v>1992</v>
      </c>
      <c r="D483" s="28">
        <v>82169359893</v>
      </c>
      <c r="E483" s="28" t="s">
        <v>1993</v>
      </c>
      <c r="F483" s="29">
        <v>1</v>
      </c>
      <c r="G483" s="30">
        <v>355012</v>
      </c>
      <c r="H483" s="28" t="s">
        <v>119</v>
      </c>
      <c r="I483" s="30">
        <v>36000</v>
      </c>
      <c r="J483" s="28" t="s">
        <v>1454</v>
      </c>
      <c r="K483" s="35"/>
      <c r="L483" s="69">
        <v>43848</v>
      </c>
      <c r="M483" s="69">
        <v>43848</v>
      </c>
      <c r="N483" s="34"/>
      <c r="O483" s="33" t="s">
        <v>1909</v>
      </c>
    </row>
    <row r="484" spans="1:15" ht="15.75" customHeight="1">
      <c r="A484" s="27" t="s">
        <v>1994</v>
      </c>
      <c r="B484" s="28" t="s">
        <v>1995</v>
      </c>
      <c r="C484" s="28" t="s">
        <v>1996</v>
      </c>
      <c r="D484" s="28">
        <v>83120482841</v>
      </c>
      <c r="E484" s="28" t="s">
        <v>1997</v>
      </c>
      <c r="F484" s="29">
        <v>2</v>
      </c>
      <c r="G484" s="40">
        <v>372000</v>
      </c>
      <c r="H484" s="28" t="s">
        <v>1514</v>
      </c>
      <c r="I484" s="30">
        <v>13000</v>
      </c>
      <c r="J484" s="28" t="s">
        <v>1352</v>
      </c>
      <c r="K484" s="35"/>
      <c r="L484" s="69">
        <v>43848</v>
      </c>
      <c r="M484" s="45"/>
      <c r="N484" s="28" t="s">
        <v>1998</v>
      </c>
      <c r="O484" s="33" t="s">
        <v>1909</v>
      </c>
    </row>
    <row r="485" spans="1:15" ht="15.75" customHeight="1">
      <c r="A485" s="27" t="s">
        <v>1999</v>
      </c>
      <c r="B485" s="28" t="s">
        <v>2000</v>
      </c>
      <c r="C485" s="28" t="s">
        <v>2001</v>
      </c>
      <c r="D485" s="28">
        <v>87887820403</v>
      </c>
      <c r="E485" s="28" t="s">
        <v>2002</v>
      </c>
      <c r="F485" s="29">
        <v>1</v>
      </c>
      <c r="G485" s="38"/>
      <c r="H485" s="28" t="s">
        <v>2003</v>
      </c>
      <c r="I485" s="30">
        <v>11000</v>
      </c>
      <c r="J485" s="28" t="s">
        <v>1454</v>
      </c>
      <c r="K485" s="35"/>
      <c r="L485" s="69">
        <v>43848</v>
      </c>
      <c r="M485" s="45"/>
      <c r="N485" s="28" t="s">
        <v>2004</v>
      </c>
      <c r="O485" s="33" t="s">
        <v>1914</v>
      </c>
    </row>
    <row r="486" spans="1:15" ht="15.75" customHeight="1">
      <c r="A486" s="27" t="s">
        <v>2005</v>
      </c>
      <c r="B486" s="28" t="s">
        <v>2006</v>
      </c>
      <c r="C486" s="28" t="s">
        <v>2007</v>
      </c>
      <c r="D486" s="28">
        <v>82176520321</v>
      </c>
      <c r="E486" s="28" t="s">
        <v>2008</v>
      </c>
      <c r="F486" s="29">
        <v>1</v>
      </c>
      <c r="G486" s="40">
        <v>295500</v>
      </c>
      <c r="H486" s="28" t="s">
        <v>1514</v>
      </c>
      <c r="I486" s="30">
        <v>46500</v>
      </c>
      <c r="J486" s="28" t="s">
        <v>1352</v>
      </c>
      <c r="K486" s="35"/>
      <c r="L486" s="69">
        <v>43848</v>
      </c>
      <c r="M486" s="45"/>
      <c r="N486" s="28" t="s">
        <v>2009</v>
      </c>
      <c r="O486" s="33" t="s">
        <v>1914</v>
      </c>
    </row>
    <row r="487" spans="1:15" ht="15.75" customHeight="1">
      <c r="A487" s="27" t="s">
        <v>2010</v>
      </c>
      <c r="B487" s="28" t="s">
        <v>2011</v>
      </c>
      <c r="C487" s="28" t="s">
        <v>2012</v>
      </c>
      <c r="D487" s="28">
        <v>81240106838</v>
      </c>
      <c r="E487" s="28" t="s">
        <v>2013</v>
      </c>
      <c r="F487" s="29">
        <v>2</v>
      </c>
      <c r="G487" s="40">
        <v>647000</v>
      </c>
      <c r="H487" s="28" t="s">
        <v>1514</v>
      </c>
      <c r="I487" s="30">
        <v>129000</v>
      </c>
      <c r="J487" s="28" t="s">
        <v>1352</v>
      </c>
      <c r="K487" s="35"/>
      <c r="L487" s="69">
        <v>43850</v>
      </c>
      <c r="M487" s="45"/>
      <c r="N487" s="28" t="s">
        <v>2014</v>
      </c>
      <c r="O487" s="33" t="s">
        <v>1909</v>
      </c>
    </row>
    <row r="488" spans="1:15" ht="15.75" customHeight="1">
      <c r="A488" s="27" t="s">
        <v>2015</v>
      </c>
      <c r="B488" s="28" t="s">
        <v>2016</v>
      </c>
      <c r="C488" s="28" t="s">
        <v>2017</v>
      </c>
      <c r="D488" s="28">
        <v>8164252456</v>
      </c>
      <c r="E488" s="28" t="s">
        <v>1549</v>
      </c>
      <c r="F488" s="29">
        <v>1</v>
      </c>
      <c r="G488" s="30">
        <v>219012</v>
      </c>
      <c r="H488" s="28" t="s">
        <v>68</v>
      </c>
      <c r="I488" s="30">
        <v>20000</v>
      </c>
      <c r="J488" s="28" t="s">
        <v>1454</v>
      </c>
      <c r="K488" s="35"/>
      <c r="L488" s="69">
        <v>43850</v>
      </c>
      <c r="M488" s="69">
        <v>43850</v>
      </c>
      <c r="N488" s="34"/>
      <c r="O488" s="33" t="s">
        <v>1909</v>
      </c>
    </row>
    <row r="489" spans="1:15" ht="15.75" customHeight="1">
      <c r="A489" s="27" t="s">
        <v>2018</v>
      </c>
      <c r="B489" s="28" t="s">
        <v>2019</v>
      </c>
      <c r="C489" s="28" t="s">
        <v>2020</v>
      </c>
      <c r="D489" s="28">
        <v>8990125209</v>
      </c>
      <c r="E489" s="28" t="s">
        <v>2021</v>
      </c>
      <c r="F489" s="29">
        <v>2</v>
      </c>
      <c r="G489" s="30">
        <v>448012</v>
      </c>
      <c r="H489" s="28" t="s">
        <v>91</v>
      </c>
      <c r="I489" s="30">
        <v>10000</v>
      </c>
      <c r="J489" s="28" t="s">
        <v>1501</v>
      </c>
      <c r="K489" s="35"/>
      <c r="L489" s="69">
        <v>43850</v>
      </c>
      <c r="M489" s="69">
        <v>43850</v>
      </c>
      <c r="N489" s="34"/>
      <c r="O489" s="33" t="s">
        <v>1914</v>
      </c>
    </row>
    <row r="490" spans="1:15" ht="15.75" customHeight="1">
      <c r="A490" s="27" t="s">
        <v>2022</v>
      </c>
      <c r="B490" s="28" t="s">
        <v>2023</v>
      </c>
      <c r="C490" s="28" t="s">
        <v>2024</v>
      </c>
      <c r="D490" s="28">
        <v>82245601296</v>
      </c>
      <c r="E490" s="28" t="s">
        <v>2025</v>
      </c>
      <c r="F490" s="29">
        <v>1</v>
      </c>
      <c r="G490" s="30">
        <v>186012</v>
      </c>
      <c r="H490" s="28" t="s">
        <v>119</v>
      </c>
      <c r="I490" s="30">
        <v>57000</v>
      </c>
      <c r="J490" s="28" t="s">
        <v>1454</v>
      </c>
      <c r="K490" s="35"/>
      <c r="L490" s="69">
        <v>43850</v>
      </c>
      <c r="M490" s="69">
        <v>43851</v>
      </c>
      <c r="N490" s="34"/>
      <c r="O490" s="33" t="s">
        <v>1909</v>
      </c>
    </row>
    <row r="491" spans="1:15" ht="15.75" customHeight="1">
      <c r="A491" s="27" t="s">
        <v>2026</v>
      </c>
      <c r="B491" s="28" t="s">
        <v>2027</v>
      </c>
      <c r="C491" s="28" t="s">
        <v>2028</v>
      </c>
      <c r="D491" s="28">
        <v>85211355711</v>
      </c>
      <c r="E491" s="28" t="s">
        <v>2029</v>
      </c>
      <c r="F491" s="29">
        <v>2</v>
      </c>
      <c r="G491" s="40">
        <v>656000</v>
      </c>
      <c r="H491" s="28" t="s">
        <v>1514</v>
      </c>
      <c r="I491" s="30">
        <v>138000</v>
      </c>
      <c r="J491" s="28" t="s">
        <v>1352</v>
      </c>
      <c r="K491" s="35"/>
      <c r="L491" s="69">
        <v>43851</v>
      </c>
      <c r="M491" s="45"/>
      <c r="N491" s="28" t="s">
        <v>2030</v>
      </c>
      <c r="O491" s="33" t="s">
        <v>1909</v>
      </c>
    </row>
    <row r="492" spans="1:15" ht="15.75" customHeight="1">
      <c r="A492" s="27" t="s">
        <v>2031</v>
      </c>
      <c r="B492" s="28" t="s">
        <v>2032</v>
      </c>
      <c r="C492" s="28" t="s">
        <v>2033</v>
      </c>
      <c r="D492" s="28">
        <v>85373177186</v>
      </c>
      <c r="E492" s="28" t="s">
        <v>2034</v>
      </c>
      <c r="F492" s="29">
        <v>1</v>
      </c>
      <c r="G492" s="30">
        <v>162012</v>
      </c>
      <c r="H492" s="28" t="s">
        <v>91</v>
      </c>
      <c r="I492" s="30">
        <v>13000</v>
      </c>
      <c r="J492" s="28" t="s">
        <v>1501</v>
      </c>
      <c r="K492" s="35"/>
      <c r="L492" s="69">
        <v>43852</v>
      </c>
      <c r="M492" s="69">
        <v>43852</v>
      </c>
      <c r="N492" s="34"/>
      <c r="O492" s="33" t="s">
        <v>1914</v>
      </c>
    </row>
    <row r="493" spans="1:15" ht="15.75" customHeight="1">
      <c r="A493" s="27" t="s">
        <v>2035</v>
      </c>
      <c r="B493" s="28" t="s">
        <v>2036</v>
      </c>
      <c r="C493" s="28" t="s">
        <v>2037</v>
      </c>
      <c r="D493" s="28">
        <v>87737603063</v>
      </c>
      <c r="E493" s="28" t="s">
        <v>2038</v>
      </c>
      <c r="F493" s="29">
        <v>2</v>
      </c>
      <c r="G493" s="40">
        <v>419000</v>
      </c>
      <c r="H493" s="28" t="s">
        <v>1919</v>
      </c>
      <c r="I493" s="30">
        <v>20000</v>
      </c>
      <c r="J493" s="28" t="s">
        <v>1920</v>
      </c>
      <c r="K493" s="35"/>
      <c r="L493" s="69">
        <v>43852</v>
      </c>
      <c r="M493" s="45"/>
      <c r="N493" s="28" t="s">
        <v>2039</v>
      </c>
      <c r="O493" s="33" t="s">
        <v>1909</v>
      </c>
    </row>
    <row r="494" spans="1:15" ht="15.75" customHeight="1">
      <c r="A494" s="27" t="s">
        <v>2040</v>
      </c>
      <c r="B494" s="28" t="s">
        <v>1991</v>
      </c>
      <c r="C494" s="28" t="s">
        <v>2041</v>
      </c>
      <c r="D494" s="28">
        <v>82169359893</v>
      </c>
      <c r="E494" s="28" t="s">
        <v>2042</v>
      </c>
      <c r="F494" s="29">
        <v>1</v>
      </c>
      <c r="G494" s="30">
        <v>335012</v>
      </c>
      <c r="H494" s="28" t="s">
        <v>119</v>
      </c>
      <c r="I494" s="30">
        <v>36000</v>
      </c>
      <c r="J494" s="28" t="s">
        <v>1454</v>
      </c>
      <c r="K494" s="35"/>
      <c r="L494" s="69">
        <v>43852</v>
      </c>
      <c r="M494" s="69">
        <v>43853</v>
      </c>
      <c r="N494" s="34"/>
      <c r="O494" s="33" t="s">
        <v>1909</v>
      </c>
    </row>
    <row r="495" spans="1:15" ht="15.75" customHeight="1">
      <c r="A495" s="27" t="s">
        <v>2043</v>
      </c>
      <c r="B495" s="28" t="s">
        <v>2044</v>
      </c>
      <c r="C495" s="28" t="s">
        <v>2045</v>
      </c>
      <c r="D495" s="28">
        <v>81413296282</v>
      </c>
      <c r="E495" s="28" t="s">
        <v>2046</v>
      </c>
      <c r="F495" s="29">
        <v>1</v>
      </c>
      <c r="G495" s="40">
        <v>272000</v>
      </c>
      <c r="H495" s="28" t="s">
        <v>1514</v>
      </c>
      <c r="I495" s="30">
        <v>13000</v>
      </c>
      <c r="J495" s="28" t="s">
        <v>1352</v>
      </c>
      <c r="K495" s="35"/>
      <c r="L495" s="69">
        <v>43853</v>
      </c>
      <c r="M495" s="45"/>
      <c r="N495" s="28" t="s">
        <v>2047</v>
      </c>
      <c r="O495" s="33" t="s">
        <v>1914</v>
      </c>
    </row>
    <row r="496" spans="1:15" ht="15.75" customHeight="1">
      <c r="A496" s="27" t="s">
        <v>2048</v>
      </c>
      <c r="B496" s="28" t="s">
        <v>2049</v>
      </c>
      <c r="C496" s="28" t="s">
        <v>2050</v>
      </c>
      <c r="D496" s="28">
        <v>82122718265</v>
      </c>
      <c r="E496" s="28" t="s">
        <v>2051</v>
      </c>
      <c r="F496" s="29">
        <v>2</v>
      </c>
      <c r="G496" s="30">
        <v>319012</v>
      </c>
      <c r="H496" s="28" t="s">
        <v>91</v>
      </c>
      <c r="I496" s="30">
        <v>10000</v>
      </c>
      <c r="J496" s="28" t="s">
        <v>1501</v>
      </c>
      <c r="K496" s="35"/>
      <c r="L496" s="69">
        <v>43853</v>
      </c>
      <c r="M496" s="69">
        <v>43853</v>
      </c>
      <c r="N496" s="34"/>
      <c r="O496" s="33" t="s">
        <v>1914</v>
      </c>
    </row>
    <row r="497" spans="1:15" ht="15.75" customHeight="1">
      <c r="A497" s="27" t="s">
        <v>2052</v>
      </c>
      <c r="B497" s="28" t="s">
        <v>2053</v>
      </c>
      <c r="C497" s="28" t="s">
        <v>2054</v>
      </c>
      <c r="D497" s="28">
        <v>82124515834</v>
      </c>
      <c r="E497" s="28" t="s">
        <v>2055</v>
      </c>
      <c r="F497" s="29">
        <v>1</v>
      </c>
      <c r="G497" s="40">
        <v>211500</v>
      </c>
      <c r="H497" s="28" t="s">
        <v>1514</v>
      </c>
      <c r="I497" s="30">
        <v>12500</v>
      </c>
      <c r="J497" s="28" t="s">
        <v>1352</v>
      </c>
      <c r="K497" s="35"/>
      <c r="L497" s="69">
        <v>43853</v>
      </c>
      <c r="M497" s="45"/>
      <c r="N497" s="28" t="s">
        <v>2056</v>
      </c>
      <c r="O497" s="33" t="s">
        <v>1914</v>
      </c>
    </row>
    <row r="498" spans="1:15" ht="15.75" customHeight="1">
      <c r="A498" s="27" t="s">
        <v>2057</v>
      </c>
      <c r="B498" s="28" t="s">
        <v>2058</v>
      </c>
      <c r="C498" s="28" t="s">
        <v>2059</v>
      </c>
      <c r="D498" s="28">
        <v>82187696757</v>
      </c>
      <c r="E498" s="28" t="s">
        <v>2060</v>
      </c>
      <c r="F498" s="29">
        <v>2</v>
      </c>
      <c r="G498" s="30">
        <v>519012</v>
      </c>
      <c r="H498" s="28" t="s">
        <v>119</v>
      </c>
      <c r="I498" s="30">
        <v>120000</v>
      </c>
      <c r="J498" s="28" t="s">
        <v>1501</v>
      </c>
      <c r="K498" s="35"/>
      <c r="L498" s="69">
        <v>43854</v>
      </c>
      <c r="M498" s="69">
        <v>43854</v>
      </c>
      <c r="N498" s="34"/>
      <c r="O498" s="33" t="s">
        <v>1914</v>
      </c>
    </row>
    <row r="499" spans="1:15" ht="15.75" customHeight="1">
      <c r="A499" s="27" t="s">
        <v>2061</v>
      </c>
      <c r="B499" s="28" t="s">
        <v>2062</v>
      </c>
      <c r="C499" s="28" t="s">
        <v>2063</v>
      </c>
      <c r="D499" s="28">
        <v>85718442879</v>
      </c>
      <c r="E499" s="28" t="s">
        <v>2064</v>
      </c>
      <c r="F499" s="29">
        <v>1</v>
      </c>
      <c r="G499" s="33">
        <v>311500</v>
      </c>
      <c r="H499" s="28" t="s">
        <v>1514</v>
      </c>
      <c r="I499" s="30">
        <v>12500</v>
      </c>
      <c r="J499" s="28" t="s">
        <v>1352</v>
      </c>
      <c r="K499" s="35"/>
      <c r="L499" s="69">
        <v>43855</v>
      </c>
      <c r="M499" s="45"/>
      <c r="N499" s="28" t="s">
        <v>2065</v>
      </c>
      <c r="O499" s="33" t="s">
        <v>1914</v>
      </c>
    </row>
    <row r="500" spans="1:15" ht="15.75" customHeight="1">
      <c r="A500" s="27" t="s">
        <v>2066</v>
      </c>
      <c r="B500" s="28" t="s">
        <v>2067</v>
      </c>
      <c r="C500" s="28" t="s">
        <v>2068</v>
      </c>
      <c r="D500" s="28">
        <v>83120482841</v>
      </c>
      <c r="E500" s="28" t="s">
        <v>2069</v>
      </c>
      <c r="F500" s="29">
        <v>1</v>
      </c>
      <c r="G500" s="33">
        <v>312000</v>
      </c>
      <c r="H500" s="28" t="s">
        <v>1514</v>
      </c>
      <c r="I500" s="30">
        <v>13000</v>
      </c>
      <c r="J500" s="28" t="s">
        <v>1352</v>
      </c>
      <c r="K500" s="35"/>
      <c r="L500" s="69">
        <v>43854</v>
      </c>
      <c r="M500" s="45"/>
      <c r="N500" s="28" t="s">
        <v>2070</v>
      </c>
      <c r="O500" s="33" t="s">
        <v>1914</v>
      </c>
    </row>
    <row r="501" spans="1:15" ht="15.75" customHeight="1">
      <c r="A501" s="27" t="s">
        <v>2071</v>
      </c>
      <c r="B501" s="28" t="s">
        <v>2072</v>
      </c>
      <c r="C501" s="28" t="s">
        <v>2073</v>
      </c>
      <c r="D501" s="28">
        <v>85928035805</v>
      </c>
      <c r="E501" s="28" t="s">
        <v>2074</v>
      </c>
      <c r="F501" s="29">
        <v>1</v>
      </c>
      <c r="G501" s="33">
        <v>266000</v>
      </c>
      <c r="H501" s="28" t="s">
        <v>1514</v>
      </c>
      <c r="I501" s="30">
        <v>17000</v>
      </c>
      <c r="J501" s="28" t="s">
        <v>1352</v>
      </c>
      <c r="K501" s="35"/>
      <c r="L501" s="69">
        <v>43855</v>
      </c>
      <c r="M501" s="45"/>
      <c r="N501" s="28" t="s">
        <v>2075</v>
      </c>
      <c r="O501" s="33" t="s">
        <v>1914</v>
      </c>
    </row>
    <row r="502" spans="1:15" ht="15.75" customHeight="1">
      <c r="A502" s="27" t="s">
        <v>2076</v>
      </c>
      <c r="B502" s="28" t="s">
        <v>2077</v>
      </c>
      <c r="C502" s="28" t="s">
        <v>2078</v>
      </c>
      <c r="D502" s="28">
        <v>8561111853</v>
      </c>
      <c r="E502" s="28" t="s">
        <v>2079</v>
      </c>
      <c r="F502" s="29">
        <v>1</v>
      </c>
      <c r="G502" s="33">
        <v>271000</v>
      </c>
      <c r="H502" s="28" t="s">
        <v>1514</v>
      </c>
      <c r="I502" s="30">
        <v>13000</v>
      </c>
      <c r="J502" s="28" t="s">
        <v>1352</v>
      </c>
      <c r="K502" s="35"/>
      <c r="L502" s="69">
        <v>43855</v>
      </c>
      <c r="M502" s="45"/>
      <c r="N502" s="28" t="s">
        <v>2080</v>
      </c>
      <c r="O502" s="33" t="s">
        <v>1909</v>
      </c>
    </row>
    <row r="503" spans="1:15" ht="15.75" customHeight="1">
      <c r="A503" s="27" t="s">
        <v>2081</v>
      </c>
      <c r="B503" s="28" t="s">
        <v>2082</v>
      </c>
      <c r="C503" s="28" t="s">
        <v>2083</v>
      </c>
      <c r="D503" s="28">
        <v>82348166441</v>
      </c>
      <c r="E503" s="28" t="s">
        <v>2084</v>
      </c>
      <c r="F503" s="29">
        <v>1</v>
      </c>
      <c r="G503" s="30">
        <v>206000</v>
      </c>
      <c r="H503" s="28" t="s">
        <v>119</v>
      </c>
      <c r="I503" s="30">
        <v>32000</v>
      </c>
      <c r="J503" s="28" t="s">
        <v>1501</v>
      </c>
      <c r="K503" s="35"/>
      <c r="L503" s="69">
        <v>43855</v>
      </c>
      <c r="M503" s="69">
        <v>43855</v>
      </c>
      <c r="N503" s="34"/>
      <c r="O503" s="33" t="s">
        <v>1909</v>
      </c>
    </row>
    <row r="504" spans="1:15" ht="15.75" customHeight="1">
      <c r="A504" s="27" t="s">
        <v>2085</v>
      </c>
      <c r="B504" s="28" t="s">
        <v>2086</v>
      </c>
      <c r="C504" s="28" t="s">
        <v>2087</v>
      </c>
      <c r="D504" s="28">
        <v>81355371681</v>
      </c>
      <c r="E504" s="28" t="s">
        <v>2088</v>
      </c>
      <c r="F504" s="29">
        <v>2</v>
      </c>
      <c r="G504" s="30">
        <v>508000</v>
      </c>
      <c r="H504" s="28" t="s">
        <v>119</v>
      </c>
      <c r="I504" s="30">
        <v>78500</v>
      </c>
      <c r="J504" s="28" t="s">
        <v>2089</v>
      </c>
      <c r="K504" s="43">
        <v>10000</v>
      </c>
      <c r="L504" s="69">
        <v>43855</v>
      </c>
      <c r="M504" s="69">
        <v>43855</v>
      </c>
      <c r="N504" s="34"/>
      <c r="O504" s="33" t="s">
        <v>1909</v>
      </c>
    </row>
    <row r="505" spans="1:15" ht="15.75" customHeight="1">
      <c r="A505" s="27" t="s">
        <v>2090</v>
      </c>
      <c r="B505" s="28" t="s">
        <v>2091</v>
      </c>
      <c r="C505" s="28" t="s">
        <v>2092</v>
      </c>
      <c r="D505" s="28">
        <v>85282476770</v>
      </c>
      <c r="E505" s="28" t="s">
        <v>2093</v>
      </c>
      <c r="F505" s="29">
        <v>1</v>
      </c>
      <c r="G505" s="30">
        <v>361012</v>
      </c>
      <c r="H505" s="28" t="s">
        <v>91</v>
      </c>
      <c r="I505" s="30">
        <v>12000</v>
      </c>
      <c r="J505" s="28" t="s">
        <v>1454</v>
      </c>
      <c r="K505" s="35"/>
      <c r="L505" s="69">
        <v>43855</v>
      </c>
      <c r="M505" s="69">
        <v>43856</v>
      </c>
      <c r="N505" s="28" t="s">
        <v>2094</v>
      </c>
      <c r="O505" s="33" t="s">
        <v>1909</v>
      </c>
    </row>
    <row r="506" spans="1:15" ht="15.75" customHeight="1">
      <c r="A506" s="27" t="s">
        <v>2095</v>
      </c>
      <c r="B506" s="28" t="s">
        <v>2096</v>
      </c>
      <c r="C506" s="28" t="s">
        <v>2097</v>
      </c>
      <c r="D506" s="28" t="s">
        <v>2098</v>
      </c>
      <c r="E506" s="28" t="s">
        <v>2099</v>
      </c>
      <c r="F506" s="29">
        <v>2</v>
      </c>
      <c r="G506" s="30">
        <v>250000</v>
      </c>
      <c r="H506" s="28" t="s">
        <v>119</v>
      </c>
      <c r="I506" s="30">
        <v>16000</v>
      </c>
      <c r="J506" s="28" t="s">
        <v>1454</v>
      </c>
      <c r="K506" s="35"/>
      <c r="L506" s="69">
        <v>43856</v>
      </c>
      <c r="M506" s="69">
        <v>43856</v>
      </c>
      <c r="N506" s="28" t="s">
        <v>2100</v>
      </c>
      <c r="O506" s="33" t="s">
        <v>1909</v>
      </c>
    </row>
    <row r="507" spans="1:15" ht="15.75" customHeight="1">
      <c r="A507" s="27" t="s">
        <v>2101</v>
      </c>
      <c r="B507" s="28" t="s">
        <v>2102</v>
      </c>
      <c r="C507" s="28" t="s">
        <v>2103</v>
      </c>
      <c r="D507" s="28">
        <v>82278909315</v>
      </c>
      <c r="E507" s="28" t="s">
        <v>2104</v>
      </c>
      <c r="F507" s="29">
        <v>1</v>
      </c>
      <c r="G507" s="33">
        <v>363500</v>
      </c>
      <c r="H507" s="28" t="s">
        <v>1514</v>
      </c>
      <c r="I507" s="30">
        <v>44500</v>
      </c>
      <c r="J507" s="28" t="s">
        <v>1352</v>
      </c>
      <c r="K507" s="35"/>
      <c r="L507" s="69">
        <v>43857</v>
      </c>
      <c r="M507" s="45"/>
      <c r="N507" s="28" t="s">
        <v>2105</v>
      </c>
      <c r="O507" s="33" t="s">
        <v>1909</v>
      </c>
    </row>
    <row r="508" spans="1:15" ht="15.75" customHeight="1">
      <c r="A508" s="27" t="s">
        <v>2106</v>
      </c>
      <c r="B508" s="28" t="s">
        <v>2107</v>
      </c>
      <c r="C508" s="28" t="s">
        <v>2108</v>
      </c>
      <c r="D508" s="28">
        <v>81261118595</v>
      </c>
      <c r="E508" s="28" t="s">
        <v>2109</v>
      </c>
      <c r="F508" s="29">
        <v>1</v>
      </c>
      <c r="G508" s="33">
        <v>249000</v>
      </c>
      <c r="H508" s="28" t="s">
        <v>1514</v>
      </c>
      <c r="I508" s="30">
        <v>50000</v>
      </c>
      <c r="J508" s="28" t="s">
        <v>1352</v>
      </c>
      <c r="K508" s="35"/>
      <c r="L508" s="69">
        <v>43851</v>
      </c>
      <c r="M508" s="45"/>
      <c r="N508" s="28" t="s">
        <v>2110</v>
      </c>
      <c r="O508" s="33" t="s">
        <v>1909</v>
      </c>
    </row>
    <row r="509" spans="1:15" ht="15.75" customHeight="1">
      <c r="A509" s="27" t="s">
        <v>2111</v>
      </c>
      <c r="B509" s="28" t="s">
        <v>2112</v>
      </c>
      <c r="C509" s="28" t="s">
        <v>2113</v>
      </c>
      <c r="D509" s="28">
        <v>85343727621</v>
      </c>
      <c r="E509" s="28" t="s">
        <v>2114</v>
      </c>
      <c r="F509" s="29">
        <v>1</v>
      </c>
      <c r="G509" s="33">
        <v>320000</v>
      </c>
      <c r="H509" s="28" t="s">
        <v>1514</v>
      </c>
      <c r="I509" s="30">
        <v>71000</v>
      </c>
      <c r="J509" s="28" t="s">
        <v>1352</v>
      </c>
      <c r="K509" s="35"/>
      <c r="L509" s="69">
        <v>43857</v>
      </c>
      <c r="M509" s="45"/>
      <c r="N509" s="28" t="s">
        <v>2115</v>
      </c>
      <c r="O509" s="33" t="s">
        <v>1909</v>
      </c>
    </row>
    <row r="510" spans="1:15" ht="15.75" customHeight="1">
      <c r="A510" s="27" t="s">
        <v>2116</v>
      </c>
      <c r="B510" s="28" t="s">
        <v>2117</v>
      </c>
      <c r="C510" s="28" t="s">
        <v>2118</v>
      </c>
      <c r="D510" s="28">
        <v>82134616611</v>
      </c>
      <c r="E510" s="28" t="s">
        <v>2119</v>
      </c>
      <c r="F510" s="29">
        <v>1</v>
      </c>
      <c r="G510" s="33">
        <v>225000</v>
      </c>
      <c r="H510" s="28" t="s">
        <v>1514</v>
      </c>
      <c r="I510" s="30">
        <v>26000</v>
      </c>
      <c r="J510" s="28" t="s">
        <v>1352</v>
      </c>
      <c r="K510" s="35"/>
      <c r="L510" s="69">
        <v>43857</v>
      </c>
      <c r="M510" s="45"/>
      <c r="N510" s="28" t="s">
        <v>2120</v>
      </c>
      <c r="O510" s="33" t="s">
        <v>1909</v>
      </c>
    </row>
    <row r="511" spans="1:15" ht="15.75" customHeight="1">
      <c r="A511" s="27" t="s">
        <v>2121</v>
      </c>
      <c r="B511" s="28" t="s">
        <v>2122</v>
      </c>
      <c r="C511" s="28" t="s">
        <v>2123</v>
      </c>
      <c r="D511" s="28">
        <v>81294158200</v>
      </c>
      <c r="E511" s="28" t="s">
        <v>2124</v>
      </c>
      <c r="F511" s="29">
        <v>1</v>
      </c>
      <c r="G511" s="30">
        <v>185312</v>
      </c>
      <c r="H511" s="28" t="s">
        <v>91</v>
      </c>
      <c r="I511" s="30">
        <v>11000</v>
      </c>
      <c r="J511" s="28" t="s">
        <v>1454</v>
      </c>
      <c r="K511" s="35"/>
      <c r="L511" s="69">
        <v>43855</v>
      </c>
      <c r="M511" s="69">
        <v>43857</v>
      </c>
      <c r="N511" s="34"/>
      <c r="O511" s="33" t="s">
        <v>1909</v>
      </c>
    </row>
    <row r="512" spans="1:15" ht="15.75" customHeight="1">
      <c r="A512" s="27" t="s">
        <v>2125</v>
      </c>
      <c r="B512" s="28" t="s">
        <v>2126</v>
      </c>
      <c r="C512" s="28" t="s">
        <v>2127</v>
      </c>
      <c r="D512" s="28">
        <v>81224753318</v>
      </c>
      <c r="E512" s="28" t="s">
        <v>2128</v>
      </c>
      <c r="F512" s="29">
        <v>2</v>
      </c>
      <c r="G512" s="40">
        <v>405500</v>
      </c>
      <c r="H512" s="28" t="s">
        <v>1919</v>
      </c>
      <c r="I512" s="30">
        <v>20500</v>
      </c>
      <c r="J512" s="28" t="s">
        <v>1920</v>
      </c>
      <c r="K512" s="35"/>
      <c r="L512" s="69">
        <v>43854</v>
      </c>
      <c r="M512" s="45"/>
      <c r="N512" s="28" t="s">
        <v>2129</v>
      </c>
      <c r="O512" s="33" t="s">
        <v>1909</v>
      </c>
    </row>
    <row r="513" spans="1:15" ht="15.75" customHeight="1">
      <c r="A513" s="27" t="s">
        <v>2130</v>
      </c>
      <c r="B513" s="28" t="s">
        <v>2131</v>
      </c>
      <c r="C513" s="28" t="s">
        <v>2132</v>
      </c>
      <c r="D513" s="28">
        <v>8122890188</v>
      </c>
      <c r="E513" s="28" t="s">
        <v>2133</v>
      </c>
      <c r="F513" s="29">
        <v>3</v>
      </c>
      <c r="G513" s="30">
        <v>313012</v>
      </c>
      <c r="H513" s="28" t="s">
        <v>91</v>
      </c>
      <c r="I513" s="30">
        <v>16000</v>
      </c>
      <c r="J513" s="28" t="s">
        <v>1501</v>
      </c>
      <c r="K513" s="35"/>
      <c r="L513" s="69">
        <v>43857</v>
      </c>
      <c r="M513" s="69">
        <v>43857</v>
      </c>
      <c r="N513" s="34"/>
      <c r="O513" s="33" t="s">
        <v>1909</v>
      </c>
    </row>
    <row r="514" spans="1:15" ht="15.75" customHeight="1">
      <c r="A514" s="27" t="s">
        <v>2134</v>
      </c>
      <c r="B514" s="28" t="s">
        <v>2135</v>
      </c>
      <c r="C514" s="28" t="s">
        <v>2136</v>
      </c>
      <c r="D514" s="28">
        <v>85697352799</v>
      </c>
      <c r="E514" s="28" t="s">
        <v>2137</v>
      </c>
      <c r="F514" s="29">
        <v>1</v>
      </c>
      <c r="G514" s="33">
        <v>275000</v>
      </c>
      <c r="H514" s="28" t="s">
        <v>1514</v>
      </c>
      <c r="I514" s="30">
        <v>26000</v>
      </c>
      <c r="J514" s="28" t="s">
        <v>1352</v>
      </c>
      <c r="K514" s="35"/>
      <c r="L514" s="69">
        <v>43860</v>
      </c>
      <c r="M514" s="45"/>
      <c r="N514" s="28" t="s">
        <v>2138</v>
      </c>
      <c r="O514" s="33" t="s">
        <v>1909</v>
      </c>
    </row>
    <row r="515" spans="1:15" ht="15.75" customHeight="1">
      <c r="A515" s="27" t="s">
        <v>2139</v>
      </c>
      <c r="B515" s="28" t="s">
        <v>2140</v>
      </c>
      <c r="C515" s="28" t="s">
        <v>2141</v>
      </c>
      <c r="D515" s="28">
        <v>85233770606</v>
      </c>
      <c r="E515" s="28" t="s">
        <v>1913</v>
      </c>
      <c r="F515" s="29">
        <v>1</v>
      </c>
      <c r="G515" s="33">
        <v>127000</v>
      </c>
      <c r="H515" s="28" t="s">
        <v>1514</v>
      </c>
      <c r="I515" s="30">
        <v>28000</v>
      </c>
      <c r="J515" s="28" t="s">
        <v>1352</v>
      </c>
      <c r="K515" s="35"/>
      <c r="L515" s="69">
        <v>43860</v>
      </c>
      <c r="M515" s="45"/>
      <c r="N515" s="28" t="s">
        <v>2142</v>
      </c>
      <c r="O515" s="33" t="s">
        <v>1909</v>
      </c>
    </row>
    <row r="516" spans="1:15" ht="15.75" customHeight="1">
      <c r="A516" s="27" t="s">
        <v>2143</v>
      </c>
      <c r="B516" s="28" t="s">
        <v>2144</v>
      </c>
      <c r="C516" s="28" t="s">
        <v>2145</v>
      </c>
      <c r="D516" s="28">
        <v>81220543944</v>
      </c>
      <c r="E516" s="28" t="s">
        <v>2146</v>
      </c>
      <c r="F516" s="29">
        <v>2</v>
      </c>
      <c r="G516" s="30">
        <v>321012</v>
      </c>
      <c r="H516" s="28" t="s">
        <v>119</v>
      </c>
      <c r="I516" s="30">
        <v>12000</v>
      </c>
      <c r="J516" s="28" t="s">
        <v>1454</v>
      </c>
      <c r="K516" s="35"/>
      <c r="L516" s="69">
        <v>43860</v>
      </c>
      <c r="M516" s="69">
        <v>43860</v>
      </c>
      <c r="N516" s="34"/>
      <c r="O516" s="33" t="s">
        <v>1909</v>
      </c>
    </row>
    <row r="517" spans="1:15" ht="15.75" customHeight="1">
      <c r="A517" s="27" t="s">
        <v>2147</v>
      </c>
      <c r="B517" s="28" t="s">
        <v>2148</v>
      </c>
      <c r="C517" s="28" t="s">
        <v>2149</v>
      </c>
      <c r="D517" s="28">
        <v>81290119392</v>
      </c>
      <c r="E517" s="28" t="s">
        <v>2150</v>
      </c>
      <c r="F517" s="29">
        <v>3</v>
      </c>
      <c r="G517" s="30">
        <v>496812</v>
      </c>
      <c r="H517" s="28" t="s">
        <v>91</v>
      </c>
      <c r="I517" s="30">
        <v>12000</v>
      </c>
      <c r="J517" s="28" t="s">
        <v>1454</v>
      </c>
      <c r="K517" s="35"/>
      <c r="L517" s="69">
        <v>43857</v>
      </c>
      <c r="M517" s="69">
        <v>43860</v>
      </c>
      <c r="N517" s="34"/>
      <c r="O517" s="33" t="s">
        <v>1909</v>
      </c>
    </row>
    <row r="518" spans="1:15" ht="15.75" customHeight="1">
      <c r="A518" s="27" t="s">
        <v>2151</v>
      </c>
      <c r="B518" s="28" t="s">
        <v>2152</v>
      </c>
      <c r="C518" s="28" t="s">
        <v>2153</v>
      </c>
      <c r="D518" s="28">
        <v>81369140650</v>
      </c>
      <c r="E518" s="28" t="s">
        <v>2008</v>
      </c>
      <c r="F518" s="29">
        <v>1</v>
      </c>
      <c r="G518" s="30">
        <v>276012</v>
      </c>
      <c r="H518" s="28" t="s">
        <v>119</v>
      </c>
      <c r="I518" s="30">
        <v>27000</v>
      </c>
      <c r="J518" s="28" t="s">
        <v>1501</v>
      </c>
      <c r="K518" s="35"/>
      <c r="L518" s="69">
        <v>43856</v>
      </c>
      <c r="M518" s="69">
        <v>43860</v>
      </c>
      <c r="N518" s="34"/>
      <c r="O518" s="33" t="s">
        <v>1909</v>
      </c>
    </row>
    <row r="519" spans="1:15" ht="15.75" customHeight="1">
      <c r="A519" s="27" t="s">
        <v>2154</v>
      </c>
      <c r="B519" s="28" t="s">
        <v>2155</v>
      </c>
      <c r="C519" s="28" t="s">
        <v>2156</v>
      </c>
      <c r="D519" s="28">
        <v>85713660301</v>
      </c>
      <c r="E519" s="28" t="s">
        <v>2157</v>
      </c>
      <c r="F519" s="29">
        <v>1</v>
      </c>
      <c r="G519" s="30">
        <v>273012</v>
      </c>
      <c r="H519" s="28" t="s">
        <v>119</v>
      </c>
      <c r="I519" s="30">
        <v>24000</v>
      </c>
      <c r="J519" s="28" t="s">
        <v>1454</v>
      </c>
      <c r="K519" s="35"/>
      <c r="L519" s="69">
        <v>43860</v>
      </c>
      <c r="M519" s="69">
        <v>43860</v>
      </c>
      <c r="N519" s="34"/>
      <c r="O519" s="33" t="s">
        <v>1909</v>
      </c>
    </row>
    <row r="520" spans="1:15" ht="15.75" customHeight="1">
      <c r="A520" s="27" t="s">
        <v>2158</v>
      </c>
      <c r="B520" s="28" t="s">
        <v>2159</v>
      </c>
      <c r="C520" s="28" t="s">
        <v>2160</v>
      </c>
      <c r="D520" s="28">
        <v>89698490618</v>
      </c>
      <c r="E520" s="28" t="s">
        <v>2161</v>
      </c>
      <c r="F520" s="29">
        <v>4</v>
      </c>
      <c r="G520" s="30">
        <v>852354</v>
      </c>
      <c r="H520" s="28" t="s">
        <v>119</v>
      </c>
      <c r="I520" s="30">
        <v>24000</v>
      </c>
      <c r="J520" s="28" t="s">
        <v>1454</v>
      </c>
      <c r="K520" s="35"/>
      <c r="L520" s="69">
        <v>43860</v>
      </c>
      <c r="M520" s="69">
        <v>43860</v>
      </c>
      <c r="N520" s="34"/>
      <c r="O520" s="33" t="s">
        <v>1909</v>
      </c>
    </row>
    <row r="521" spans="1:15" ht="15.75" customHeight="1">
      <c r="A521" s="27" t="s">
        <v>2162</v>
      </c>
      <c r="B521" s="28" t="s">
        <v>2163</v>
      </c>
      <c r="C521" s="28" t="s">
        <v>2164</v>
      </c>
      <c r="D521" s="28">
        <v>8127097612</v>
      </c>
      <c r="E521" s="28" t="s">
        <v>1913</v>
      </c>
      <c r="F521" s="29">
        <v>1</v>
      </c>
      <c r="G521" s="30">
        <v>139012</v>
      </c>
      <c r="H521" s="28" t="s">
        <v>91</v>
      </c>
      <c r="I521" s="30">
        <v>40000</v>
      </c>
      <c r="J521" s="28" t="s">
        <v>1454</v>
      </c>
      <c r="K521" s="35"/>
      <c r="L521" s="69">
        <v>43860</v>
      </c>
      <c r="M521" s="69">
        <v>43861</v>
      </c>
      <c r="N521" s="34"/>
      <c r="O521" s="33" t="s">
        <v>1909</v>
      </c>
    </row>
    <row r="522" spans="1:15" ht="15.75" customHeight="1">
      <c r="A522" s="27" t="s">
        <v>2165</v>
      </c>
      <c r="B522" s="28" t="s">
        <v>2166</v>
      </c>
      <c r="C522" s="28" t="s">
        <v>2167</v>
      </c>
      <c r="D522" s="28">
        <v>85893808831</v>
      </c>
      <c r="E522" s="28" t="s">
        <v>2168</v>
      </c>
      <c r="F522" s="29">
        <v>1</v>
      </c>
      <c r="G522" s="40">
        <v>212000</v>
      </c>
      <c r="H522" s="28" t="s">
        <v>1514</v>
      </c>
      <c r="I522" s="30">
        <v>13000</v>
      </c>
      <c r="J522" s="28" t="s">
        <v>1352</v>
      </c>
      <c r="K522" s="35"/>
      <c r="L522" s="69">
        <v>43861</v>
      </c>
      <c r="M522" s="45"/>
      <c r="N522" s="28" t="s">
        <v>2169</v>
      </c>
      <c r="O522" s="33" t="s">
        <v>1909</v>
      </c>
    </row>
    <row r="523" spans="1:15" ht="15.75" customHeight="1">
      <c r="A523" s="27" t="s">
        <v>2170</v>
      </c>
      <c r="B523" s="28" t="s">
        <v>2171</v>
      </c>
      <c r="C523" s="28" t="s">
        <v>2172</v>
      </c>
      <c r="D523" s="28">
        <v>89612006224</v>
      </c>
      <c r="E523" s="28" t="s">
        <v>2173</v>
      </c>
      <c r="F523" s="29">
        <v>1</v>
      </c>
      <c r="G523" s="30">
        <v>261000</v>
      </c>
      <c r="H523" s="28" t="s">
        <v>91</v>
      </c>
      <c r="I523" s="30">
        <v>12000</v>
      </c>
      <c r="J523" s="28" t="s">
        <v>1454</v>
      </c>
      <c r="K523" s="35"/>
      <c r="L523" s="69">
        <v>43861</v>
      </c>
      <c r="M523" s="69">
        <v>43861</v>
      </c>
      <c r="N523" s="34"/>
      <c r="O523" s="33" t="s">
        <v>1909</v>
      </c>
    </row>
    <row r="524" spans="1:15" ht="15.75" customHeight="1">
      <c r="A524" s="27" t="s">
        <v>2174</v>
      </c>
      <c r="B524" s="28" t="s">
        <v>304</v>
      </c>
      <c r="C524" s="28" t="s">
        <v>2175</v>
      </c>
      <c r="D524" s="28">
        <v>81314710092</v>
      </c>
      <c r="E524" s="28" t="s">
        <v>2176</v>
      </c>
      <c r="F524" s="29">
        <v>3</v>
      </c>
      <c r="G524" s="30">
        <v>648012</v>
      </c>
      <c r="H524" s="28" t="s">
        <v>119</v>
      </c>
      <c r="I524" s="30">
        <v>54000</v>
      </c>
      <c r="J524" s="28" t="s">
        <v>1454</v>
      </c>
      <c r="K524" s="35"/>
      <c r="L524" s="69">
        <v>43861</v>
      </c>
      <c r="M524" s="69">
        <v>43861</v>
      </c>
      <c r="N524" s="34"/>
      <c r="O524" s="33" t="s">
        <v>1909</v>
      </c>
    </row>
    <row r="525" spans="1:15" ht="15.75" customHeight="1">
      <c r="A525" s="27" t="s">
        <v>2177</v>
      </c>
      <c r="B525" s="28" t="s">
        <v>2178</v>
      </c>
      <c r="C525" s="28" t="s">
        <v>2179</v>
      </c>
      <c r="D525" s="28">
        <v>81380600880</v>
      </c>
      <c r="E525" s="28" t="s">
        <v>2180</v>
      </c>
      <c r="F525" s="29">
        <v>1</v>
      </c>
      <c r="G525" s="30">
        <v>271000</v>
      </c>
      <c r="H525" s="28" t="s">
        <v>68</v>
      </c>
      <c r="I525" s="30">
        <v>12000</v>
      </c>
      <c r="J525" s="28" t="s">
        <v>1454</v>
      </c>
      <c r="K525" s="35"/>
      <c r="L525" s="69">
        <v>43864</v>
      </c>
      <c r="M525" s="69">
        <v>43864</v>
      </c>
      <c r="N525" s="34"/>
      <c r="O525" s="33" t="s">
        <v>1909</v>
      </c>
    </row>
    <row r="526" spans="1:15" ht="15.75" customHeight="1">
      <c r="A526" s="27" t="s">
        <v>2181</v>
      </c>
      <c r="B526" s="28" t="s">
        <v>1906</v>
      </c>
      <c r="C526" s="28" t="s">
        <v>1907</v>
      </c>
      <c r="D526" s="28">
        <v>82124873016</v>
      </c>
      <c r="E526" s="28" t="s">
        <v>2182</v>
      </c>
      <c r="F526" s="29">
        <v>1</v>
      </c>
      <c r="G526" s="30">
        <v>171012</v>
      </c>
      <c r="H526" s="28" t="s">
        <v>119</v>
      </c>
      <c r="I526" s="30">
        <v>12000</v>
      </c>
      <c r="J526" s="28" t="s">
        <v>1454</v>
      </c>
      <c r="K526" s="35"/>
      <c r="L526" s="69">
        <v>43864</v>
      </c>
      <c r="M526" s="69">
        <v>43864</v>
      </c>
      <c r="N526" s="34"/>
      <c r="O526" s="33" t="s">
        <v>1909</v>
      </c>
    </row>
    <row r="527" spans="1:15" ht="15.75" customHeight="1">
      <c r="A527" s="27" t="s">
        <v>2183</v>
      </c>
      <c r="B527" s="28" t="s">
        <v>2184</v>
      </c>
      <c r="C527" s="28" t="s">
        <v>2185</v>
      </c>
      <c r="D527" s="28">
        <v>87727073338</v>
      </c>
      <c r="E527" s="28" t="s">
        <v>2186</v>
      </c>
      <c r="F527" s="29">
        <v>1</v>
      </c>
      <c r="G527" s="74">
        <v>269500</v>
      </c>
      <c r="H527" s="28" t="s">
        <v>1514</v>
      </c>
      <c r="I527" s="30">
        <v>20500</v>
      </c>
      <c r="J527" s="28" t="s">
        <v>1920</v>
      </c>
      <c r="K527" s="35"/>
      <c r="L527" s="69">
        <v>43864</v>
      </c>
      <c r="M527" s="45"/>
      <c r="N527" s="28" t="s">
        <v>2187</v>
      </c>
      <c r="O527" s="33" t="s">
        <v>1909</v>
      </c>
    </row>
    <row r="528" spans="1:15" ht="15.75" customHeight="1">
      <c r="A528" s="27" t="s">
        <v>2188</v>
      </c>
      <c r="B528" s="28" t="s">
        <v>2189</v>
      </c>
      <c r="C528" s="28" t="s">
        <v>2190</v>
      </c>
      <c r="D528" s="28">
        <v>89687169723</v>
      </c>
      <c r="E528" s="28" t="s">
        <v>1553</v>
      </c>
      <c r="F528" s="29">
        <v>2</v>
      </c>
      <c r="G528" s="33">
        <v>302000</v>
      </c>
      <c r="H528" s="28" t="s">
        <v>1514</v>
      </c>
      <c r="I528" s="30">
        <v>13000</v>
      </c>
      <c r="J528" s="28" t="s">
        <v>1352</v>
      </c>
      <c r="K528" s="35"/>
      <c r="L528" s="69">
        <v>43864</v>
      </c>
      <c r="M528" s="45"/>
      <c r="N528" s="28" t="s">
        <v>2191</v>
      </c>
      <c r="O528" s="33" t="s">
        <v>1909</v>
      </c>
    </row>
    <row r="529" spans="1:15" ht="15.75" customHeight="1">
      <c r="A529" s="27" t="s">
        <v>2192</v>
      </c>
      <c r="B529" s="28" t="s">
        <v>1959</v>
      </c>
      <c r="C529" s="28" t="s">
        <v>1960</v>
      </c>
      <c r="D529" s="28">
        <v>85269982126</v>
      </c>
      <c r="E529" s="28" t="s">
        <v>2193</v>
      </c>
      <c r="F529" s="29">
        <v>2</v>
      </c>
      <c r="G529" s="30">
        <v>391000</v>
      </c>
      <c r="H529" s="28" t="s">
        <v>119</v>
      </c>
      <c r="I529" s="30">
        <v>32000</v>
      </c>
      <c r="J529" s="28" t="s">
        <v>1454</v>
      </c>
      <c r="K529" s="35"/>
      <c r="L529" s="69">
        <v>43861</v>
      </c>
      <c r="M529" s="69">
        <v>43864</v>
      </c>
      <c r="N529" s="34"/>
      <c r="O529" s="33" t="s">
        <v>1909</v>
      </c>
    </row>
    <row r="530" spans="1:15" ht="15.75" customHeight="1">
      <c r="A530" s="27" t="s">
        <v>2194</v>
      </c>
      <c r="B530" s="28" t="s">
        <v>2195</v>
      </c>
      <c r="C530" s="28" t="s">
        <v>2196</v>
      </c>
      <c r="D530" s="28">
        <v>81342444145</v>
      </c>
      <c r="E530" s="28" t="s">
        <v>2197</v>
      </c>
      <c r="F530" s="29">
        <v>1</v>
      </c>
      <c r="G530" s="30">
        <v>229000</v>
      </c>
      <c r="H530" s="28" t="s">
        <v>91</v>
      </c>
      <c r="I530" s="30">
        <v>40000</v>
      </c>
      <c r="J530" s="28" t="s">
        <v>1501</v>
      </c>
      <c r="K530" s="43">
        <v>10000</v>
      </c>
      <c r="L530" s="69">
        <v>43834</v>
      </c>
      <c r="M530" s="69">
        <v>43834</v>
      </c>
      <c r="N530" s="34"/>
      <c r="O530" s="33" t="s">
        <v>1909</v>
      </c>
    </row>
    <row r="531" spans="1:15" ht="15.75" customHeight="1">
      <c r="A531" s="27" t="s">
        <v>2198</v>
      </c>
      <c r="B531" s="28" t="s">
        <v>2199</v>
      </c>
      <c r="C531" s="28" t="s">
        <v>2200</v>
      </c>
      <c r="D531" s="28">
        <v>81271496820</v>
      </c>
      <c r="E531" s="28" t="s">
        <v>38</v>
      </c>
      <c r="F531" s="29">
        <v>2</v>
      </c>
      <c r="G531" s="30">
        <v>301012</v>
      </c>
      <c r="H531" s="28" t="s">
        <v>119</v>
      </c>
      <c r="I531" s="30">
        <v>12000</v>
      </c>
      <c r="J531" s="28" t="s">
        <v>1454</v>
      </c>
      <c r="K531" s="35"/>
      <c r="L531" s="69">
        <v>43834</v>
      </c>
      <c r="M531" s="69">
        <v>43834</v>
      </c>
      <c r="N531" s="34"/>
      <c r="O531" s="33" t="s">
        <v>1909</v>
      </c>
    </row>
    <row r="532" spans="1:15" ht="15.75" customHeight="1">
      <c r="A532" s="27" t="s">
        <v>2201</v>
      </c>
      <c r="B532" s="28" t="s">
        <v>2202</v>
      </c>
      <c r="C532" s="28" t="s">
        <v>2203</v>
      </c>
      <c r="D532" s="28">
        <v>82312978250</v>
      </c>
      <c r="E532" s="28" t="s">
        <v>2204</v>
      </c>
      <c r="F532" s="29">
        <v>2</v>
      </c>
      <c r="G532" s="40">
        <v>442600</v>
      </c>
      <c r="H532" s="28" t="s">
        <v>1514</v>
      </c>
      <c r="I532" s="30">
        <v>14500</v>
      </c>
      <c r="J532" s="28" t="s">
        <v>1352</v>
      </c>
      <c r="K532" s="35"/>
      <c r="L532" s="69">
        <v>43865</v>
      </c>
      <c r="M532" s="45"/>
      <c r="N532" s="28" t="s">
        <v>2205</v>
      </c>
      <c r="O532" s="33" t="s">
        <v>1909</v>
      </c>
    </row>
    <row r="533" spans="1:15" ht="15.75" customHeight="1">
      <c r="A533" s="27" t="s">
        <v>2206</v>
      </c>
      <c r="B533" s="28" t="s">
        <v>2207</v>
      </c>
      <c r="C533" s="28" t="s">
        <v>2208</v>
      </c>
      <c r="D533" s="28">
        <v>81377763399</v>
      </c>
      <c r="E533" s="28" t="s">
        <v>2209</v>
      </c>
      <c r="F533" s="29">
        <v>1</v>
      </c>
      <c r="G533" s="30">
        <v>346012</v>
      </c>
      <c r="H533" s="28" t="s">
        <v>68</v>
      </c>
      <c r="I533" s="30">
        <v>27000</v>
      </c>
      <c r="J533" s="28" t="s">
        <v>1501</v>
      </c>
      <c r="K533" s="35"/>
      <c r="L533" s="69">
        <v>43865</v>
      </c>
      <c r="M533" s="69">
        <v>43865</v>
      </c>
      <c r="N533" s="34"/>
      <c r="O533" s="33" t="s">
        <v>1909</v>
      </c>
    </row>
    <row r="534" spans="1:15" ht="15.75" customHeight="1">
      <c r="A534" s="27" t="s">
        <v>2210</v>
      </c>
      <c r="B534" s="28" t="s">
        <v>2211</v>
      </c>
      <c r="C534" s="28" t="s">
        <v>2212</v>
      </c>
      <c r="D534" s="28">
        <v>81938901279</v>
      </c>
      <c r="E534" s="28" t="s">
        <v>2213</v>
      </c>
      <c r="F534" s="29">
        <v>1</v>
      </c>
      <c r="G534" s="33">
        <v>315500</v>
      </c>
      <c r="H534" s="28" t="s">
        <v>1514</v>
      </c>
      <c r="I534" s="30">
        <v>56500</v>
      </c>
      <c r="J534" s="28" t="s">
        <v>1352</v>
      </c>
      <c r="K534" s="35"/>
      <c r="L534" s="69">
        <v>43865</v>
      </c>
      <c r="M534" s="45"/>
      <c r="N534" s="28" t="s">
        <v>1974</v>
      </c>
      <c r="O534" s="33" t="s">
        <v>1909</v>
      </c>
    </row>
    <row r="535" spans="1:15" ht="15.75" customHeight="1">
      <c r="A535" s="27" t="s">
        <v>2214</v>
      </c>
      <c r="B535" s="28" t="s">
        <v>2215</v>
      </c>
      <c r="C535" s="28" t="s">
        <v>2216</v>
      </c>
      <c r="D535" s="28">
        <v>81548730600</v>
      </c>
      <c r="E535" s="28" t="s">
        <v>2217</v>
      </c>
      <c r="F535" s="29">
        <v>2</v>
      </c>
      <c r="G535" s="30">
        <v>522012</v>
      </c>
      <c r="H535" s="28" t="s">
        <v>68</v>
      </c>
      <c r="I535" s="30">
        <v>24000</v>
      </c>
      <c r="J535" s="28" t="s">
        <v>1454</v>
      </c>
      <c r="K535" s="35"/>
      <c r="L535" s="69">
        <v>43864</v>
      </c>
      <c r="M535" s="69">
        <v>43866</v>
      </c>
      <c r="N535" s="34"/>
      <c r="O535" s="33" t="s">
        <v>1909</v>
      </c>
    </row>
    <row r="536" spans="1:15" ht="15.75" customHeight="1">
      <c r="A536" s="27" t="s">
        <v>2218</v>
      </c>
      <c r="B536" s="28" t="s">
        <v>2219</v>
      </c>
      <c r="C536" s="28" t="s">
        <v>2220</v>
      </c>
      <c r="D536" s="28">
        <v>87709232205</v>
      </c>
      <c r="E536" s="28" t="s">
        <v>2221</v>
      </c>
      <c r="F536" s="29">
        <v>1</v>
      </c>
      <c r="G536" s="33">
        <v>188800</v>
      </c>
      <c r="H536" s="28" t="s">
        <v>1514</v>
      </c>
      <c r="I536" s="30">
        <v>14500</v>
      </c>
      <c r="J536" s="28" t="s">
        <v>1352</v>
      </c>
      <c r="K536" s="35"/>
      <c r="L536" s="69">
        <v>43866</v>
      </c>
      <c r="M536" s="45"/>
      <c r="N536" s="28" t="s">
        <v>2222</v>
      </c>
      <c r="O536" s="33" t="s">
        <v>1909</v>
      </c>
    </row>
    <row r="537" spans="1:15" ht="15.75" customHeight="1">
      <c r="A537" s="27" t="s">
        <v>2223</v>
      </c>
      <c r="B537" s="28" t="s">
        <v>2224</v>
      </c>
      <c r="C537" s="28" t="s">
        <v>2225</v>
      </c>
      <c r="D537" s="28">
        <v>85785799447</v>
      </c>
      <c r="E537" s="28" t="s">
        <v>1711</v>
      </c>
      <c r="F537" s="29">
        <v>1</v>
      </c>
      <c r="G537" s="33">
        <v>201800</v>
      </c>
      <c r="H537" s="28" t="s">
        <v>1514</v>
      </c>
      <c r="I537" s="30">
        <v>27500</v>
      </c>
      <c r="J537" s="28" t="s">
        <v>1352</v>
      </c>
      <c r="K537" s="35"/>
      <c r="L537" s="69">
        <v>43866</v>
      </c>
      <c r="M537" s="45"/>
      <c r="N537" s="28" t="s">
        <v>2226</v>
      </c>
      <c r="O537" s="33" t="s">
        <v>1909</v>
      </c>
    </row>
    <row r="538" spans="1:15" ht="15.75" customHeight="1">
      <c r="A538" s="27" t="s">
        <v>2227</v>
      </c>
      <c r="B538" s="28" t="s">
        <v>2228</v>
      </c>
      <c r="C538" s="28" t="s">
        <v>2229</v>
      </c>
      <c r="D538" s="28">
        <v>81337014193</v>
      </c>
      <c r="E538" s="28" t="s">
        <v>1913</v>
      </c>
      <c r="F538" s="29">
        <v>1</v>
      </c>
      <c r="G538" s="33">
        <v>137000</v>
      </c>
      <c r="H538" s="28" t="s">
        <v>1514</v>
      </c>
      <c r="I538" s="30">
        <v>38000</v>
      </c>
      <c r="J538" s="28" t="s">
        <v>1352</v>
      </c>
      <c r="K538" s="35"/>
      <c r="L538" s="69">
        <v>43866</v>
      </c>
      <c r="M538" s="45"/>
      <c r="N538" s="28" t="s">
        <v>2230</v>
      </c>
      <c r="O538" s="33" t="s">
        <v>1909</v>
      </c>
    </row>
    <row r="539" spans="1:15" ht="15.75" customHeight="1">
      <c r="A539" s="27" t="s">
        <v>2231</v>
      </c>
      <c r="B539" s="28" t="s">
        <v>2232</v>
      </c>
      <c r="C539" s="28" t="s">
        <v>2233</v>
      </c>
      <c r="D539" s="28">
        <v>85828798821</v>
      </c>
      <c r="E539" s="28" t="s">
        <v>2234</v>
      </c>
      <c r="F539" s="29">
        <v>1</v>
      </c>
      <c r="G539" s="30">
        <v>260012</v>
      </c>
      <c r="H539" s="28" t="s">
        <v>119</v>
      </c>
      <c r="I539" s="30">
        <v>11000</v>
      </c>
      <c r="J539" s="28" t="s">
        <v>1454</v>
      </c>
      <c r="K539" s="35"/>
      <c r="L539" s="69">
        <v>43866</v>
      </c>
      <c r="M539" s="69">
        <v>43866</v>
      </c>
      <c r="N539" s="34"/>
      <c r="O539" s="33" t="s">
        <v>1909</v>
      </c>
    </row>
    <row r="540" spans="1:15" ht="15.75" customHeight="1">
      <c r="A540" s="27" t="s">
        <v>2235</v>
      </c>
      <c r="B540" s="28" t="s">
        <v>2236</v>
      </c>
      <c r="C540" s="28" t="s">
        <v>2237</v>
      </c>
      <c r="D540" s="28">
        <v>81574517301</v>
      </c>
      <c r="E540" s="28" t="s">
        <v>2238</v>
      </c>
      <c r="F540" s="29">
        <v>1</v>
      </c>
      <c r="G540" s="30">
        <v>269012</v>
      </c>
      <c r="H540" s="28" t="s">
        <v>119</v>
      </c>
      <c r="I540" s="30">
        <v>10000</v>
      </c>
      <c r="J540" s="28" t="s">
        <v>1501</v>
      </c>
      <c r="K540" s="35"/>
      <c r="L540" s="69">
        <v>43866</v>
      </c>
      <c r="M540" s="69">
        <v>43866</v>
      </c>
      <c r="N540" s="34"/>
      <c r="O540" s="33" t="s">
        <v>1909</v>
      </c>
    </row>
    <row r="541" spans="1:15" ht="15.75" customHeight="1">
      <c r="A541" s="27" t="s">
        <v>2239</v>
      </c>
      <c r="B541" s="28" t="s">
        <v>2240</v>
      </c>
      <c r="C541" s="28" t="s">
        <v>2241</v>
      </c>
      <c r="D541" s="28">
        <v>85786798075</v>
      </c>
      <c r="E541" s="28" t="s">
        <v>2242</v>
      </c>
      <c r="F541" s="29">
        <v>1</v>
      </c>
      <c r="G541" s="30">
        <v>177012</v>
      </c>
      <c r="H541" s="28" t="s">
        <v>68</v>
      </c>
      <c r="I541" s="30">
        <v>12000</v>
      </c>
      <c r="J541" s="28" t="s">
        <v>1454</v>
      </c>
      <c r="K541" s="35"/>
      <c r="L541" s="69">
        <v>43868</v>
      </c>
      <c r="M541" s="69">
        <v>43868</v>
      </c>
      <c r="N541" s="34"/>
      <c r="O541" s="33" t="s">
        <v>1909</v>
      </c>
    </row>
    <row r="542" spans="1:15" ht="15.75" customHeight="1">
      <c r="A542" s="27" t="s">
        <v>2243</v>
      </c>
      <c r="B542" s="28" t="s">
        <v>2244</v>
      </c>
      <c r="C542" s="28" t="s">
        <v>2245</v>
      </c>
      <c r="D542" s="28">
        <v>89667898008</v>
      </c>
      <c r="E542" s="28" t="s">
        <v>2246</v>
      </c>
      <c r="F542" s="29">
        <v>1</v>
      </c>
      <c r="G542" s="33">
        <v>272000</v>
      </c>
      <c r="H542" s="28" t="s">
        <v>1514</v>
      </c>
      <c r="I542" s="30">
        <v>13000</v>
      </c>
      <c r="J542" s="28" t="s">
        <v>1352</v>
      </c>
      <c r="K542" s="35"/>
      <c r="L542" s="69">
        <v>43868</v>
      </c>
      <c r="M542" s="45"/>
      <c r="N542" s="28" t="s">
        <v>2047</v>
      </c>
      <c r="O542" s="33" t="s">
        <v>1909</v>
      </c>
    </row>
    <row r="543" spans="1:15" ht="15.75" customHeight="1">
      <c r="A543" s="27" t="s">
        <v>2247</v>
      </c>
      <c r="B543" s="28" t="s">
        <v>2248</v>
      </c>
      <c r="C543" s="28" t="s">
        <v>2249</v>
      </c>
      <c r="D543" s="28">
        <v>81212350117</v>
      </c>
      <c r="E543" s="28" t="s">
        <v>2250</v>
      </c>
      <c r="F543" s="29">
        <v>1</v>
      </c>
      <c r="G543" s="33">
        <v>257000</v>
      </c>
      <c r="H543" s="28" t="s">
        <v>1514</v>
      </c>
      <c r="I543" s="30">
        <v>13000</v>
      </c>
      <c r="J543" s="28" t="s">
        <v>1352</v>
      </c>
      <c r="K543" s="35"/>
      <c r="L543" s="69">
        <v>43866</v>
      </c>
      <c r="M543" s="45"/>
      <c r="N543" s="28" t="s">
        <v>2251</v>
      </c>
      <c r="O543" s="33" t="s">
        <v>1909</v>
      </c>
    </row>
    <row r="544" spans="1:15" ht="15.75" customHeight="1">
      <c r="A544" s="27" t="s">
        <v>2252</v>
      </c>
      <c r="B544" s="28" t="s">
        <v>2253</v>
      </c>
      <c r="C544" s="28" t="s">
        <v>2254</v>
      </c>
      <c r="D544" s="28">
        <v>85648000757</v>
      </c>
      <c r="E544" s="28" t="s">
        <v>2255</v>
      </c>
      <c r="F544" s="29">
        <v>2</v>
      </c>
      <c r="G544" s="33">
        <v>503500</v>
      </c>
      <c r="H544" s="28" t="s">
        <v>1514</v>
      </c>
      <c r="I544" s="30">
        <v>24500</v>
      </c>
      <c r="J544" s="28" t="s">
        <v>1352</v>
      </c>
      <c r="K544" s="35"/>
      <c r="L544" s="69">
        <v>43868</v>
      </c>
      <c r="M544" s="45"/>
      <c r="N544" s="28" t="s">
        <v>2256</v>
      </c>
      <c r="O544" s="33" t="s">
        <v>1909</v>
      </c>
    </row>
    <row r="545" spans="1:15" ht="15.75" customHeight="1">
      <c r="A545" s="27" t="s">
        <v>2257</v>
      </c>
      <c r="B545" s="28" t="s">
        <v>2258</v>
      </c>
      <c r="C545" s="28" t="s">
        <v>2259</v>
      </c>
      <c r="D545" s="28">
        <v>81947213160</v>
      </c>
      <c r="E545" s="28" t="s">
        <v>2046</v>
      </c>
      <c r="F545" s="29">
        <v>1</v>
      </c>
      <c r="G545" s="33">
        <v>279500</v>
      </c>
      <c r="H545" s="28" t="s">
        <v>1514</v>
      </c>
      <c r="I545" s="30">
        <v>20500</v>
      </c>
      <c r="J545" s="28" t="s">
        <v>1352</v>
      </c>
      <c r="K545" s="35"/>
      <c r="L545" s="69">
        <v>43869</v>
      </c>
      <c r="M545" s="45"/>
      <c r="N545" s="28" t="s">
        <v>2260</v>
      </c>
      <c r="O545" s="33" t="s">
        <v>1909</v>
      </c>
    </row>
    <row r="546" spans="1:15" ht="15.75" customHeight="1">
      <c r="A546" s="27" t="s">
        <v>2261</v>
      </c>
      <c r="B546" s="28" t="s">
        <v>2262</v>
      </c>
      <c r="C546" s="28" t="s">
        <v>2185</v>
      </c>
      <c r="D546" s="28">
        <v>87727073338</v>
      </c>
      <c r="E546" s="28" t="s">
        <v>2263</v>
      </c>
      <c r="F546" s="29">
        <v>1</v>
      </c>
      <c r="G546" s="33">
        <v>194800</v>
      </c>
      <c r="H546" s="28" t="s">
        <v>1514</v>
      </c>
      <c r="I546" s="30">
        <v>20500</v>
      </c>
      <c r="J546" s="28" t="s">
        <v>1352</v>
      </c>
      <c r="K546" s="35"/>
      <c r="L546" s="69">
        <v>43871</v>
      </c>
      <c r="M546" s="45"/>
      <c r="N546" s="28" t="s">
        <v>2264</v>
      </c>
      <c r="O546" s="33" t="s">
        <v>1909</v>
      </c>
    </row>
    <row r="547" spans="1:15" ht="15.75" customHeight="1">
      <c r="A547" s="27" t="s">
        <v>2265</v>
      </c>
      <c r="B547" s="28" t="s">
        <v>2266</v>
      </c>
      <c r="C547" s="28" t="s">
        <v>2267</v>
      </c>
      <c r="D547" s="28">
        <v>81389036377</v>
      </c>
      <c r="E547" s="28" t="s">
        <v>2008</v>
      </c>
      <c r="F547" s="29">
        <v>1</v>
      </c>
      <c r="G547" s="30">
        <v>260012</v>
      </c>
      <c r="H547" s="28" t="s">
        <v>91</v>
      </c>
      <c r="I547" s="30">
        <v>11000</v>
      </c>
      <c r="J547" s="28" t="s">
        <v>1454</v>
      </c>
      <c r="K547" s="35"/>
      <c r="L547" s="69">
        <v>43867</v>
      </c>
      <c r="M547" s="69">
        <v>43871</v>
      </c>
      <c r="N547" s="34"/>
      <c r="O547" s="33" t="s">
        <v>1909</v>
      </c>
    </row>
    <row r="548" spans="1:15" ht="15.75" customHeight="1">
      <c r="A548" s="27" t="s">
        <v>2268</v>
      </c>
      <c r="B548" s="28" t="s">
        <v>2269</v>
      </c>
      <c r="C548" s="28" t="s">
        <v>2270</v>
      </c>
      <c r="D548" s="28">
        <v>81322538391</v>
      </c>
      <c r="E548" s="28" t="s">
        <v>2221</v>
      </c>
      <c r="F548" s="29">
        <v>1</v>
      </c>
      <c r="G548" s="40">
        <v>189300</v>
      </c>
      <c r="H548" s="28" t="s">
        <v>1514</v>
      </c>
      <c r="I548" s="30">
        <v>15000</v>
      </c>
      <c r="J548" s="28" t="s">
        <v>1352</v>
      </c>
      <c r="K548" s="35"/>
      <c r="L548" s="69">
        <v>43871</v>
      </c>
      <c r="M548" s="45"/>
      <c r="N548" s="28" t="s">
        <v>2271</v>
      </c>
      <c r="O548" s="33" t="s">
        <v>1909</v>
      </c>
    </row>
    <row r="549" spans="1:15" ht="15.75" customHeight="1">
      <c r="A549" s="27" t="s">
        <v>2272</v>
      </c>
      <c r="B549" s="28" t="s">
        <v>2273</v>
      </c>
      <c r="C549" s="28" t="s">
        <v>2274</v>
      </c>
      <c r="D549" s="29">
        <v>85337118017</v>
      </c>
      <c r="E549" s="75" t="s">
        <v>2275</v>
      </c>
      <c r="F549" s="29">
        <v>1</v>
      </c>
      <c r="G549" s="40">
        <v>200500</v>
      </c>
      <c r="H549" s="28" t="s">
        <v>2276</v>
      </c>
      <c r="I549" s="30">
        <v>21500</v>
      </c>
      <c r="J549" s="28" t="s">
        <v>169</v>
      </c>
      <c r="K549" s="43">
        <v>20</v>
      </c>
      <c r="L549" s="76">
        <v>43837</v>
      </c>
      <c r="M549" s="76">
        <v>43837</v>
      </c>
      <c r="N549" s="34"/>
      <c r="O549" s="33" t="s">
        <v>2277</v>
      </c>
    </row>
    <row r="550" spans="1:15" ht="15.75" customHeight="1">
      <c r="A550" s="27" t="s">
        <v>2278</v>
      </c>
      <c r="B550" s="28" t="s">
        <v>2279</v>
      </c>
      <c r="C550" s="28" t="s">
        <v>2280</v>
      </c>
      <c r="D550" s="29">
        <v>81319461921</v>
      </c>
      <c r="E550" s="75" t="s">
        <v>2281</v>
      </c>
      <c r="F550" s="29">
        <v>1</v>
      </c>
      <c r="G550" s="40">
        <v>69000</v>
      </c>
      <c r="H550" s="28" t="s">
        <v>2276</v>
      </c>
      <c r="I550" s="30">
        <v>12500</v>
      </c>
      <c r="J550" s="28" t="s">
        <v>169</v>
      </c>
      <c r="K550" s="43">
        <v>7.5</v>
      </c>
      <c r="L550" s="76">
        <v>43837</v>
      </c>
      <c r="M550" s="76">
        <v>43837</v>
      </c>
      <c r="N550" s="34"/>
      <c r="O550" s="33" t="s">
        <v>2277</v>
      </c>
    </row>
    <row r="551" spans="1:15" ht="15.75" customHeight="1">
      <c r="A551" s="27" t="s">
        <v>2282</v>
      </c>
      <c r="B551" s="47" t="s">
        <v>2283</v>
      </c>
      <c r="C551" s="47" t="s">
        <v>2284</v>
      </c>
      <c r="D551" s="55">
        <v>82110769433</v>
      </c>
      <c r="E551" s="77" t="s">
        <v>2285</v>
      </c>
      <c r="F551" s="55">
        <v>1</v>
      </c>
      <c r="G551" s="78">
        <v>199000</v>
      </c>
      <c r="H551" s="47" t="s">
        <v>2276</v>
      </c>
      <c r="I551" s="49">
        <v>13000</v>
      </c>
      <c r="J551" s="47" t="s">
        <v>169</v>
      </c>
      <c r="K551" s="58" t="s">
        <v>2286</v>
      </c>
      <c r="L551" s="79">
        <v>43837</v>
      </c>
      <c r="M551" s="79">
        <v>43837</v>
      </c>
      <c r="N551" s="47" t="s">
        <v>2287</v>
      </c>
      <c r="O551" s="80" t="s">
        <v>2288</v>
      </c>
    </row>
    <row r="552" spans="1:15" ht="15.75" customHeight="1">
      <c r="A552" s="27" t="s">
        <v>2289</v>
      </c>
      <c r="B552" s="47" t="s">
        <v>2290</v>
      </c>
      <c r="C552" s="47" t="s">
        <v>2291</v>
      </c>
      <c r="D552" s="55">
        <v>85360053812</v>
      </c>
      <c r="E552" s="77" t="s">
        <v>2292</v>
      </c>
      <c r="F552" s="55">
        <v>1</v>
      </c>
      <c r="G552" s="78">
        <v>180000</v>
      </c>
      <c r="H552" s="47" t="s">
        <v>2276</v>
      </c>
      <c r="I552" s="49">
        <v>50000</v>
      </c>
      <c r="J552" s="47" t="s">
        <v>169</v>
      </c>
      <c r="K552" s="62">
        <v>130</v>
      </c>
      <c r="L552" s="79">
        <v>43832</v>
      </c>
      <c r="M552" s="79">
        <v>43836</v>
      </c>
      <c r="N552" s="47" t="s">
        <v>2287</v>
      </c>
      <c r="O552" s="80" t="s">
        <v>2288</v>
      </c>
    </row>
    <row r="553" spans="1:15" ht="15.75" customHeight="1">
      <c r="A553" s="27" t="s">
        <v>2293</v>
      </c>
      <c r="B553" s="28" t="s">
        <v>2294</v>
      </c>
      <c r="C553" s="28" t="s">
        <v>2295</v>
      </c>
      <c r="D553" s="29">
        <v>82111317806</v>
      </c>
      <c r="E553" s="75" t="s">
        <v>2296</v>
      </c>
      <c r="F553" s="29">
        <v>5</v>
      </c>
      <c r="G553" s="81">
        <f>389011+179000</f>
        <v>568011</v>
      </c>
      <c r="H553" s="28" t="s">
        <v>33</v>
      </c>
      <c r="I553" s="30">
        <v>23000</v>
      </c>
      <c r="J553" s="28" t="s">
        <v>455</v>
      </c>
      <c r="K553" s="43">
        <v>20</v>
      </c>
      <c r="L553" s="79">
        <v>43837</v>
      </c>
      <c r="M553" s="79">
        <v>43837</v>
      </c>
      <c r="N553" s="47" t="s">
        <v>2287</v>
      </c>
      <c r="O553" s="80" t="s">
        <v>2297</v>
      </c>
    </row>
    <row r="554" spans="1:15" ht="15.75" customHeight="1">
      <c r="A554" s="27" t="s">
        <v>2298</v>
      </c>
      <c r="B554" s="28" t="s">
        <v>2299</v>
      </c>
      <c r="C554" s="28" t="s">
        <v>2300</v>
      </c>
      <c r="D554" s="29">
        <v>85640055186</v>
      </c>
      <c r="E554" s="75" t="s">
        <v>2301</v>
      </c>
      <c r="F554" s="29">
        <v>1</v>
      </c>
      <c r="G554" s="82">
        <v>126011</v>
      </c>
      <c r="H554" s="28" t="s">
        <v>20</v>
      </c>
      <c r="I554" s="30">
        <v>14000</v>
      </c>
      <c r="J554" s="28" t="s">
        <v>132</v>
      </c>
      <c r="K554" s="43">
        <v>57</v>
      </c>
      <c r="L554" s="76">
        <v>43836</v>
      </c>
      <c r="M554" s="79">
        <v>43837</v>
      </c>
      <c r="N554" s="47" t="s">
        <v>2287</v>
      </c>
      <c r="O554" s="80" t="s">
        <v>2297</v>
      </c>
    </row>
    <row r="555" spans="1:15" ht="15.75" customHeight="1">
      <c r="A555" s="27" t="s">
        <v>2302</v>
      </c>
      <c r="B555" s="28" t="s">
        <v>2303</v>
      </c>
      <c r="C555" s="28" t="s">
        <v>2304</v>
      </c>
      <c r="D555" s="29">
        <v>82291432630</v>
      </c>
      <c r="E555" s="77" t="s">
        <v>2305</v>
      </c>
      <c r="F555" s="29">
        <v>1</v>
      </c>
      <c r="G555" s="78">
        <v>241000</v>
      </c>
      <c r="H555" s="47" t="s">
        <v>2276</v>
      </c>
      <c r="I555" s="30">
        <v>106000</v>
      </c>
      <c r="J555" s="28" t="s">
        <v>169</v>
      </c>
      <c r="K555" s="43">
        <v>44</v>
      </c>
      <c r="L555" s="76">
        <v>43838</v>
      </c>
      <c r="M555" s="76">
        <v>43838</v>
      </c>
      <c r="N555" s="47" t="s">
        <v>2287</v>
      </c>
      <c r="O555" s="80" t="s">
        <v>2297</v>
      </c>
    </row>
    <row r="556" spans="1:15" ht="15.75" customHeight="1">
      <c r="A556" s="27" t="s">
        <v>2306</v>
      </c>
      <c r="B556" s="28" t="s">
        <v>2307</v>
      </c>
      <c r="C556" s="28" t="s">
        <v>2308</v>
      </c>
      <c r="D556" s="29">
        <v>89659378776</v>
      </c>
      <c r="E556" s="77" t="s">
        <v>2309</v>
      </c>
      <c r="F556" s="29">
        <v>1</v>
      </c>
      <c r="G556" s="78">
        <v>69000</v>
      </c>
      <c r="H556" s="47" t="s">
        <v>2276</v>
      </c>
      <c r="I556" s="30">
        <v>19000</v>
      </c>
      <c r="J556" s="28" t="s">
        <v>169</v>
      </c>
      <c r="K556" s="43">
        <v>19</v>
      </c>
      <c r="L556" s="76">
        <v>43838</v>
      </c>
      <c r="M556" s="76">
        <v>43838</v>
      </c>
      <c r="N556" s="47" t="s">
        <v>2287</v>
      </c>
      <c r="O556" s="80" t="s">
        <v>2297</v>
      </c>
    </row>
    <row r="557" spans="1:15" ht="15.75" customHeight="1">
      <c r="A557" s="27" t="s">
        <v>2310</v>
      </c>
      <c r="B557" s="28" t="s">
        <v>2311</v>
      </c>
      <c r="C557" s="28" t="s">
        <v>2312</v>
      </c>
      <c r="D557" s="29">
        <v>81385669022</v>
      </c>
      <c r="E557" s="75" t="s">
        <v>2313</v>
      </c>
      <c r="F557" s="29">
        <v>1</v>
      </c>
      <c r="G557" s="82">
        <v>152011</v>
      </c>
      <c r="H557" s="28" t="s">
        <v>20</v>
      </c>
      <c r="I557" s="30">
        <v>12000</v>
      </c>
      <c r="J557" s="28" t="s">
        <v>455</v>
      </c>
      <c r="K557" s="43">
        <v>49</v>
      </c>
      <c r="L557" s="76">
        <v>43838</v>
      </c>
      <c r="M557" s="76">
        <v>43838</v>
      </c>
      <c r="N557" s="47" t="s">
        <v>2287</v>
      </c>
      <c r="O557" s="80" t="s">
        <v>2297</v>
      </c>
    </row>
    <row r="558" spans="1:15" ht="15.75" customHeight="1">
      <c r="A558" s="27" t="s">
        <v>2314</v>
      </c>
      <c r="B558" s="47" t="s">
        <v>2315</v>
      </c>
      <c r="C558" s="47" t="s">
        <v>2316</v>
      </c>
      <c r="D558" s="47">
        <v>87722560703</v>
      </c>
      <c r="E558" s="47" t="s">
        <v>2317</v>
      </c>
      <c r="F558" s="55">
        <v>2</v>
      </c>
      <c r="G558" s="60" t="s">
        <v>2318</v>
      </c>
      <c r="H558" s="47" t="s">
        <v>20</v>
      </c>
      <c r="I558" s="60" t="s">
        <v>2319</v>
      </c>
      <c r="J558" s="47" t="s">
        <v>1466</v>
      </c>
      <c r="K558" s="56"/>
      <c r="L558" s="57">
        <v>43836</v>
      </c>
      <c r="M558" s="57">
        <v>43837</v>
      </c>
      <c r="N558" s="47" t="s">
        <v>2320</v>
      </c>
      <c r="O558" s="58" t="s">
        <v>2321</v>
      </c>
    </row>
    <row r="559" spans="1:15" ht="15.75" customHeight="1">
      <c r="A559" s="27" t="s">
        <v>2322</v>
      </c>
      <c r="B559" s="28" t="s">
        <v>2323</v>
      </c>
      <c r="C559" s="28" t="s">
        <v>2324</v>
      </c>
      <c r="D559" s="29">
        <v>81362005037</v>
      </c>
      <c r="E559" s="75" t="s">
        <v>2325</v>
      </c>
      <c r="F559" s="29">
        <v>1</v>
      </c>
      <c r="G559" s="82">
        <v>161511</v>
      </c>
      <c r="H559" s="28" t="s">
        <v>50</v>
      </c>
      <c r="I559" s="30">
        <v>45000</v>
      </c>
      <c r="J559" s="28" t="s">
        <v>2326</v>
      </c>
      <c r="K559" s="43">
        <v>52500</v>
      </c>
      <c r="L559" s="76">
        <v>43807</v>
      </c>
      <c r="M559" s="76">
        <v>43836</v>
      </c>
      <c r="N559" s="47" t="s">
        <v>2287</v>
      </c>
      <c r="O559" s="80" t="s">
        <v>2297</v>
      </c>
    </row>
    <row r="560" spans="1:15" ht="15.75" customHeight="1">
      <c r="A560" s="27" t="s">
        <v>2327</v>
      </c>
      <c r="B560" s="28" t="s">
        <v>2328</v>
      </c>
      <c r="C560" s="28" t="s">
        <v>2329</v>
      </c>
      <c r="D560" s="29">
        <v>82213947053</v>
      </c>
      <c r="E560" s="75" t="s">
        <v>2330</v>
      </c>
      <c r="F560" s="29">
        <v>1</v>
      </c>
      <c r="G560" s="82">
        <v>174000</v>
      </c>
      <c r="H560" s="28" t="s">
        <v>20</v>
      </c>
      <c r="I560" s="30">
        <v>38000</v>
      </c>
      <c r="J560" s="28" t="s">
        <v>2326</v>
      </c>
      <c r="K560" s="43">
        <v>44</v>
      </c>
      <c r="L560" s="76">
        <v>43832</v>
      </c>
      <c r="M560" s="76">
        <v>43834</v>
      </c>
      <c r="N560" s="47" t="s">
        <v>2287</v>
      </c>
      <c r="O560" s="80" t="s">
        <v>2297</v>
      </c>
    </row>
    <row r="561" spans="1:15" ht="15.75" customHeight="1">
      <c r="A561" s="27" t="s">
        <v>2331</v>
      </c>
      <c r="B561" s="28" t="s">
        <v>2332</v>
      </c>
      <c r="C561" s="28" t="s">
        <v>2333</v>
      </c>
      <c r="D561" s="29">
        <v>8568377274</v>
      </c>
      <c r="E561" s="75" t="s">
        <v>2334</v>
      </c>
      <c r="F561" s="29">
        <v>2</v>
      </c>
      <c r="G561" s="82">
        <v>206000</v>
      </c>
      <c r="H561" s="28" t="s">
        <v>50</v>
      </c>
      <c r="I561" s="30">
        <v>11000</v>
      </c>
      <c r="J561" s="28" t="s">
        <v>455</v>
      </c>
      <c r="K561" s="35"/>
      <c r="L561" s="76">
        <v>43834</v>
      </c>
      <c r="M561" s="76">
        <v>43834</v>
      </c>
      <c r="N561" s="47" t="s">
        <v>2287</v>
      </c>
      <c r="O561" s="80" t="s">
        <v>2297</v>
      </c>
    </row>
    <row r="562" spans="1:15" ht="15.75" customHeight="1">
      <c r="A562" s="27" t="s">
        <v>2335</v>
      </c>
      <c r="B562" s="28" t="s">
        <v>2336</v>
      </c>
      <c r="C562" s="28" t="s">
        <v>2337</v>
      </c>
      <c r="D562" s="29">
        <v>85895816435</v>
      </c>
      <c r="E562" s="75" t="s">
        <v>2338</v>
      </c>
      <c r="F562" s="29">
        <v>1</v>
      </c>
      <c r="G562" s="70">
        <v>208011</v>
      </c>
      <c r="H562" s="28" t="s">
        <v>20</v>
      </c>
      <c r="I562" s="30">
        <v>29000</v>
      </c>
      <c r="J562" s="28" t="s">
        <v>2326</v>
      </c>
      <c r="K562" s="43">
        <v>20</v>
      </c>
      <c r="L562" s="76">
        <v>43838</v>
      </c>
      <c r="M562" s="76">
        <v>43838</v>
      </c>
      <c r="N562" s="47" t="s">
        <v>2287</v>
      </c>
      <c r="O562" s="80" t="s">
        <v>2297</v>
      </c>
    </row>
    <row r="563" spans="1:15" ht="15.75" customHeight="1">
      <c r="A563" s="27" t="s">
        <v>2339</v>
      </c>
      <c r="B563" s="28" t="s">
        <v>2340</v>
      </c>
      <c r="C563" s="28" t="s">
        <v>2341</v>
      </c>
      <c r="D563" s="29">
        <v>881026545611</v>
      </c>
      <c r="E563" s="77" t="s">
        <v>2342</v>
      </c>
      <c r="F563" s="29">
        <v>1</v>
      </c>
      <c r="G563" s="78">
        <v>216500</v>
      </c>
      <c r="H563" s="28" t="s">
        <v>2276</v>
      </c>
      <c r="I563" s="30">
        <v>27500</v>
      </c>
      <c r="J563" s="28" t="s">
        <v>169</v>
      </c>
      <c r="K563" s="43">
        <v>10000</v>
      </c>
      <c r="L563" s="76">
        <v>43838</v>
      </c>
      <c r="M563" s="76">
        <v>43838</v>
      </c>
      <c r="N563" s="47" t="s">
        <v>2287</v>
      </c>
      <c r="O563" s="80" t="s">
        <v>2297</v>
      </c>
    </row>
    <row r="564" spans="1:15" ht="15.75" customHeight="1">
      <c r="A564" s="27" t="s">
        <v>2343</v>
      </c>
      <c r="B564" s="28" t="s">
        <v>2344</v>
      </c>
      <c r="C564" s="28" t="s">
        <v>2345</v>
      </c>
      <c r="D564" s="29">
        <v>85819630100</v>
      </c>
      <c r="E564" s="75" t="s">
        <v>2346</v>
      </c>
      <c r="F564" s="29">
        <v>1</v>
      </c>
      <c r="G564" s="83"/>
      <c r="H564" s="28" t="s">
        <v>1514</v>
      </c>
      <c r="I564" s="30">
        <v>22000</v>
      </c>
      <c r="J564" s="28" t="s">
        <v>455</v>
      </c>
      <c r="K564" s="35"/>
      <c r="L564" s="76">
        <v>43834</v>
      </c>
      <c r="M564" s="76">
        <v>43838</v>
      </c>
      <c r="N564" s="47" t="s">
        <v>2347</v>
      </c>
      <c r="O564" s="80" t="s">
        <v>2297</v>
      </c>
    </row>
    <row r="565" spans="1:15" ht="15.75" customHeight="1">
      <c r="A565" s="27" t="s">
        <v>2348</v>
      </c>
      <c r="B565" s="47" t="s">
        <v>2349</v>
      </c>
      <c r="C565" s="47" t="s">
        <v>2350</v>
      </c>
      <c r="D565" s="47">
        <v>85822422990</v>
      </c>
      <c r="E565" s="47" t="s">
        <v>2351</v>
      </c>
      <c r="F565" s="55">
        <v>1</v>
      </c>
      <c r="G565" s="60" t="s">
        <v>2352</v>
      </c>
      <c r="H565" s="47" t="s">
        <v>33</v>
      </c>
      <c r="I565" s="60" t="s">
        <v>2353</v>
      </c>
      <c r="J565" s="47" t="s">
        <v>551</v>
      </c>
      <c r="K565" s="58" t="s">
        <v>2354</v>
      </c>
      <c r="L565" s="57">
        <v>43838</v>
      </c>
      <c r="M565" s="57">
        <v>43838</v>
      </c>
      <c r="N565" s="47" t="s">
        <v>2320</v>
      </c>
      <c r="O565" s="58" t="s">
        <v>2355</v>
      </c>
    </row>
    <row r="566" spans="1:15" ht="15.75" customHeight="1">
      <c r="A566" s="27" t="s">
        <v>2356</v>
      </c>
      <c r="B566" s="28" t="s">
        <v>2357</v>
      </c>
      <c r="C566" s="28" t="s">
        <v>2358</v>
      </c>
      <c r="D566" s="29">
        <v>85223617757</v>
      </c>
      <c r="E566" s="77" t="s">
        <v>2359</v>
      </c>
      <c r="F566" s="29">
        <v>1</v>
      </c>
      <c r="G566" s="78">
        <v>144000</v>
      </c>
      <c r="H566" s="28" t="s">
        <v>2276</v>
      </c>
      <c r="I566" s="30">
        <v>9000</v>
      </c>
      <c r="J566" s="28" t="s">
        <v>169</v>
      </c>
      <c r="K566" s="43">
        <v>44000</v>
      </c>
      <c r="L566" s="76">
        <v>43838</v>
      </c>
      <c r="M566" s="76">
        <v>43839</v>
      </c>
      <c r="N566" s="47" t="s">
        <v>2287</v>
      </c>
      <c r="O566" s="80" t="s">
        <v>2297</v>
      </c>
    </row>
    <row r="567" spans="1:15" ht="15.75" customHeight="1">
      <c r="A567" s="27" t="s">
        <v>2360</v>
      </c>
      <c r="B567" s="28" t="s">
        <v>2307</v>
      </c>
      <c r="C567" s="28" t="s">
        <v>2308</v>
      </c>
      <c r="D567" s="29">
        <v>89659378776</v>
      </c>
      <c r="E567" s="77" t="s">
        <v>2361</v>
      </c>
      <c r="F567" s="29">
        <v>1</v>
      </c>
      <c r="G567" s="78">
        <v>69000</v>
      </c>
      <c r="H567" s="28" t="s">
        <v>2276</v>
      </c>
      <c r="I567" s="30">
        <v>19000</v>
      </c>
      <c r="J567" s="28" t="s">
        <v>169</v>
      </c>
      <c r="K567" s="43">
        <v>20</v>
      </c>
      <c r="L567" s="76">
        <v>43838</v>
      </c>
      <c r="M567" s="76">
        <v>43839</v>
      </c>
      <c r="N567" s="47" t="s">
        <v>2287</v>
      </c>
      <c r="O567" s="80" t="s">
        <v>2297</v>
      </c>
    </row>
    <row r="568" spans="1:15" ht="15.75" customHeight="1">
      <c r="A568" s="27" t="s">
        <v>2362</v>
      </c>
      <c r="B568" s="28" t="s">
        <v>2363</v>
      </c>
      <c r="C568" s="28" t="s">
        <v>2364</v>
      </c>
      <c r="D568" s="29">
        <v>8567775458</v>
      </c>
      <c r="E568" s="75" t="s">
        <v>2365</v>
      </c>
      <c r="F568" s="29">
        <v>1</v>
      </c>
      <c r="G568" s="82">
        <v>199011</v>
      </c>
      <c r="H568" s="28" t="s">
        <v>20</v>
      </c>
      <c r="I568" s="30">
        <v>10000</v>
      </c>
      <c r="J568" s="28" t="s">
        <v>2326</v>
      </c>
      <c r="K568" s="43">
        <v>10</v>
      </c>
      <c r="L568" s="76">
        <v>43838</v>
      </c>
      <c r="M568" s="76">
        <v>43839</v>
      </c>
      <c r="N568" s="47" t="s">
        <v>2287</v>
      </c>
      <c r="O568" s="80" t="s">
        <v>2297</v>
      </c>
    </row>
    <row r="569" spans="1:15" ht="15.75" customHeight="1">
      <c r="A569" s="27" t="s">
        <v>2366</v>
      </c>
      <c r="B569" s="28" t="s">
        <v>2367</v>
      </c>
      <c r="C569" s="28" t="s">
        <v>2368</v>
      </c>
      <c r="D569" s="29">
        <v>8568432900</v>
      </c>
      <c r="E569" s="77" t="s">
        <v>2369</v>
      </c>
      <c r="F569" s="29">
        <v>1</v>
      </c>
      <c r="G569" s="78">
        <v>190500</v>
      </c>
      <c r="H569" s="28" t="s">
        <v>2276</v>
      </c>
      <c r="I569" s="30">
        <v>21500</v>
      </c>
      <c r="J569" s="28" t="s">
        <v>169</v>
      </c>
      <c r="K569" s="43">
        <v>10</v>
      </c>
      <c r="L569" s="76">
        <v>43840</v>
      </c>
      <c r="M569" s="76">
        <v>43840</v>
      </c>
      <c r="N569" s="47" t="s">
        <v>2287</v>
      </c>
      <c r="O569" s="80" t="s">
        <v>2297</v>
      </c>
    </row>
    <row r="570" spans="1:15" ht="15.75" customHeight="1">
      <c r="A570" s="27" t="s">
        <v>2370</v>
      </c>
      <c r="B570" s="28" t="s">
        <v>2371</v>
      </c>
      <c r="C570" s="28" t="s">
        <v>2372</v>
      </c>
      <c r="D570" s="29">
        <v>81808515341</v>
      </c>
      <c r="E570" s="77" t="s">
        <v>2373</v>
      </c>
      <c r="F570" s="29">
        <v>1</v>
      </c>
      <c r="G570" s="78">
        <v>75000</v>
      </c>
      <c r="H570" s="28" t="s">
        <v>2276</v>
      </c>
      <c r="I570" s="30">
        <v>16000</v>
      </c>
      <c r="J570" s="28" t="s">
        <v>169</v>
      </c>
      <c r="K570" s="43">
        <v>10</v>
      </c>
      <c r="L570" s="76">
        <v>43840</v>
      </c>
      <c r="M570" s="76">
        <v>43840</v>
      </c>
      <c r="N570" s="47" t="s">
        <v>2287</v>
      </c>
      <c r="O570" s="80" t="s">
        <v>2297</v>
      </c>
    </row>
    <row r="571" spans="1:15" ht="15.75" customHeight="1">
      <c r="A571" s="27" t="s">
        <v>2374</v>
      </c>
      <c r="B571" s="28" t="s">
        <v>2375</v>
      </c>
      <c r="C571" s="28" t="s">
        <v>2376</v>
      </c>
      <c r="D571" s="29">
        <v>81281607477</v>
      </c>
      <c r="E571" s="77" t="s">
        <v>2377</v>
      </c>
      <c r="F571" s="29">
        <v>2</v>
      </c>
      <c r="G571" s="78">
        <v>220000</v>
      </c>
      <c r="H571" s="28" t="s">
        <v>2276</v>
      </c>
      <c r="I571" s="30">
        <v>14500</v>
      </c>
      <c r="J571" s="28" t="s">
        <v>169</v>
      </c>
      <c r="K571" s="43">
        <v>50</v>
      </c>
      <c r="L571" s="76">
        <v>43840</v>
      </c>
      <c r="M571" s="76">
        <v>43840</v>
      </c>
      <c r="N571" s="47" t="s">
        <v>2287</v>
      </c>
      <c r="O571" s="80" t="s">
        <v>2297</v>
      </c>
    </row>
    <row r="572" spans="1:15" ht="15.75" customHeight="1">
      <c r="A572" s="27" t="s">
        <v>2378</v>
      </c>
      <c r="B572" s="28" t="s">
        <v>2379</v>
      </c>
      <c r="C572" s="28" t="s">
        <v>2380</v>
      </c>
      <c r="D572" s="29">
        <v>82130604868</v>
      </c>
      <c r="E572" s="77" t="s">
        <v>2381</v>
      </c>
      <c r="F572" s="29">
        <v>1</v>
      </c>
      <c r="G572" s="78">
        <v>79000</v>
      </c>
      <c r="H572" s="28" t="s">
        <v>2276</v>
      </c>
      <c r="I572" s="30">
        <v>20500</v>
      </c>
      <c r="J572" s="28" t="s">
        <v>169</v>
      </c>
      <c r="K572" s="43">
        <v>10</v>
      </c>
      <c r="L572" s="76">
        <v>43841</v>
      </c>
      <c r="M572" s="76">
        <v>43841</v>
      </c>
      <c r="N572" s="47" t="s">
        <v>2287</v>
      </c>
      <c r="O572" s="80" t="s">
        <v>2297</v>
      </c>
    </row>
    <row r="573" spans="1:15" ht="15.75" customHeight="1">
      <c r="A573" s="27" t="s">
        <v>2382</v>
      </c>
      <c r="B573" s="28" t="s">
        <v>2383</v>
      </c>
      <c r="C573" s="28" t="s">
        <v>2384</v>
      </c>
      <c r="D573" s="29">
        <v>83890517449</v>
      </c>
      <c r="E573" s="75" t="s">
        <v>2385</v>
      </c>
      <c r="F573" s="29">
        <v>1</v>
      </c>
      <c r="G573" s="40">
        <v>201500</v>
      </c>
      <c r="H573" s="28" t="s">
        <v>2276</v>
      </c>
      <c r="I573" s="30">
        <v>12500</v>
      </c>
      <c r="J573" s="28" t="s">
        <v>169</v>
      </c>
      <c r="K573" s="43">
        <v>10</v>
      </c>
      <c r="L573" s="84">
        <v>43846</v>
      </c>
      <c r="M573" s="84">
        <v>43846</v>
      </c>
      <c r="N573" s="47" t="s">
        <v>2287</v>
      </c>
      <c r="O573" s="80" t="s">
        <v>2297</v>
      </c>
    </row>
    <row r="574" spans="1:15" ht="15.75" customHeight="1">
      <c r="A574" s="27" t="s">
        <v>2386</v>
      </c>
      <c r="B574" s="47" t="s">
        <v>2387</v>
      </c>
      <c r="C574" s="47" t="s">
        <v>2388</v>
      </c>
      <c r="D574" s="47">
        <v>85244946575</v>
      </c>
      <c r="E574" s="47" t="s">
        <v>2389</v>
      </c>
      <c r="F574" s="55">
        <v>2</v>
      </c>
      <c r="G574" s="60">
        <v>543100</v>
      </c>
      <c r="H574" s="47" t="s">
        <v>20</v>
      </c>
      <c r="I574" s="60" t="s">
        <v>2390</v>
      </c>
      <c r="J574" s="47" t="s">
        <v>551</v>
      </c>
      <c r="K574" s="56"/>
      <c r="L574" s="67">
        <v>43847</v>
      </c>
      <c r="M574" s="67">
        <v>43847</v>
      </c>
      <c r="N574" s="47" t="s">
        <v>2320</v>
      </c>
      <c r="O574" s="58" t="s">
        <v>2321</v>
      </c>
    </row>
    <row r="575" spans="1:15" ht="15.75" customHeight="1">
      <c r="A575" s="27" t="s">
        <v>2391</v>
      </c>
      <c r="B575" s="28" t="s">
        <v>2392</v>
      </c>
      <c r="C575" s="28" t="s">
        <v>2393</v>
      </c>
      <c r="D575" s="29">
        <v>87787102103</v>
      </c>
      <c r="E575" s="75" t="s">
        <v>2394</v>
      </c>
      <c r="F575" s="29">
        <v>2</v>
      </c>
      <c r="G575" s="40">
        <v>220100</v>
      </c>
      <c r="H575" s="28" t="s">
        <v>2276</v>
      </c>
      <c r="I575" s="30">
        <v>13500</v>
      </c>
      <c r="J575" s="28" t="s">
        <v>169</v>
      </c>
      <c r="K575" s="43">
        <v>33.4</v>
      </c>
      <c r="L575" s="84">
        <v>43847</v>
      </c>
      <c r="M575" s="84">
        <v>43847</v>
      </c>
      <c r="N575" s="47" t="s">
        <v>2287</v>
      </c>
      <c r="O575" s="80" t="s">
        <v>2297</v>
      </c>
    </row>
    <row r="576" spans="1:15" ht="15.75" customHeight="1">
      <c r="A576" s="27" t="s">
        <v>2395</v>
      </c>
      <c r="B576" s="47" t="s">
        <v>2396</v>
      </c>
      <c r="C576" s="47" t="s">
        <v>2397</v>
      </c>
      <c r="D576" s="47">
        <v>82217747153</v>
      </c>
      <c r="E576" s="47" t="s">
        <v>2398</v>
      </c>
      <c r="F576" s="55">
        <v>1</v>
      </c>
      <c r="G576" s="60">
        <v>241000</v>
      </c>
      <c r="H576" s="47" t="s">
        <v>20</v>
      </c>
      <c r="I576" s="60" t="s">
        <v>2399</v>
      </c>
      <c r="J576" s="47" t="s">
        <v>595</v>
      </c>
      <c r="K576" s="56"/>
      <c r="L576" s="59">
        <v>43847</v>
      </c>
      <c r="M576" s="67">
        <v>43847</v>
      </c>
      <c r="N576" s="65"/>
      <c r="O576" s="58" t="s">
        <v>2321</v>
      </c>
    </row>
    <row r="577" spans="1:15" ht="15.75" customHeight="1">
      <c r="A577" s="27" t="s">
        <v>2400</v>
      </c>
      <c r="B577" s="28" t="s">
        <v>2401</v>
      </c>
      <c r="C577" s="28" t="s">
        <v>2402</v>
      </c>
      <c r="D577" s="29">
        <v>81342694508</v>
      </c>
      <c r="E577" s="75" t="s">
        <v>2403</v>
      </c>
      <c r="F577" s="29">
        <v>1</v>
      </c>
      <c r="G577" s="82">
        <v>235011</v>
      </c>
      <c r="H577" s="28" t="s">
        <v>20</v>
      </c>
      <c r="I577" s="30">
        <v>46000</v>
      </c>
      <c r="J577" s="28" t="s">
        <v>2326</v>
      </c>
      <c r="K577" s="43">
        <v>10</v>
      </c>
      <c r="L577" s="84">
        <v>43848</v>
      </c>
      <c r="M577" s="84">
        <v>43848</v>
      </c>
      <c r="N577" s="47" t="s">
        <v>2287</v>
      </c>
      <c r="O577" s="80" t="s">
        <v>2297</v>
      </c>
    </row>
    <row r="578" spans="1:15" ht="15.75" customHeight="1">
      <c r="A578" s="27" t="s">
        <v>2404</v>
      </c>
      <c r="B578" s="28" t="s">
        <v>2405</v>
      </c>
      <c r="C578" s="28" t="s">
        <v>2406</v>
      </c>
      <c r="D578" s="29">
        <v>82330217887</v>
      </c>
      <c r="E578" s="75" t="s">
        <v>2407</v>
      </c>
      <c r="F578" s="29">
        <v>1</v>
      </c>
      <c r="G578" s="40">
        <v>292000</v>
      </c>
      <c r="H578" s="28" t="s">
        <v>2276</v>
      </c>
      <c r="I578" s="30">
        <v>103000</v>
      </c>
      <c r="J578" s="28" t="s">
        <v>169</v>
      </c>
      <c r="K578" s="43">
        <v>10000</v>
      </c>
      <c r="L578" s="84">
        <v>43850</v>
      </c>
      <c r="M578" s="84">
        <v>43850</v>
      </c>
      <c r="N578" s="47" t="s">
        <v>2287</v>
      </c>
      <c r="O578" s="80" t="s">
        <v>2297</v>
      </c>
    </row>
    <row r="579" spans="1:15" ht="15.75" customHeight="1">
      <c r="A579" s="27" t="s">
        <v>2408</v>
      </c>
      <c r="B579" s="28" t="s">
        <v>2409</v>
      </c>
      <c r="C579" s="28" t="s">
        <v>2410</v>
      </c>
      <c r="D579" s="29">
        <v>85222287381</v>
      </c>
      <c r="E579" s="75" t="s">
        <v>2411</v>
      </c>
      <c r="F579" s="29">
        <v>2</v>
      </c>
      <c r="G579" s="40">
        <v>274500</v>
      </c>
      <c r="H579" s="28" t="s">
        <v>2276</v>
      </c>
      <c r="I579" s="30">
        <v>24500</v>
      </c>
      <c r="J579" s="28" t="s">
        <v>169</v>
      </c>
      <c r="K579" s="43">
        <v>10000</v>
      </c>
      <c r="L579" s="76">
        <v>43838</v>
      </c>
      <c r="M579" s="84">
        <v>43850</v>
      </c>
      <c r="N579" s="47" t="s">
        <v>2287</v>
      </c>
      <c r="O579" s="80" t="s">
        <v>2297</v>
      </c>
    </row>
    <row r="580" spans="1:15" ht="15.75" customHeight="1">
      <c r="A580" s="27" t="s">
        <v>2412</v>
      </c>
      <c r="B580" s="28" t="s">
        <v>2413</v>
      </c>
      <c r="C580" s="28" t="s">
        <v>2414</v>
      </c>
      <c r="D580" s="29">
        <v>82131498955</v>
      </c>
      <c r="E580" s="75" t="s">
        <v>2415</v>
      </c>
      <c r="F580" s="29">
        <v>1</v>
      </c>
      <c r="G580" s="40">
        <v>228000</v>
      </c>
      <c r="H580" s="28" t="s">
        <v>2276</v>
      </c>
      <c r="I580" s="30">
        <v>59000</v>
      </c>
      <c r="J580" s="28" t="s">
        <v>169</v>
      </c>
      <c r="K580" s="43">
        <v>10000</v>
      </c>
      <c r="L580" s="84">
        <v>43850</v>
      </c>
      <c r="M580" s="84">
        <v>43850</v>
      </c>
      <c r="N580" s="28" t="s">
        <v>2287</v>
      </c>
      <c r="O580" s="33" t="s">
        <v>2297</v>
      </c>
    </row>
    <row r="581" spans="1:15" ht="15.75" customHeight="1">
      <c r="A581" s="27" t="s">
        <v>2416</v>
      </c>
      <c r="B581" s="28" t="s">
        <v>2417</v>
      </c>
      <c r="C581" s="28" t="s">
        <v>2418</v>
      </c>
      <c r="D581" s="29">
        <v>81280114484</v>
      </c>
      <c r="E581" s="75" t="s">
        <v>2419</v>
      </c>
      <c r="F581" s="29">
        <v>1</v>
      </c>
      <c r="G581" s="40">
        <v>191500</v>
      </c>
      <c r="H581" s="28" t="s">
        <v>2276</v>
      </c>
      <c r="I581" s="30">
        <v>12500</v>
      </c>
      <c r="J581" s="28" t="s">
        <v>169</v>
      </c>
      <c r="K581" s="43">
        <v>20000</v>
      </c>
      <c r="L581" s="84">
        <v>43850</v>
      </c>
      <c r="M581" s="84">
        <v>43850</v>
      </c>
      <c r="N581" s="28" t="s">
        <v>2287</v>
      </c>
      <c r="O581" s="33" t="s">
        <v>2297</v>
      </c>
    </row>
    <row r="582" spans="1:15" ht="15.75" customHeight="1">
      <c r="A582" s="27" t="s">
        <v>2420</v>
      </c>
      <c r="B582" s="28" t="s">
        <v>2421</v>
      </c>
      <c r="C582" s="28" t="s">
        <v>2422</v>
      </c>
      <c r="D582" s="29">
        <v>85641494509</v>
      </c>
      <c r="E582" s="75" t="s">
        <v>2423</v>
      </c>
      <c r="F582" s="29">
        <v>1</v>
      </c>
      <c r="G582" s="40">
        <v>167500</v>
      </c>
      <c r="H582" s="28" t="s">
        <v>2276</v>
      </c>
      <c r="I582" s="30">
        <v>27500</v>
      </c>
      <c r="J582" s="28" t="s">
        <v>169</v>
      </c>
      <c r="K582" s="43">
        <v>59000</v>
      </c>
      <c r="L582" s="85">
        <v>43817</v>
      </c>
      <c r="M582" s="84">
        <v>43850</v>
      </c>
      <c r="N582" s="28" t="s">
        <v>2287</v>
      </c>
      <c r="O582" s="33" t="s">
        <v>2297</v>
      </c>
    </row>
    <row r="583" spans="1:15" ht="15.75" customHeight="1">
      <c r="A583" s="27" t="s">
        <v>2424</v>
      </c>
      <c r="B583" s="47" t="s">
        <v>2425</v>
      </c>
      <c r="C583" s="47" t="s">
        <v>2426</v>
      </c>
      <c r="D583" s="47">
        <v>82124515834</v>
      </c>
      <c r="E583" s="47" t="s">
        <v>2427</v>
      </c>
      <c r="F583" s="55">
        <v>1</v>
      </c>
      <c r="G583" s="78">
        <v>191500</v>
      </c>
      <c r="H583" s="47" t="s">
        <v>2276</v>
      </c>
      <c r="I583" s="60" t="s">
        <v>2428</v>
      </c>
      <c r="J583" s="47" t="s">
        <v>169</v>
      </c>
      <c r="K583" s="56"/>
      <c r="L583" s="57">
        <v>43839</v>
      </c>
      <c r="M583" s="67">
        <v>43850</v>
      </c>
      <c r="N583" s="47" t="s">
        <v>2320</v>
      </c>
      <c r="O583" s="58" t="s">
        <v>2321</v>
      </c>
    </row>
    <row r="584" spans="1:15" ht="15.75" customHeight="1">
      <c r="A584" s="27" t="s">
        <v>2429</v>
      </c>
      <c r="B584" s="47" t="s">
        <v>2430</v>
      </c>
      <c r="C584" s="47" t="s">
        <v>2431</v>
      </c>
      <c r="D584" s="47">
        <v>85207507497</v>
      </c>
      <c r="E584" s="47" t="s">
        <v>2432</v>
      </c>
      <c r="F584" s="55">
        <v>1</v>
      </c>
      <c r="G584" s="78">
        <v>252000</v>
      </c>
      <c r="H584" s="47" t="s">
        <v>2276</v>
      </c>
      <c r="I584" s="60" t="s">
        <v>2433</v>
      </c>
      <c r="J584" s="47" t="s">
        <v>169</v>
      </c>
      <c r="K584" s="58" t="s">
        <v>2434</v>
      </c>
      <c r="L584" s="67">
        <v>43850</v>
      </c>
      <c r="M584" s="67">
        <v>43850</v>
      </c>
      <c r="N584" s="47" t="s">
        <v>2320</v>
      </c>
      <c r="O584" s="58" t="s">
        <v>2321</v>
      </c>
    </row>
    <row r="585" spans="1:15" ht="15.75" customHeight="1">
      <c r="A585" s="27" t="s">
        <v>2435</v>
      </c>
      <c r="B585" s="28" t="s">
        <v>2436</v>
      </c>
      <c r="C585" s="28" t="s">
        <v>2437</v>
      </c>
      <c r="D585" s="29">
        <v>82231475068</v>
      </c>
      <c r="E585" s="75" t="s">
        <v>2438</v>
      </c>
      <c r="F585" s="29">
        <v>1</v>
      </c>
      <c r="G585" s="40">
        <v>192000</v>
      </c>
      <c r="H585" s="28" t="s">
        <v>2276</v>
      </c>
      <c r="I585" s="30">
        <v>23000</v>
      </c>
      <c r="J585" s="28" t="s">
        <v>169</v>
      </c>
      <c r="K585" s="43">
        <v>10000</v>
      </c>
      <c r="L585" s="84">
        <v>43851</v>
      </c>
      <c r="M585" s="84">
        <v>43851</v>
      </c>
      <c r="N585" s="28" t="s">
        <v>2287</v>
      </c>
      <c r="O585" s="33" t="s">
        <v>2297</v>
      </c>
    </row>
    <row r="586" spans="1:15" ht="15.75" customHeight="1">
      <c r="A586" s="27" t="s">
        <v>2439</v>
      </c>
      <c r="B586" s="28" t="s">
        <v>1243</v>
      </c>
      <c r="C586" s="28" t="s">
        <v>2440</v>
      </c>
      <c r="D586" s="29">
        <v>85383755712</v>
      </c>
      <c r="E586" s="75" t="s">
        <v>2441</v>
      </c>
      <c r="F586" s="29">
        <v>1</v>
      </c>
      <c r="G586" s="40">
        <v>225000</v>
      </c>
      <c r="H586" s="28" t="s">
        <v>2276</v>
      </c>
      <c r="I586" s="30">
        <v>44500</v>
      </c>
      <c r="J586" s="28" t="s">
        <v>169</v>
      </c>
      <c r="K586" s="43">
        <v>18500</v>
      </c>
      <c r="L586" s="84">
        <v>43850</v>
      </c>
      <c r="M586" s="84">
        <v>43850</v>
      </c>
      <c r="N586" s="28" t="s">
        <v>2287</v>
      </c>
      <c r="O586" s="33" t="s">
        <v>2297</v>
      </c>
    </row>
    <row r="587" spans="1:15" ht="15.75" customHeight="1">
      <c r="A587" s="27" t="s">
        <v>2442</v>
      </c>
      <c r="B587" s="28" t="s">
        <v>2443</v>
      </c>
      <c r="C587" s="28" t="s">
        <v>2444</v>
      </c>
      <c r="D587" s="29">
        <v>81381602779</v>
      </c>
      <c r="E587" s="75" t="s">
        <v>2445</v>
      </c>
      <c r="F587" s="29">
        <v>1</v>
      </c>
      <c r="G587" s="40">
        <v>182000</v>
      </c>
      <c r="H587" s="28" t="s">
        <v>2276</v>
      </c>
      <c r="I587" s="30">
        <v>13000</v>
      </c>
      <c r="J587" s="28" t="s">
        <v>169</v>
      </c>
      <c r="K587" s="43">
        <v>10000</v>
      </c>
      <c r="L587" s="84">
        <v>43851</v>
      </c>
      <c r="M587" s="84">
        <v>43851</v>
      </c>
      <c r="N587" s="28" t="s">
        <v>2287</v>
      </c>
      <c r="O587" s="33" t="s">
        <v>2297</v>
      </c>
    </row>
    <row r="588" spans="1:15" ht="15.75" customHeight="1">
      <c r="A588" s="27" t="s">
        <v>2446</v>
      </c>
      <c r="B588" s="28" t="s">
        <v>2447</v>
      </c>
      <c r="C588" s="28" t="s">
        <v>2448</v>
      </c>
      <c r="D588" s="29">
        <v>85782406724</v>
      </c>
      <c r="E588" s="75" t="s">
        <v>2449</v>
      </c>
      <c r="F588" s="29">
        <v>2</v>
      </c>
      <c r="G588" s="40">
        <v>250000</v>
      </c>
      <c r="H588" s="28" t="s">
        <v>2276</v>
      </c>
      <c r="I588" s="30">
        <v>13000</v>
      </c>
      <c r="J588" s="28" t="s">
        <v>169</v>
      </c>
      <c r="K588" s="43">
        <v>3000</v>
      </c>
      <c r="L588" s="76">
        <v>43840</v>
      </c>
      <c r="M588" s="84">
        <v>43851</v>
      </c>
      <c r="N588" s="28" t="s">
        <v>2287</v>
      </c>
      <c r="O588" s="33" t="s">
        <v>2297</v>
      </c>
    </row>
    <row r="589" spans="1:15" ht="15.75" customHeight="1">
      <c r="A589" s="27" t="s">
        <v>2450</v>
      </c>
      <c r="B589" s="28" t="s">
        <v>2451</v>
      </c>
      <c r="C589" s="28" t="s">
        <v>2452</v>
      </c>
      <c r="D589" s="29">
        <v>85793793927</v>
      </c>
      <c r="E589" s="75" t="s">
        <v>2453</v>
      </c>
      <c r="F589" s="29">
        <v>1</v>
      </c>
      <c r="G589" s="82">
        <v>200011</v>
      </c>
      <c r="H589" s="28" t="s">
        <v>50</v>
      </c>
      <c r="I589" s="30">
        <v>11000</v>
      </c>
      <c r="J589" s="28" t="s">
        <v>132</v>
      </c>
      <c r="K589" s="43">
        <v>10000</v>
      </c>
      <c r="L589" s="84">
        <v>43851</v>
      </c>
      <c r="M589" s="84">
        <v>43851</v>
      </c>
      <c r="N589" s="28" t="s">
        <v>2287</v>
      </c>
      <c r="O589" s="33" t="s">
        <v>2277</v>
      </c>
    </row>
    <row r="590" spans="1:15" ht="15.75" customHeight="1">
      <c r="A590" s="27" t="s">
        <v>2454</v>
      </c>
      <c r="B590" s="28" t="s">
        <v>2455</v>
      </c>
      <c r="C590" s="28" t="s">
        <v>2456</v>
      </c>
      <c r="D590" s="29">
        <v>82279879892</v>
      </c>
      <c r="E590" s="75" t="s">
        <v>2457</v>
      </c>
      <c r="F590" s="29">
        <v>1</v>
      </c>
      <c r="G590" s="40">
        <v>195000</v>
      </c>
      <c r="H590" s="28" t="s">
        <v>2276</v>
      </c>
      <c r="I590" s="30">
        <v>26000</v>
      </c>
      <c r="J590" s="28" t="s">
        <v>169</v>
      </c>
      <c r="K590" s="43">
        <v>10000</v>
      </c>
      <c r="L590" s="84">
        <v>43852</v>
      </c>
      <c r="M590" s="84">
        <v>43852</v>
      </c>
      <c r="N590" s="28" t="s">
        <v>2287</v>
      </c>
      <c r="O590" s="33" t="s">
        <v>2277</v>
      </c>
    </row>
    <row r="591" spans="1:15" ht="15.75" customHeight="1">
      <c r="A591" s="27" t="s">
        <v>2458</v>
      </c>
      <c r="B591" s="28" t="s">
        <v>2459</v>
      </c>
      <c r="C591" s="28" t="s">
        <v>2460</v>
      </c>
      <c r="D591" s="29">
        <v>85816113843</v>
      </c>
      <c r="E591" s="75" t="s">
        <v>2461</v>
      </c>
      <c r="F591" s="29">
        <v>1</v>
      </c>
      <c r="G591" s="40">
        <v>216500</v>
      </c>
      <c r="H591" s="28" t="s">
        <v>2276</v>
      </c>
      <c r="I591" s="30">
        <v>27500</v>
      </c>
      <c r="J591" s="28" t="s">
        <v>169</v>
      </c>
      <c r="K591" s="43">
        <v>10000</v>
      </c>
      <c r="L591" s="84">
        <v>43852</v>
      </c>
      <c r="M591" s="84">
        <v>43852</v>
      </c>
      <c r="N591" s="28" t="s">
        <v>2287</v>
      </c>
      <c r="O591" s="33" t="s">
        <v>2277</v>
      </c>
    </row>
    <row r="592" spans="1:15" ht="15.75" customHeight="1">
      <c r="A592" s="27" t="s">
        <v>2462</v>
      </c>
      <c r="B592" s="28" t="s">
        <v>2463</v>
      </c>
      <c r="C592" s="28" t="s">
        <v>2464</v>
      </c>
      <c r="D592" s="29">
        <v>82113575955</v>
      </c>
      <c r="E592" s="75" t="s">
        <v>2465</v>
      </c>
      <c r="F592" s="29">
        <v>1</v>
      </c>
      <c r="G592" s="81">
        <f>232000+99011</f>
        <v>331011</v>
      </c>
      <c r="H592" s="28" t="s">
        <v>50</v>
      </c>
      <c r="I592" s="30">
        <v>12000</v>
      </c>
      <c r="J592" s="28" t="s">
        <v>455</v>
      </c>
      <c r="K592" s="33" t="s">
        <v>2466</v>
      </c>
      <c r="L592" s="85">
        <v>43817</v>
      </c>
      <c r="M592" s="86" t="s">
        <v>2467</v>
      </c>
      <c r="N592" s="34"/>
      <c r="O592" s="33" t="s">
        <v>2277</v>
      </c>
    </row>
    <row r="593" spans="1:15" ht="15.75" customHeight="1">
      <c r="A593" s="27" t="s">
        <v>2468</v>
      </c>
      <c r="B593" s="28" t="s">
        <v>2469</v>
      </c>
      <c r="C593" s="28" t="s">
        <v>2470</v>
      </c>
      <c r="D593" s="29">
        <v>8122817005</v>
      </c>
      <c r="E593" s="75" t="s">
        <v>2471</v>
      </c>
      <c r="F593" s="29">
        <v>2</v>
      </c>
      <c r="G593" s="40">
        <v>279500</v>
      </c>
      <c r="H593" s="28" t="s">
        <v>2276</v>
      </c>
      <c r="I593" s="30">
        <v>29500</v>
      </c>
      <c r="J593" s="28" t="s">
        <v>169</v>
      </c>
      <c r="K593" s="43">
        <v>10000</v>
      </c>
      <c r="L593" s="84">
        <v>43852</v>
      </c>
      <c r="M593" s="84">
        <v>43852</v>
      </c>
      <c r="N593" s="28" t="s">
        <v>2287</v>
      </c>
      <c r="O593" s="33" t="s">
        <v>2277</v>
      </c>
    </row>
    <row r="594" spans="1:15" ht="15.75" customHeight="1">
      <c r="A594" s="27" t="s">
        <v>2472</v>
      </c>
      <c r="B594" s="28" t="s">
        <v>2473</v>
      </c>
      <c r="C594" s="28" t="s">
        <v>2474</v>
      </c>
      <c r="D594" s="29">
        <v>81289434378</v>
      </c>
      <c r="E594" s="75" t="s">
        <v>2475</v>
      </c>
      <c r="F594" s="29">
        <v>3</v>
      </c>
      <c r="G594" s="40">
        <v>203000</v>
      </c>
      <c r="H594" s="28" t="s">
        <v>2276</v>
      </c>
      <c r="I594" s="30">
        <v>13000</v>
      </c>
      <c r="J594" s="28" t="s">
        <v>2476</v>
      </c>
      <c r="K594" s="43">
        <v>17000</v>
      </c>
      <c r="L594" s="84">
        <v>43853</v>
      </c>
      <c r="M594" s="84">
        <v>43853</v>
      </c>
      <c r="N594" s="28" t="s">
        <v>2287</v>
      </c>
      <c r="O594" s="33" t="s">
        <v>2277</v>
      </c>
    </row>
    <row r="595" spans="1:15" ht="15.75" customHeight="1">
      <c r="A595" s="27" t="s">
        <v>2477</v>
      </c>
      <c r="B595" s="28" t="s">
        <v>2478</v>
      </c>
      <c r="C595" s="28" t="s">
        <v>2479</v>
      </c>
      <c r="D595" s="28" t="s">
        <v>2480</v>
      </c>
      <c r="E595" s="75" t="s">
        <v>2481</v>
      </c>
      <c r="F595" s="29">
        <v>2</v>
      </c>
      <c r="G595" s="82">
        <v>261011</v>
      </c>
      <c r="H595" s="28" t="s">
        <v>20</v>
      </c>
      <c r="I595" s="30">
        <v>11000</v>
      </c>
      <c r="J595" s="28" t="s">
        <v>455</v>
      </c>
      <c r="K595" s="43">
        <v>10000</v>
      </c>
      <c r="L595" s="84">
        <v>43853</v>
      </c>
      <c r="M595" s="84">
        <v>43853</v>
      </c>
      <c r="N595" s="28" t="s">
        <v>2287</v>
      </c>
      <c r="O595" s="33" t="s">
        <v>2277</v>
      </c>
    </row>
    <row r="596" spans="1:15" ht="15.75" customHeight="1">
      <c r="A596" s="27" t="s">
        <v>2482</v>
      </c>
      <c r="B596" s="28" t="s">
        <v>2483</v>
      </c>
      <c r="C596" s="28" t="s">
        <v>2484</v>
      </c>
      <c r="D596" s="29">
        <v>895358103335</v>
      </c>
      <c r="E596" s="75" t="s">
        <v>2485</v>
      </c>
      <c r="F596" s="29">
        <v>1</v>
      </c>
      <c r="G596" s="40">
        <v>80500</v>
      </c>
      <c r="H596" s="28" t="s">
        <v>2276</v>
      </c>
      <c r="I596" s="30">
        <v>21500</v>
      </c>
      <c r="J596" s="28" t="s">
        <v>169</v>
      </c>
      <c r="K596" s="43">
        <v>10000</v>
      </c>
      <c r="L596" s="84">
        <v>43853</v>
      </c>
      <c r="M596" s="84">
        <v>43853</v>
      </c>
      <c r="N596" s="28" t="s">
        <v>2287</v>
      </c>
      <c r="O596" s="33" t="s">
        <v>2277</v>
      </c>
    </row>
    <row r="597" spans="1:15" ht="15.75" customHeight="1">
      <c r="A597" s="27" t="s">
        <v>2486</v>
      </c>
      <c r="B597" s="28" t="s">
        <v>2487</v>
      </c>
      <c r="C597" s="28" t="s">
        <v>2488</v>
      </c>
      <c r="D597" s="29">
        <v>85788652430</v>
      </c>
      <c r="E597" s="75" t="s">
        <v>2489</v>
      </c>
      <c r="F597" s="29">
        <v>2</v>
      </c>
      <c r="G597" s="40">
        <v>287000</v>
      </c>
      <c r="H597" s="28" t="s">
        <v>2276</v>
      </c>
      <c r="I597" s="30">
        <v>37500</v>
      </c>
      <c r="J597" s="28" t="s">
        <v>169</v>
      </c>
      <c r="K597" s="43">
        <v>10.5</v>
      </c>
      <c r="L597" s="84">
        <v>43854</v>
      </c>
      <c r="M597" s="84">
        <v>43854</v>
      </c>
      <c r="N597" s="28" t="s">
        <v>2287</v>
      </c>
      <c r="O597" s="33" t="s">
        <v>2277</v>
      </c>
    </row>
    <row r="598" spans="1:15" ht="15.75" customHeight="1">
      <c r="A598" s="27" t="s">
        <v>2490</v>
      </c>
      <c r="B598" s="28" t="s">
        <v>2491</v>
      </c>
      <c r="C598" s="28" t="s">
        <v>2492</v>
      </c>
      <c r="D598" s="29">
        <v>83876995398</v>
      </c>
      <c r="E598" s="75" t="s">
        <v>2493</v>
      </c>
      <c r="F598" s="29">
        <v>2</v>
      </c>
      <c r="G598" s="87">
        <v>140000</v>
      </c>
      <c r="H598" s="28" t="s">
        <v>2276</v>
      </c>
      <c r="I598" s="30">
        <v>12500</v>
      </c>
      <c r="J598" s="28" t="s">
        <v>169</v>
      </c>
      <c r="K598" s="43">
        <v>105</v>
      </c>
      <c r="L598" s="84">
        <v>43852</v>
      </c>
      <c r="M598" s="84">
        <v>43855</v>
      </c>
      <c r="N598" s="28" t="s">
        <v>2287</v>
      </c>
      <c r="O598" s="33" t="s">
        <v>2277</v>
      </c>
    </row>
    <row r="599" spans="1:15" ht="15.75" customHeight="1">
      <c r="A599" s="27" t="s">
        <v>2494</v>
      </c>
      <c r="B599" s="28" t="s">
        <v>2495</v>
      </c>
      <c r="C599" s="28" t="s">
        <v>2496</v>
      </c>
      <c r="D599" s="29">
        <v>87874296212</v>
      </c>
      <c r="E599" s="75" t="s">
        <v>2497</v>
      </c>
      <c r="F599" s="29">
        <v>1</v>
      </c>
      <c r="G599" s="87">
        <v>215000</v>
      </c>
      <c r="H599" s="28" t="s">
        <v>2276</v>
      </c>
      <c r="I599" s="30">
        <v>26000</v>
      </c>
      <c r="J599" s="28" t="s">
        <v>169</v>
      </c>
      <c r="K599" s="43">
        <v>10000</v>
      </c>
      <c r="L599" s="84">
        <v>43855</v>
      </c>
      <c r="M599" s="84">
        <v>43855</v>
      </c>
      <c r="N599" s="28" t="s">
        <v>2287</v>
      </c>
      <c r="O599" s="33" t="s">
        <v>2277</v>
      </c>
    </row>
    <row r="600" spans="1:15" ht="15.75" customHeight="1">
      <c r="A600" s="27" t="s">
        <v>2498</v>
      </c>
      <c r="B600" s="28" t="s">
        <v>2499</v>
      </c>
      <c r="C600" s="28" t="s">
        <v>2500</v>
      </c>
      <c r="D600" s="29">
        <v>8568432900</v>
      </c>
      <c r="E600" s="75" t="s">
        <v>2501</v>
      </c>
      <c r="F600" s="29">
        <v>1</v>
      </c>
      <c r="G600" s="87">
        <v>156500</v>
      </c>
      <c r="H600" s="28" t="s">
        <v>2276</v>
      </c>
      <c r="I600" s="30">
        <v>21500</v>
      </c>
      <c r="J600" s="28" t="s">
        <v>169</v>
      </c>
      <c r="K600" s="43">
        <v>44000</v>
      </c>
      <c r="L600" s="84">
        <v>43855</v>
      </c>
      <c r="M600" s="84">
        <v>43855</v>
      </c>
      <c r="N600" s="28" t="s">
        <v>2287</v>
      </c>
      <c r="O600" s="33" t="s">
        <v>2277</v>
      </c>
    </row>
    <row r="601" spans="1:15" ht="15.75" customHeight="1">
      <c r="A601" s="27" t="s">
        <v>2502</v>
      </c>
      <c r="B601" s="28" t="s">
        <v>2503</v>
      </c>
      <c r="C601" s="28" t="s">
        <v>2504</v>
      </c>
      <c r="D601" s="29">
        <v>81329544166</v>
      </c>
      <c r="E601" s="75" t="s">
        <v>2505</v>
      </c>
      <c r="F601" s="29">
        <v>1</v>
      </c>
      <c r="G601" s="82">
        <v>213011</v>
      </c>
      <c r="H601" s="28" t="s">
        <v>20</v>
      </c>
      <c r="I601" s="30">
        <v>24000</v>
      </c>
      <c r="J601" s="28" t="s">
        <v>455</v>
      </c>
      <c r="K601" s="43">
        <v>10000</v>
      </c>
      <c r="L601" s="84">
        <v>43856</v>
      </c>
      <c r="M601" s="84">
        <v>43856</v>
      </c>
      <c r="N601" s="28" t="s">
        <v>2287</v>
      </c>
      <c r="O601" s="33" t="s">
        <v>2277</v>
      </c>
    </row>
    <row r="602" spans="1:15" ht="15.75" customHeight="1">
      <c r="A602" s="27" t="s">
        <v>2506</v>
      </c>
      <c r="B602" s="28" t="s">
        <v>2507</v>
      </c>
      <c r="C602" s="28" t="s">
        <v>2508</v>
      </c>
      <c r="D602" s="29">
        <v>81275120975</v>
      </c>
      <c r="E602" s="75" t="s">
        <v>2509</v>
      </c>
      <c r="F602" s="29">
        <v>1</v>
      </c>
      <c r="G602" s="82">
        <v>221011</v>
      </c>
      <c r="H602" s="28" t="s">
        <v>50</v>
      </c>
      <c r="I602" s="30">
        <v>32000</v>
      </c>
      <c r="J602" s="28" t="s">
        <v>2326</v>
      </c>
      <c r="K602" s="43">
        <v>10000</v>
      </c>
      <c r="L602" s="84">
        <v>43856</v>
      </c>
      <c r="M602" s="84">
        <v>43857</v>
      </c>
      <c r="N602" s="28" t="s">
        <v>2287</v>
      </c>
      <c r="O602" s="33" t="s">
        <v>2277</v>
      </c>
    </row>
    <row r="603" spans="1:15" ht="15.75" customHeight="1">
      <c r="A603" s="27" t="s">
        <v>2510</v>
      </c>
      <c r="B603" s="28" t="s">
        <v>2511</v>
      </c>
      <c r="C603" s="28" t="s">
        <v>2512</v>
      </c>
      <c r="D603" s="29">
        <v>85861188010</v>
      </c>
      <c r="E603" s="75" t="s">
        <v>2513</v>
      </c>
      <c r="F603" s="29">
        <v>1</v>
      </c>
      <c r="G603" s="87">
        <v>209000</v>
      </c>
      <c r="H603" s="28" t="s">
        <v>2276</v>
      </c>
      <c r="I603" s="30">
        <v>20000</v>
      </c>
      <c r="J603" s="28" t="s">
        <v>169</v>
      </c>
      <c r="K603" s="43">
        <v>10000</v>
      </c>
      <c r="L603" s="84">
        <v>43857</v>
      </c>
      <c r="M603" s="84">
        <v>43857</v>
      </c>
      <c r="N603" s="28" t="s">
        <v>2287</v>
      </c>
      <c r="O603" s="33" t="s">
        <v>2277</v>
      </c>
    </row>
    <row r="604" spans="1:15" ht="15.75" customHeight="1">
      <c r="A604" s="27" t="s">
        <v>2514</v>
      </c>
      <c r="B604" s="28" t="s">
        <v>2515</v>
      </c>
      <c r="C604" s="28" t="s">
        <v>2516</v>
      </c>
      <c r="D604" s="29">
        <v>81310649016</v>
      </c>
      <c r="E604" s="75" t="s">
        <v>2517</v>
      </c>
      <c r="F604" s="29">
        <v>1</v>
      </c>
      <c r="G604" s="87">
        <v>71500</v>
      </c>
      <c r="H604" s="28" t="s">
        <v>2276</v>
      </c>
      <c r="I604" s="30">
        <v>12500</v>
      </c>
      <c r="J604" s="28" t="s">
        <v>169</v>
      </c>
      <c r="K604" s="43">
        <v>10000</v>
      </c>
      <c r="L604" s="84">
        <v>43851</v>
      </c>
      <c r="M604" s="84">
        <v>43857</v>
      </c>
      <c r="N604" s="28" t="s">
        <v>2287</v>
      </c>
      <c r="O604" s="33" t="s">
        <v>2277</v>
      </c>
    </row>
    <row r="605" spans="1:15" ht="15.75" customHeight="1">
      <c r="A605" s="27" t="s">
        <v>2518</v>
      </c>
      <c r="B605" s="28" t="s">
        <v>2519</v>
      </c>
      <c r="C605" s="28" t="s">
        <v>2520</v>
      </c>
      <c r="D605" s="29">
        <v>87862269819</v>
      </c>
      <c r="E605" s="75" t="s">
        <v>2521</v>
      </c>
      <c r="F605" s="29">
        <v>2</v>
      </c>
      <c r="G605" s="82">
        <v>269011</v>
      </c>
      <c r="H605" s="28" t="s">
        <v>20</v>
      </c>
      <c r="I605" s="30">
        <v>27000</v>
      </c>
      <c r="J605" s="28" t="s">
        <v>455</v>
      </c>
      <c r="K605" s="43">
        <v>18000</v>
      </c>
      <c r="L605" s="84">
        <v>43856</v>
      </c>
      <c r="M605" s="84">
        <v>43857</v>
      </c>
      <c r="N605" s="28" t="s">
        <v>2287</v>
      </c>
      <c r="O605" s="33" t="s">
        <v>2277</v>
      </c>
    </row>
    <row r="606" spans="1:15" ht="15.75" customHeight="1">
      <c r="A606" s="27" t="s">
        <v>2522</v>
      </c>
      <c r="B606" s="28" t="s">
        <v>1263</v>
      </c>
      <c r="C606" s="28" t="s">
        <v>2523</v>
      </c>
      <c r="D606" s="29">
        <v>85218236917</v>
      </c>
      <c r="E606" s="75" t="s">
        <v>2524</v>
      </c>
      <c r="F606" s="29">
        <v>2</v>
      </c>
      <c r="G606" s="87">
        <v>272000</v>
      </c>
      <c r="H606" s="28" t="s">
        <v>2276</v>
      </c>
      <c r="I606" s="30">
        <v>22000</v>
      </c>
      <c r="J606" s="28" t="s">
        <v>169</v>
      </c>
      <c r="K606" s="43">
        <v>10000</v>
      </c>
      <c r="L606" s="84">
        <v>43858</v>
      </c>
      <c r="M606" s="84">
        <v>43858</v>
      </c>
      <c r="N606" s="28" t="s">
        <v>2287</v>
      </c>
      <c r="O606" s="33" t="s">
        <v>2277</v>
      </c>
    </row>
    <row r="607" spans="1:15" ht="15.75" customHeight="1">
      <c r="A607" s="27" t="s">
        <v>2525</v>
      </c>
      <c r="B607" s="28" t="s">
        <v>2526</v>
      </c>
      <c r="C607" s="28" t="s">
        <v>2527</v>
      </c>
      <c r="D607" s="29">
        <v>85349502148</v>
      </c>
      <c r="E607" s="75" t="s">
        <v>2528</v>
      </c>
      <c r="F607" s="29">
        <v>1</v>
      </c>
      <c r="G607" s="87">
        <v>216500</v>
      </c>
      <c r="H607" s="28" t="s">
        <v>2276</v>
      </c>
      <c r="I607" s="30">
        <v>27500</v>
      </c>
      <c r="J607" s="28" t="s">
        <v>169</v>
      </c>
      <c r="K607" s="43">
        <v>10000</v>
      </c>
      <c r="L607" s="84">
        <v>43858</v>
      </c>
      <c r="M607" s="84">
        <v>43858</v>
      </c>
      <c r="N607" s="28" t="s">
        <v>2287</v>
      </c>
      <c r="O607" s="33" t="s">
        <v>2277</v>
      </c>
    </row>
    <row r="608" spans="1:15" ht="15.75" customHeight="1">
      <c r="A608" s="27" t="s">
        <v>2529</v>
      </c>
      <c r="B608" s="28" t="s">
        <v>2530</v>
      </c>
      <c r="C608" s="28" t="s">
        <v>2531</v>
      </c>
      <c r="D608" s="29">
        <v>82230299279</v>
      </c>
      <c r="E608" s="75" t="s">
        <v>2532</v>
      </c>
      <c r="F608" s="29">
        <v>1</v>
      </c>
      <c r="G608" s="87">
        <v>215000</v>
      </c>
      <c r="H608" s="28" t="s">
        <v>2276</v>
      </c>
      <c r="I608" s="30">
        <v>26000</v>
      </c>
      <c r="J608" s="28" t="s">
        <v>169</v>
      </c>
      <c r="K608" s="43">
        <v>10000</v>
      </c>
      <c r="L608" s="84">
        <v>43858</v>
      </c>
      <c r="M608" s="84">
        <v>43858</v>
      </c>
      <c r="N608" s="28" t="s">
        <v>2287</v>
      </c>
      <c r="O608" s="33" t="s">
        <v>2277</v>
      </c>
    </row>
    <row r="609" spans="1:15" ht="15.75" customHeight="1">
      <c r="A609" s="27" t="s">
        <v>2533</v>
      </c>
      <c r="B609" s="28" t="s">
        <v>2534</v>
      </c>
      <c r="C609" s="28" t="s">
        <v>2535</v>
      </c>
      <c r="D609" s="29">
        <v>89699884875</v>
      </c>
      <c r="E609" s="75" t="s">
        <v>2536</v>
      </c>
      <c r="F609" s="29">
        <v>2</v>
      </c>
      <c r="G609" s="87">
        <v>400000</v>
      </c>
      <c r="H609" s="28" t="s">
        <v>2276</v>
      </c>
      <c r="I609" s="30">
        <v>13000</v>
      </c>
      <c r="J609" s="28" t="s">
        <v>169</v>
      </c>
      <c r="K609" s="43">
        <v>10000</v>
      </c>
      <c r="L609" s="84">
        <v>43858</v>
      </c>
      <c r="M609" s="84">
        <v>43858</v>
      </c>
      <c r="N609" s="28" t="s">
        <v>2287</v>
      </c>
      <c r="O609" s="33" t="s">
        <v>2277</v>
      </c>
    </row>
    <row r="610" spans="1:15" ht="15.75" customHeight="1">
      <c r="A610" s="27" t="s">
        <v>2537</v>
      </c>
      <c r="B610" s="28" t="s">
        <v>2538</v>
      </c>
      <c r="C610" s="28" t="s">
        <v>2539</v>
      </c>
      <c r="D610" s="29">
        <v>8567785844</v>
      </c>
      <c r="E610" s="75" t="s">
        <v>2540</v>
      </c>
      <c r="F610" s="29">
        <v>1</v>
      </c>
      <c r="G610" s="87">
        <v>202000</v>
      </c>
      <c r="H610" s="28" t="s">
        <v>2276</v>
      </c>
      <c r="I610" s="30">
        <v>13000</v>
      </c>
      <c r="J610" s="28" t="s">
        <v>169</v>
      </c>
      <c r="K610" s="43">
        <v>10000</v>
      </c>
      <c r="L610" s="84">
        <v>43859</v>
      </c>
      <c r="M610" s="84">
        <v>43859</v>
      </c>
      <c r="N610" s="28" t="s">
        <v>2287</v>
      </c>
      <c r="O610" s="33" t="s">
        <v>2277</v>
      </c>
    </row>
    <row r="611" spans="1:15" ht="15.75" customHeight="1">
      <c r="A611" s="27" t="s">
        <v>2541</v>
      </c>
      <c r="B611" s="28" t="s">
        <v>2542</v>
      </c>
      <c r="C611" s="28" t="s">
        <v>2543</v>
      </c>
      <c r="D611" s="29">
        <v>87820672333</v>
      </c>
      <c r="E611" s="75" t="s">
        <v>2544</v>
      </c>
      <c r="F611" s="29">
        <v>1</v>
      </c>
      <c r="G611" s="87">
        <v>189500</v>
      </c>
      <c r="H611" s="28" t="s">
        <v>2276</v>
      </c>
      <c r="I611" s="30">
        <v>20500</v>
      </c>
      <c r="J611" s="28" t="s">
        <v>169</v>
      </c>
      <c r="K611" s="43">
        <v>10000</v>
      </c>
      <c r="L611" s="84">
        <v>43859</v>
      </c>
      <c r="M611" s="84">
        <v>43859</v>
      </c>
      <c r="N611" s="28" t="s">
        <v>2287</v>
      </c>
      <c r="O611" s="33" t="s">
        <v>2277</v>
      </c>
    </row>
    <row r="612" spans="1:15" ht="15.75" customHeight="1">
      <c r="A612" s="27" t="s">
        <v>2545</v>
      </c>
      <c r="B612" s="28" t="s">
        <v>2546</v>
      </c>
      <c r="C612" s="28" t="s">
        <v>2547</v>
      </c>
      <c r="D612" s="29">
        <v>82384824014</v>
      </c>
      <c r="E612" s="75" t="s">
        <v>2548</v>
      </c>
      <c r="F612" s="29">
        <v>1</v>
      </c>
      <c r="G612" s="87">
        <v>236500</v>
      </c>
      <c r="H612" s="28" t="s">
        <v>2276</v>
      </c>
      <c r="I612" s="30">
        <v>47500</v>
      </c>
      <c r="J612" s="28" t="s">
        <v>169</v>
      </c>
      <c r="K612" s="43">
        <v>10000</v>
      </c>
      <c r="L612" s="84">
        <v>43859</v>
      </c>
      <c r="M612" s="84">
        <v>43859</v>
      </c>
      <c r="N612" s="28" t="s">
        <v>2287</v>
      </c>
      <c r="O612" s="33" t="s">
        <v>2277</v>
      </c>
    </row>
    <row r="613" spans="1:15" ht="15.75" customHeight="1">
      <c r="A613" s="27" t="s">
        <v>2549</v>
      </c>
      <c r="B613" s="28" t="s">
        <v>2550</v>
      </c>
      <c r="C613" s="28" t="s">
        <v>2551</v>
      </c>
      <c r="D613" s="29">
        <v>89634990280</v>
      </c>
      <c r="E613" s="75" t="s">
        <v>2552</v>
      </c>
      <c r="F613" s="29">
        <v>1</v>
      </c>
      <c r="G613" s="87">
        <v>72500</v>
      </c>
      <c r="H613" s="28" t="s">
        <v>2276</v>
      </c>
      <c r="I613" s="30">
        <v>13500</v>
      </c>
      <c r="J613" s="28" t="s">
        <v>169</v>
      </c>
      <c r="K613" s="43">
        <v>10000</v>
      </c>
      <c r="L613" s="84">
        <v>43859</v>
      </c>
      <c r="M613" s="84">
        <v>43859</v>
      </c>
      <c r="N613" s="28" t="s">
        <v>2287</v>
      </c>
      <c r="O613" s="33" t="s">
        <v>2277</v>
      </c>
    </row>
    <row r="614" spans="1:15" ht="15.75" customHeight="1">
      <c r="A614" s="27" t="s">
        <v>2553</v>
      </c>
      <c r="B614" s="28" t="s">
        <v>2554</v>
      </c>
      <c r="C614" s="28" t="s">
        <v>2555</v>
      </c>
      <c r="D614" s="29">
        <v>85242359128</v>
      </c>
      <c r="E614" s="75" t="s">
        <v>2556</v>
      </c>
      <c r="F614" s="29">
        <v>2</v>
      </c>
      <c r="G614" s="82">
        <v>290011</v>
      </c>
      <c r="H614" s="28" t="s">
        <v>20</v>
      </c>
      <c r="I614" s="30">
        <v>40000</v>
      </c>
      <c r="J614" s="28" t="s">
        <v>2326</v>
      </c>
      <c r="K614" s="43">
        <v>10000</v>
      </c>
      <c r="L614" s="84">
        <v>43859</v>
      </c>
      <c r="M614" s="84">
        <v>43859</v>
      </c>
      <c r="N614" s="28" t="s">
        <v>2287</v>
      </c>
      <c r="O614" s="33" t="s">
        <v>2277</v>
      </c>
    </row>
    <row r="615" spans="1:15" ht="15.75" customHeight="1">
      <c r="A615" s="27" t="s">
        <v>2557</v>
      </c>
      <c r="B615" s="28" t="s">
        <v>2558</v>
      </c>
      <c r="C615" s="28" t="s">
        <v>2559</v>
      </c>
      <c r="D615" s="29">
        <v>82328806274</v>
      </c>
      <c r="E615" s="75" t="s">
        <v>2560</v>
      </c>
      <c r="F615" s="29">
        <v>1</v>
      </c>
      <c r="G615" s="87">
        <v>199000</v>
      </c>
      <c r="H615" s="28" t="s">
        <v>2276</v>
      </c>
      <c r="I615" s="30">
        <v>27500</v>
      </c>
      <c r="J615" s="28" t="s">
        <v>169</v>
      </c>
      <c r="K615" s="43">
        <v>7500</v>
      </c>
      <c r="L615" s="84">
        <v>43860</v>
      </c>
      <c r="M615" s="84">
        <v>43860</v>
      </c>
      <c r="N615" s="28" t="s">
        <v>2287</v>
      </c>
      <c r="O615" s="33" t="s">
        <v>2277</v>
      </c>
    </row>
    <row r="616" spans="1:15" ht="15.75" customHeight="1">
      <c r="A616" s="27" t="s">
        <v>2561</v>
      </c>
      <c r="B616" s="28" t="s">
        <v>2562</v>
      </c>
      <c r="C616" s="28" t="s">
        <v>2563</v>
      </c>
      <c r="D616" s="29">
        <v>82138219770</v>
      </c>
      <c r="E616" s="75" t="s">
        <v>2564</v>
      </c>
      <c r="F616" s="29">
        <v>1</v>
      </c>
      <c r="G616" s="87">
        <v>71500</v>
      </c>
      <c r="H616" s="28" t="s">
        <v>2276</v>
      </c>
      <c r="I616" s="30">
        <v>12500</v>
      </c>
      <c r="J616" s="28" t="s">
        <v>169</v>
      </c>
      <c r="K616" s="43">
        <v>10000</v>
      </c>
      <c r="L616" s="84">
        <v>43860</v>
      </c>
      <c r="M616" s="84">
        <v>43860</v>
      </c>
      <c r="N616" s="28" t="s">
        <v>2287</v>
      </c>
      <c r="O616" s="33" t="s">
        <v>2277</v>
      </c>
    </row>
    <row r="617" spans="1:15" ht="15.75" customHeight="1">
      <c r="A617" s="27" t="s">
        <v>2565</v>
      </c>
      <c r="B617" s="28" t="s">
        <v>2566</v>
      </c>
      <c r="C617" s="28" t="s">
        <v>2567</v>
      </c>
      <c r="D617" s="29">
        <v>82324393251</v>
      </c>
      <c r="E617" s="75" t="s">
        <v>2568</v>
      </c>
      <c r="F617" s="29">
        <v>1</v>
      </c>
      <c r="G617" s="82">
        <v>235000</v>
      </c>
      <c r="H617" s="28" t="s">
        <v>20</v>
      </c>
      <c r="I617" s="30">
        <v>46000</v>
      </c>
      <c r="J617" s="28" t="s">
        <v>2326</v>
      </c>
      <c r="K617" s="43">
        <v>10000</v>
      </c>
      <c r="L617" s="84">
        <v>43860</v>
      </c>
      <c r="M617" s="84">
        <v>43860</v>
      </c>
      <c r="N617" s="28" t="s">
        <v>2287</v>
      </c>
      <c r="O617" s="33" t="s">
        <v>2277</v>
      </c>
    </row>
    <row r="618" spans="1:15" ht="15.75" customHeight="1">
      <c r="A618" s="27" t="s">
        <v>2569</v>
      </c>
      <c r="B618" s="28" t="s">
        <v>2455</v>
      </c>
      <c r="C618" s="28" t="s">
        <v>2456</v>
      </c>
      <c r="D618" s="29">
        <v>82279879892</v>
      </c>
      <c r="E618" s="75" t="s">
        <v>2570</v>
      </c>
      <c r="F618" s="29">
        <v>1</v>
      </c>
      <c r="G618" s="87">
        <v>195000</v>
      </c>
      <c r="H618" s="28" t="s">
        <v>2276</v>
      </c>
      <c r="I618" s="30">
        <v>26000</v>
      </c>
      <c r="J618" s="28" t="s">
        <v>169</v>
      </c>
      <c r="K618" s="43">
        <v>10000</v>
      </c>
      <c r="L618" s="84">
        <v>43861</v>
      </c>
      <c r="M618" s="84">
        <v>43861</v>
      </c>
      <c r="N618" s="28" t="s">
        <v>2287</v>
      </c>
      <c r="O618" s="33" t="s">
        <v>2277</v>
      </c>
    </row>
    <row r="619" spans="1:15" ht="15.75" customHeight="1">
      <c r="A619" s="27" t="s">
        <v>2571</v>
      </c>
      <c r="B619" s="28" t="s">
        <v>2572</v>
      </c>
      <c r="C619" s="28" t="s">
        <v>2573</v>
      </c>
      <c r="D619" s="29">
        <v>81285965787</v>
      </c>
      <c r="E619" s="75" t="s">
        <v>2574</v>
      </c>
      <c r="F619" s="29">
        <v>1</v>
      </c>
      <c r="G619" s="87">
        <v>167000</v>
      </c>
      <c r="H619" s="28" t="s">
        <v>2276</v>
      </c>
      <c r="I619" s="30">
        <v>18000</v>
      </c>
      <c r="J619" s="28" t="s">
        <v>169</v>
      </c>
      <c r="K619" s="43">
        <v>50</v>
      </c>
      <c r="L619" s="84">
        <v>43861</v>
      </c>
      <c r="M619" s="84">
        <v>43861</v>
      </c>
      <c r="N619" s="28" t="s">
        <v>2287</v>
      </c>
      <c r="O619" s="33" t="s">
        <v>2277</v>
      </c>
    </row>
    <row r="620" spans="1:15" ht="15.75" customHeight="1">
      <c r="A620" s="27" t="s">
        <v>2575</v>
      </c>
      <c r="B620" s="28" t="s">
        <v>2576</v>
      </c>
      <c r="C620" s="28" t="s">
        <v>2577</v>
      </c>
      <c r="D620" s="29">
        <v>85880246790</v>
      </c>
      <c r="E620" s="75" t="s">
        <v>2578</v>
      </c>
      <c r="F620" s="29">
        <v>1</v>
      </c>
      <c r="G620" s="82">
        <v>200011</v>
      </c>
      <c r="H620" s="28" t="s">
        <v>33</v>
      </c>
      <c r="I620" s="30">
        <v>11000</v>
      </c>
      <c r="J620" s="28" t="s">
        <v>455</v>
      </c>
      <c r="K620" s="43">
        <v>10000</v>
      </c>
      <c r="L620" s="84">
        <v>43860</v>
      </c>
      <c r="M620" s="84">
        <v>43861</v>
      </c>
      <c r="N620" s="28" t="s">
        <v>2287</v>
      </c>
      <c r="O620" s="33" t="s">
        <v>2277</v>
      </c>
    </row>
    <row r="621" spans="1:15" ht="15.75" customHeight="1">
      <c r="A621" s="27" t="s">
        <v>2579</v>
      </c>
      <c r="B621" s="28" t="s">
        <v>2580</v>
      </c>
      <c r="C621" s="28" t="s">
        <v>2581</v>
      </c>
      <c r="D621" s="29">
        <v>85256354960</v>
      </c>
      <c r="E621" s="75" t="s">
        <v>2582</v>
      </c>
      <c r="F621" s="29">
        <v>1</v>
      </c>
      <c r="G621" s="87">
        <v>262000</v>
      </c>
      <c r="H621" s="28" t="s">
        <v>2276</v>
      </c>
      <c r="I621" s="30">
        <v>73000</v>
      </c>
      <c r="J621" s="28" t="s">
        <v>169</v>
      </c>
      <c r="K621" s="43">
        <v>10000</v>
      </c>
      <c r="L621" s="84">
        <v>43861</v>
      </c>
      <c r="M621" s="84">
        <v>43861</v>
      </c>
      <c r="N621" s="28" t="s">
        <v>2287</v>
      </c>
      <c r="O621" s="33" t="s">
        <v>2277</v>
      </c>
    </row>
    <row r="622" spans="1:15" ht="15.75" customHeight="1">
      <c r="A622" s="27" t="s">
        <v>2583</v>
      </c>
      <c r="B622" s="28" t="s">
        <v>2584</v>
      </c>
      <c r="C622" s="28" t="s">
        <v>2585</v>
      </c>
      <c r="D622" s="29">
        <v>85648862485</v>
      </c>
      <c r="E622" s="75" t="s">
        <v>2586</v>
      </c>
      <c r="F622" s="29">
        <v>2</v>
      </c>
      <c r="G622" s="87">
        <v>275500</v>
      </c>
      <c r="H622" s="28" t="s">
        <v>2276</v>
      </c>
      <c r="I622" s="30">
        <v>25500</v>
      </c>
      <c r="J622" s="28" t="s">
        <v>169</v>
      </c>
      <c r="K622" s="43">
        <v>10000</v>
      </c>
      <c r="L622" s="84">
        <v>43861</v>
      </c>
      <c r="M622" s="84">
        <v>43861</v>
      </c>
      <c r="N622" s="28" t="s">
        <v>2287</v>
      </c>
      <c r="O622" s="33" t="s">
        <v>2277</v>
      </c>
    </row>
    <row r="623" spans="1:15" ht="15.75" customHeight="1">
      <c r="A623" s="27" t="s">
        <v>2587</v>
      </c>
      <c r="B623" s="28" t="s">
        <v>2588</v>
      </c>
      <c r="C623" s="28" t="s">
        <v>2589</v>
      </c>
      <c r="D623" s="29">
        <v>8997492568</v>
      </c>
      <c r="E623" s="75" t="s">
        <v>2590</v>
      </c>
      <c r="F623" s="29">
        <v>2</v>
      </c>
      <c r="G623" s="87">
        <v>148000</v>
      </c>
      <c r="H623" s="28" t="s">
        <v>2276</v>
      </c>
      <c r="I623" s="30">
        <v>20000</v>
      </c>
      <c r="J623" s="28" t="s">
        <v>169</v>
      </c>
      <c r="K623" s="43">
        <v>10000</v>
      </c>
      <c r="L623" s="76">
        <v>43862</v>
      </c>
      <c r="M623" s="76">
        <v>43862</v>
      </c>
      <c r="N623" s="28" t="s">
        <v>2287</v>
      </c>
      <c r="O623" s="33" t="s">
        <v>2277</v>
      </c>
    </row>
    <row r="624" spans="1:15" ht="15.75" customHeight="1">
      <c r="A624" s="27" t="s">
        <v>2591</v>
      </c>
      <c r="B624" s="28" t="s">
        <v>2592</v>
      </c>
      <c r="C624" s="28" t="s">
        <v>2593</v>
      </c>
      <c r="D624" s="29">
        <v>82339813858</v>
      </c>
      <c r="E624" s="75" t="s">
        <v>2586</v>
      </c>
      <c r="F624" s="29">
        <v>2</v>
      </c>
      <c r="G624" s="87">
        <v>275500</v>
      </c>
      <c r="H624" s="28" t="s">
        <v>2276</v>
      </c>
      <c r="I624" s="30">
        <v>38000</v>
      </c>
      <c r="J624" s="28" t="s">
        <v>169</v>
      </c>
      <c r="K624" s="43">
        <v>10000</v>
      </c>
      <c r="L624" s="76">
        <v>43862</v>
      </c>
      <c r="M624" s="76">
        <v>43862</v>
      </c>
      <c r="N624" s="28" t="s">
        <v>2287</v>
      </c>
      <c r="O624" s="33" t="s">
        <v>2277</v>
      </c>
    </row>
    <row r="625" spans="1:15" ht="15.75" customHeight="1">
      <c r="A625" s="27" t="s">
        <v>2594</v>
      </c>
      <c r="B625" s="28" t="s">
        <v>2473</v>
      </c>
      <c r="C625" s="28" t="s">
        <v>2474</v>
      </c>
      <c r="D625" s="29">
        <v>81289434378</v>
      </c>
      <c r="E625" s="75" t="s">
        <v>2595</v>
      </c>
      <c r="F625" s="29">
        <v>4</v>
      </c>
      <c r="G625" s="87">
        <v>203000</v>
      </c>
      <c r="H625" s="28" t="s">
        <v>2276</v>
      </c>
      <c r="I625" s="30">
        <v>13000</v>
      </c>
      <c r="J625" s="28" t="s">
        <v>169</v>
      </c>
      <c r="K625" s="43">
        <v>10000</v>
      </c>
      <c r="L625" s="76">
        <v>43863</v>
      </c>
      <c r="M625" s="76">
        <v>43863</v>
      </c>
      <c r="N625" s="28" t="s">
        <v>2287</v>
      </c>
      <c r="O625" s="33" t="s">
        <v>2277</v>
      </c>
    </row>
    <row r="626" spans="1:15" ht="15.75" customHeight="1">
      <c r="A626" s="27" t="s">
        <v>2596</v>
      </c>
      <c r="B626" s="28" t="s">
        <v>2597</v>
      </c>
      <c r="C626" s="28" t="s">
        <v>2598</v>
      </c>
      <c r="D626" s="29">
        <v>82310675851</v>
      </c>
      <c r="E626" s="75" t="s">
        <v>2599</v>
      </c>
      <c r="F626" s="29">
        <v>1</v>
      </c>
      <c r="G626" s="87">
        <v>202000</v>
      </c>
      <c r="H626" s="28" t="s">
        <v>2276</v>
      </c>
      <c r="I626" s="30">
        <v>13000</v>
      </c>
      <c r="J626" s="28" t="s">
        <v>169</v>
      </c>
      <c r="K626" s="43">
        <v>10000</v>
      </c>
      <c r="L626" s="76">
        <v>43862</v>
      </c>
      <c r="M626" s="76">
        <v>43863</v>
      </c>
      <c r="N626" s="28" t="s">
        <v>2287</v>
      </c>
      <c r="O626" s="33" t="s">
        <v>2277</v>
      </c>
    </row>
    <row r="627" spans="1:15" ht="15.75" customHeight="1">
      <c r="A627" s="27" t="s">
        <v>2600</v>
      </c>
      <c r="B627" s="28" t="s">
        <v>2601</v>
      </c>
      <c r="C627" s="28" t="s">
        <v>2602</v>
      </c>
      <c r="D627" s="29">
        <v>85794996685</v>
      </c>
      <c r="E627" s="75" t="s">
        <v>2603</v>
      </c>
      <c r="F627" s="29">
        <v>1</v>
      </c>
      <c r="G627" s="87">
        <v>199000</v>
      </c>
      <c r="H627" s="28" t="s">
        <v>2276</v>
      </c>
      <c r="I627" s="30">
        <v>12500</v>
      </c>
      <c r="J627" s="28" t="s">
        <v>169</v>
      </c>
      <c r="K627" s="43">
        <v>12500</v>
      </c>
      <c r="L627" s="76">
        <v>43864</v>
      </c>
      <c r="M627" s="76">
        <v>43864</v>
      </c>
      <c r="N627" s="28" t="s">
        <v>2287</v>
      </c>
      <c r="O627" s="33" t="s">
        <v>2277</v>
      </c>
    </row>
    <row r="628" spans="1:15" ht="15.75" customHeight="1">
      <c r="A628" s="27" t="s">
        <v>2604</v>
      </c>
      <c r="B628" s="28" t="s">
        <v>2605</v>
      </c>
      <c r="C628" s="28" t="s">
        <v>2606</v>
      </c>
      <c r="D628" s="29">
        <v>85776999999</v>
      </c>
      <c r="E628" s="75" t="s">
        <v>2607</v>
      </c>
      <c r="F628" s="29">
        <v>2</v>
      </c>
      <c r="G628" s="87">
        <v>274500</v>
      </c>
      <c r="H628" s="28" t="s">
        <v>2276</v>
      </c>
      <c r="I628" s="30">
        <v>26000</v>
      </c>
      <c r="J628" s="28" t="s">
        <v>2276</v>
      </c>
      <c r="K628" s="43">
        <v>11500</v>
      </c>
      <c r="L628" s="76">
        <v>43862</v>
      </c>
      <c r="M628" s="76">
        <v>43864</v>
      </c>
      <c r="N628" s="28" t="s">
        <v>2287</v>
      </c>
      <c r="O628" s="33" t="s">
        <v>2277</v>
      </c>
    </row>
    <row r="629" spans="1:15" ht="15.75" customHeight="1">
      <c r="A629" s="27" t="s">
        <v>2608</v>
      </c>
      <c r="B629" s="28" t="s">
        <v>2163</v>
      </c>
      <c r="C629" s="28" t="s">
        <v>2609</v>
      </c>
      <c r="D629" s="29">
        <v>88216838134</v>
      </c>
      <c r="E629" s="75" t="s">
        <v>2610</v>
      </c>
      <c r="F629" s="29">
        <v>1</v>
      </c>
      <c r="G629" s="87">
        <v>202500</v>
      </c>
      <c r="H629" s="28" t="s">
        <v>2276</v>
      </c>
      <c r="I629" s="30">
        <v>13500</v>
      </c>
      <c r="J629" s="28" t="s">
        <v>2276</v>
      </c>
      <c r="K629" s="43">
        <v>10000</v>
      </c>
      <c r="L629" s="76">
        <v>43864</v>
      </c>
      <c r="M629" s="76">
        <v>43864</v>
      </c>
      <c r="N629" s="28" t="s">
        <v>2287</v>
      </c>
      <c r="O629" s="33" t="s">
        <v>2277</v>
      </c>
    </row>
    <row r="630" spans="1:15" ht="15.75" customHeight="1">
      <c r="A630" s="27" t="s">
        <v>2611</v>
      </c>
      <c r="B630" s="28" t="s">
        <v>2612</v>
      </c>
      <c r="C630" s="28" t="s">
        <v>2613</v>
      </c>
      <c r="D630" s="29">
        <v>895359009234</v>
      </c>
      <c r="E630" s="75" t="s">
        <v>2614</v>
      </c>
      <c r="F630" s="29">
        <v>1</v>
      </c>
      <c r="G630" s="82">
        <v>205011</v>
      </c>
      <c r="H630" s="28" t="s">
        <v>33</v>
      </c>
      <c r="I630" s="30">
        <v>16000</v>
      </c>
      <c r="J630" s="28" t="s">
        <v>2326</v>
      </c>
      <c r="K630" s="43">
        <v>10000</v>
      </c>
      <c r="L630" s="76">
        <v>43865</v>
      </c>
      <c r="M630" s="76">
        <v>43865</v>
      </c>
      <c r="N630" s="28" t="s">
        <v>2287</v>
      </c>
      <c r="O630" s="33" t="s">
        <v>2277</v>
      </c>
    </row>
    <row r="631" spans="1:15" ht="15.75" customHeight="1">
      <c r="A631" s="27" t="s">
        <v>2615</v>
      </c>
      <c r="B631" s="28" t="s">
        <v>2616</v>
      </c>
      <c r="C631" s="28" t="s">
        <v>2617</v>
      </c>
      <c r="D631" s="29">
        <v>85776667591</v>
      </c>
      <c r="E631" s="75" t="s">
        <v>2618</v>
      </c>
      <c r="F631" s="29">
        <v>2</v>
      </c>
      <c r="G631" s="87">
        <v>262500</v>
      </c>
      <c r="H631" s="28" t="s">
        <v>2276</v>
      </c>
      <c r="I631" s="30">
        <v>12500</v>
      </c>
      <c r="J631" s="28" t="s">
        <v>2276</v>
      </c>
      <c r="K631" s="43">
        <v>10000</v>
      </c>
      <c r="L631" s="76">
        <v>43865</v>
      </c>
      <c r="M631" s="76">
        <v>43865</v>
      </c>
      <c r="N631" s="28" t="s">
        <v>2287</v>
      </c>
      <c r="O631" s="33" t="s">
        <v>2277</v>
      </c>
    </row>
    <row r="632" spans="1:15" ht="15.75" customHeight="1">
      <c r="A632" s="27" t="s">
        <v>2619</v>
      </c>
      <c r="B632" s="28" t="s">
        <v>2620</v>
      </c>
      <c r="C632" s="71" t="s">
        <v>2621</v>
      </c>
      <c r="D632" s="34"/>
      <c r="E632" s="75" t="s">
        <v>2622</v>
      </c>
      <c r="F632" s="29">
        <v>1</v>
      </c>
      <c r="G632" s="87">
        <v>202000</v>
      </c>
      <c r="H632" s="28" t="s">
        <v>2276</v>
      </c>
      <c r="I632" s="30">
        <v>13000</v>
      </c>
      <c r="J632" s="28" t="s">
        <v>169</v>
      </c>
      <c r="K632" s="43">
        <v>10000</v>
      </c>
      <c r="L632" s="76">
        <v>43865</v>
      </c>
      <c r="M632" s="76">
        <v>43865</v>
      </c>
      <c r="N632" s="28" t="s">
        <v>2287</v>
      </c>
      <c r="O632" s="33" t="s">
        <v>2277</v>
      </c>
    </row>
    <row r="633" spans="1:15" ht="15.75" customHeight="1">
      <c r="A633" s="27" t="s">
        <v>2623</v>
      </c>
      <c r="B633" s="28" t="s">
        <v>2624</v>
      </c>
      <c r="C633" s="28" t="s">
        <v>2625</v>
      </c>
      <c r="D633" s="29">
        <v>83837318884</v>
      </c>
      <c r="E633" s="75" t="s">
        <v>2626</v>
      </c>
      <c r="F633" s="29">
        <v>2</v>
      </c>
      <c r="G633" s="83"/>
      <c r="H633" s="28" t="s">
        <v>2276</v>
      </c>
      <c r="I633" s="30">
        <v>15000</v>
      </c>
      <c r="J633" s="28" t="s">
        <v>169</v>
      </c>
      <c r="K633" s="43">
        <v>10000</v>
      </c>
      <c r="L633" s="76">
        <v>43865</v>
      </c>
      <c r="M633" s="76">
        <v>43865</v>
      </c>
      <c r="N633" s="28" t="s">
        <v>2287</v>
      </c>
      <c r="O633" s="33" t="s">
        <v>2277</v>
      </c>
    </row>
    <row r="634" spans="1:15" ht="15.75" customHeight="1">
      <c r="A634" s="27" t="s">
        <v>2627</v>
      </c>
      <c r="B634" s="28" t="s">
        <v>2628</v>
      </c>
      <c r="C634" s="28" t="s">
        <v>2629</v>
      </c>
      <c r="D634" s="29">
        <v>8134334439</v>
      </c>
      <c r="E634" s="75" t="s">
        <v>2630</v>
      </c>
      <c r="F634" s="29">
        <v>2</v>
      </c>
      <c r="G634" s="82">
        <v>350000</v>
      </c>
      <c r="H634" s="28" t="s">
        <v>20</v>
      </c>
      <c r="I634" s="30">
        <v>52000</v>
      </c>
      <c r="J634" s="28" t="s">
        <v>2326</v>
      </c>
      <c r="K634" s="43">
        <v>10000</v>
      </c>
      <c r="L634" s="76">
        <v>43862</v>
      </c>
      <c r="M634" s="76">
        <v>43866</v>
      </c>
      <c r="N634" s="28" t="s">
        <v>2287</v>
      </c>
      <c r="O634" s="33" t="s">
        <v>2277</v>
      </c>
    </row>
    <row r="635" spans="1:15" ht="15.75" customHeight="1">
      <c r="A635" s="27" t="s">
        <v>2631</v>
      </c>
      <c r="B635" s="28" t="s">
        <v>2632</v>
      </c>
      <c r="C635" s="28" t="s">
        <v>2633</v>
      </c>
      <c r="D635" s="29">
        <v>85363302481</v>
      </c>
      <c r="E635" s="75" t="s">
        <v>2634</v>
      </c>
      <c r="F635" s="29">
        <v>2</v>
      </c>
      <c r="G635" s="87">
        <v>270500</v>
      </c>
      <c r="H635" s="28" t="s">
        <v>2276</v>
      </c>
      <c r="I635" s="30">
        <v>40500</v>
      </c>
      <c r="J635" s="28" t="s">
        <v>169</v>
      </c>
      <c r="K635" s="43">
        <v>10000</v>
      </c>
      <c r="L635" s="76">
        <v>43866</v>
      </c>
      <c r="M635" s="76">
        <v>43866</v>
      </c>
      <c r="N635" s="28" t="s">
        <v>2287</v>
      </c>
      <c r="O635" s="33" t="s">
        <v>2277</v>
      </c>
    </row>
    <row r="636" spans="1:15" ht="15.75" customHeight="1">
      <c r="A636" s="27" t="s">
        <v>2635</v>
      </c>
      <c r="B636" s="28" t="s">
        <v>2636</v>
      </c>
      <c r="C636" s="28" t="s">
        <v>2637</v>
      </c>
      <c r="D636" s="29">
        <v>85242615959</v>
      </c>
      <c r="E636" s="75" t="s">
        <v>2638</v>
      </c>
      <c r="F636" s="29">
        <v>2</v>
      </c>
      <c r="G636" s="87">
        <v>499000</v>
      </c>
      <c r="H636" s="28" t="s">
        <v>2276</v>
      </c>
      <c r="I636" s="30">
        <v>121000</v>
      </c>
      <c r="J636" s="28" t="s">
        <v>169</v>
      </c>
      <c r="K636" s="43">
        <v>20000</v>
      </c>
      <c r="L636" s="76">
        <v>43866</v>
      </c>
      <c r="M636" s="76">
        <v>43866</v>
      </c>
      <c r="N636" s="28" t="s">
        <v>2287</v>
      </c>
      <c r="O636" s="33" t="s">
        <v>2277</v>
      </c>
    </row>
    <row r="637" spans="1:15" ht="15.75" customHeight="1">
      <c r="A637" s="27" t="s">
        <v>2639</v>
      </c>
      <c r="B637" s="28" t="s">
        <v>2640</v>
      </c>
      <c r="C637" s="28" t="s">
        <v>2641</v>
      </c>
      <c r="D637" s="29">
        <v>87773949256</v>
      </c>
      <c r="E637" s="75" t="s">
        <v>2642</v>
      </c>
      <c r="F637" s="29">
        <v>1</v>
      </c>
      <c r="G637" s="87">
        <v>202000</v>
      </c>
      <c r="H637" s="28" t="s">
        <v>2276</v>
      </c>
      <c r="I637" s="30">
        <v>13000</v>
      </c>
      <c r="J637" s="28" t="s">
        <v>169</v>
      </c>
      <c r="K637" s="43">
        <v>10000</v>
      </c>
      <c r="L637" s="76">
        <v>43866</v>
      </c>
      <c r="M637" s="76">
        <v>43866</v>
      </c>
      <c r="N637" s="28" t="s">
        <v>2287</v>
      </c>
      <c r="O637" s="33" t="s">
        <v>2277</v>
      </c>
    </row>
    <row r="638" spans="1:15" ht="15.75" customHeight="1">
      <c r="A638" s="27" t="s">
        <v>2643</v>
      </c>
      <c r="B638" s="28" t="s">
        <v>2644</v>
      </c>
      <c r="C638" s="28" t="s">
        <v>2645</v>
      </c>
      <c r="D638" s="29">
        <v>82388494423</v>
      </c>
      <c r="E638" s="75" t="s">
        <v>2646</v>
      </c>
      <c r="F638" s="29">
        <v>2</v>
      </c>
      <c r="G638" s="87">
        <v>430000</v>
      </c>
      <c r="H638" s="28" t="s">
        <v>2276</v>
      </c>
      <c r="I638" s="30">
        <v>43000</v>
      </c>
      <c r="J638" s="28" t="s">
        <v>169</v>
      </c>
      <c r="K638" s="43">
        <v>11000</v>
      </c>
      <c r="L638" s="76">
        <v>43867</v>
      </c>
      <c r="M638" s="76">
        <v>43867</v>
      </c>
      <c r="N638" s="28" t="s">
        <v>2287</v>
      </c>
      <c r="O638" s="33" t="s">
        <v>2277</v>
      </c>
    </row>
    <row r="639" spans="1:15" ht="15.75" customHeight="1">
      <c r="A639" s="27" t="s">
        <v>2647</v>
      </c>
      <c r="B639" s="28" t="s">
        <v>2648</v>
      </c>
      <c r="C639" s="28" t="s">
        <v>2649</v>
      </c>
      <c r="D639" s="29">
        <v>82347768833</v>
      </c>
      <c r="E639" s="75" t="s">
        <v>2650</v>
      </c>
      <c r="F639" s="29">
        <v>1</v>
      </c>
      <c r="G639" s="87">
        <v>275000</v>
      </c>
      <c r="H639" s="28" t="s">
        <v>2276</v>
      </c>
      <c r="I639" s="30">
        <v>86000</v>
      </c>
      <c r="J639" s="28" t="s">
        <v>169</v>
      </c>
      <c r="K639" s="43">
        <v>10000</v>
      </c>
      <c r="L639" s="76">
        <v>43868</v>
      </c>
      <c r="M639" s="76">
        <v>43868</v>
      </c>
      <c r="N639" s="28" t="s">
        <v>2287</v>
      </c>
      <c r="O639" s="33" t="s">
        <v>2277</v>
      </c>
    </row>
    <row r="640" spans="1:15" ht="15.75" customHeight="1">
      <c r="A640" s="27" t="s">
        <v>2651</v>
      </c>
      <c r="B640" s="28" t="s">
        <v>2652</v>
      </c>
      <c r="C640" s="28" t="s">
        <v>2653</v>
      </c>
      <c r="D640" s="29">
        <v>83115125837</v>
      </c>
      <c r="E640" s="75" t="s">
        <v>2654</v>
      </c>
      <c r="F640" s="29">
        <v>1</v>
      </c>
      <c r="G640" s="87">
        <v>196500</v>
      </c>
      <c r="H640" s="28" t="s">
        <v>2276</v>
      </c>
      <c r="I640" s="30">
        <v>27500</v>
      </c>
      <c r="J640" s="28" t="s">
        <v>169</v>
      </c>
      <c r="K640" s="43">
        <v>10000</v>
      </c>
      <c r="L640" s="76">
        <v>43868</v>
      </c>
      <c r="M640" s="76">
        <v>43868</v>
      </c>
      <c r="N640" s="28" t="s">
        <v>2287</v>
      </c>
      <c r="O640" s="33" t="s">
        <v>2277</v>
      </c>
    </row>
    <row r="641" spans="1:15" ht="15.75" customHeight="1">
      <c r="A641" s="27" t="s">
        <v>2655</v>
      </c>
      <c r="B641" s="28" t="s">
        <v>2656</v>
      </c>
      <c r="C641" s="28" t="s">
        <v>2657</v>
      </c>
      <c r="D641" s="29">
        <v>85290189184</v>
      </c>
      <c r="E641" s="75" t="s">
        <v>2658</v>
      </c>
      <c r="F641" s="29">
        <v>1</v>
      </c>
      <c r="G641" s="87">
        <v>26500</v>
      </c>
      <c r="H641" s="28" t="s">
        <v>2276</v>
      </c>
      <c r="I641" s="30">
        <v>57500</v>
      </c>
      <c r="J641" s="28" t="s">
        <v>169</v>
      </c>
      <c r="K641" s="43">
        <v>10000</v>
      </c>
      <c r="L641" s="76">
        <v>43868</v>
      </c>
      <c r="M641" s="76">
        <v>43868</v>
      </c>
      <c r="N641" s="28" t="s">
        <v>2287</v>
      </c>
      <c r="O641" s="33" t="s">
        <v>2277</v>
      </c>
    </row>
    <row r="642" spans="1:15" ht="15.75" customHeight="1">
      <c r="A642" s="27" t="s">
        <v>2659</v>
      </c>
      <c r="B642" s="28" t="s">
        <v>2660</v>
      </c>
      <c r="C642" s="28" t="s">
        <v>2661</v>
      </c>
      <c r="D642" s="29">
        <v>81211103757</v>
      </c>
      <c r="E642" s="75" t="s">
        <v>2662</v>
      </c>
      <c r="F642" s="29">
        <v>1</v>
      </c>
      <c r="G642" s="87">
        <v>200200</v>
      </c>
      <c r="H642" s="28" t="s">
        <v>2276</v>
      </c>
      <c r="I642" s="30">
        <v>13000</v>
      </c>
      <c r="J642" s="28" t="s">
        <v>169</v>
      </c>
      <c r="K642" s="43">
        <v>12.8</v>
      </c>
      <c r="L642" s="76">
        <v>43869</v>
      </c>
      <c r="M642" s="76">
        <v>43869</v>
      </c>
      <c r="N642" s="28" t="s">
        <v>2287</v>
      </c>
      <c r="O642" s="33" t="s">
        <v>2277</v>
      </c>
    </row>
    <row r="643" spans="1:15" ht="15.75" customHeight="1">
      <c r="A643" s="27" t="s">
        <v>2663</v>
      </c>
      <c r="B643" s="28" t="s">
        <v>2664</v>
      </c>
      <c r="C643" s="28" t="s">
        <v>2665</v>
      </c>
      <c r="D643" s="29">
        <v>85277780225</v>
      </c>
      <c r="E643" s="75" t="s">
        <v>2666</v>
      </c>
      <c r="F643" s="29">
        <v>1</v>
      </c>
      <c r="G643" s="87">
        <v>208000</v>
      </c>
      <c r="H643" s="28" t="s">
        <v>2276</v>
      </c>
      <c r="I643" s="30">
        <v>55000</v>
      </c>
      <c r="J643" s="28" t="s">
        <v>169</v>
      </c>
      <c r="K643" s="43">
        <v>26</v>
      </c>
      <c r="L643" s="76">
        <v>43868</v>
      </c>
      <c r="M643" s="76">
        <v>43868</v>
      </c>
      <c r="N643" s="28" t="s">
        <v>2287</v>
      </c>
      <c r="O643" s="33" t="s">
        <v>2277</v>
      </c>
    </row>
    <row r="644" spans="1:15" ht="15.75" customHeight="1">
      <c r="A644" s="27" t="s">
        <v>2667</v>
      </c>
      <c r="B644" s="28" t="s">
        <v>2668</v>
      </c>
      <c r="C644" s="28" t="s">
        <v>2669</v>
      </c>
      <c r="D644" s="29">
        <v>81373217905</v>
      </c>
      <c r="E644" s="75" t="s">
        <v>2670</v>
      </c>
      <c r="F644" s="29">
        <v>2</v>
      </c>
      <c r="G644" s="87">
        <v>393000</v>
      </c>
      <c r="H644" s="28" t="s">
        <v>2276</v>
      </c>
      <c r="I644" s="30">
        <v>45000</v>
      </c>
      <c r="J644" s="28" t="s">
        <v>169</v>
      </c>
      <c r="K644" s="43">
        <v>10000</v>
      </c>
      <c r="L644" s="76">
        <v>43869</v>
      </c>
      <c r="M644" s="76">
        <v>43869</v>
      </c>
      <c r="N644" s="28" t="s">
        <v>2287</v>
      </c>
      <c r="O644" s="33" t="s">
        <v>2277</v>
      </c>
    </row>
    <row r="645" spans="1:15" ht="15.75" customHeight="1">
      <c r="A645" s="27" t="s">
        <v>2671</v>
      </c>
      <c r="B645" s="28" t="s">
        <v>2672</v>
      </c>
      <c r="C645" s="28" t="s">
        <v>2673</v>
      </c>
      <c r="D645" s="29">
        <v>81999944391</v>
      </c>
      <c r="E645" s="75" t="s">
        <v>2674</v>
      </c>
      <c r="F645" s="29">
        <v>2</v>
      </c>
      <c r="G645" s="87">
        <v>288000</v>
      </c>
      <c r="H645" s="28" t="s">
        <v>2276</v>
      </c>
      <c r="I645" s="30">
        <v>38000</v>
      </c>
      <c r="J645" s="28" t="s">
        <v>169</v>
      </c>
      <c r="K645" s="43">
        <v>10000</v>
      </c>
      <c r="L645" s="76">
        <v>43870</v>
      </c>
      <c r="M645" s="76">
        <v>43870</v>
      </c>
      <c r="N645" s="28" t="s">
        <v>2287</v>
      </c>
      <c r="O645" s="33" t="s">
        <v>2277</v>
      </c>
    </row>
    <row r="646" spans="1:15" ht="15.75" customHeight="1">
      <c r="A646" s="27" t="s">
        <v>2675</v>
      </c>
      <c r="B646" s="28" t="s">
        <v>2676</v>
      </c>
      <c r="C646" s="28" t="s">
        <v>2677</v>
      </c>
      <c r="D646" s="29">
        <v>85758286342</v>
      </c>
      <c r="E646" s="75" t="s">
        <v>2678</v>
      </c>
      <c r="F646" s="29">
        <v>2</v>
      </c>
      <c r="G646" s="82">
        <v>242011</v>
      </c>
      <c r="H646" s="28" t="s">
        <v>20</v>
      </c>
      <c r="I646" s="30">
        <v>12000</v>
      </c>
      <c r="J646" s="28" t="s">
        <v>455</v>
      </c>
      <c r="K646" s="43">
        <v>10000</v>
      </c>
      <c r="L646" s="76">
        <v>43870</v>
      </c>
      <c r="M646" s="76">
        <v>43871</v>
      </c>
      <c r="N646" s="28" t="s">
        <v>2287</v>
      </c>
      <c r="O646" s="33" t="s">
        <v>2277</v>
      </c>
    </row>
    <row r="647" spans="1:15" ht="15.75" customHeight="1">
      <c r="A647" s="27" t="s">
        <v>2679</v>
      </c>
      <c r="B647" s="28" t="s">
        <v>2680</v>
      </c>
      <c r="C647" s="28" t="s">
        <v>2681</v>
      </c>
      <c r="D647" s="29">
        <v>81288544205</v>
      </c>
      <c r="E647" s="75" t="s">
        <v>2682</v>
      </c>
      <c r="F647" s="29">
        <v>1</v>
      </c>
      <c r="G647" s="87">
        <v>200000</v>
      </c>
      <c r="H647" s="28" t="s">
        <v>2276</v>
      </c>
      <c r="I647" s="30">
        <v>13000</v>
      </c>
      <c r="J647" s="28" t="s">
        <v>169</v>
      </c>
      <c r="K647" s="43">
        <v>12000</v>
      </c>
      <c r="L647" s="76">
        <v>43869</v>
      </c>
      <c r="M647" s="76">
        <v>43871</v>
      </c>
      <c r="N647" s="28" t="s">
        <v>2287</v>
      </c>
      <c r="O647" s="33" t="s">
        <v>2277</v>
      </c>
    </row>
    <row r="648" spans="1:15" ht="15.75" customHeight="1">
      <c r="A648" s="27" t="s">
        <v>2683</v>
      </c>
      <c r="B648" s="28" t="s">
        <v>2684</v>
      </c>
      <c r="C648" s="28" t="s">
        <v>2685</v>
      </c>
      <c r="D648" s="29">
        <v>85298201588</v>
      </c>
      <c r="E648" s="75" t="s">
        <v>2686</v>
      </c>
      <c r="F648" s="29">
        <v>1</v>
      </c>
      <c r="G648" s="87">
        <v>278000</v>
      </c>
      <c r="H648" s="28" t="s">
        <v>2276</v>
      </c>
      <c r="I648" s="30">
        <v>109000</v>
      </c>
      <c r="J648" s="28" t="s">
        <v>169</v>
      </c>
      <c r="K648" s="43">
        <v>10000</v>
      </c>
      <c r="L648" s="76">
        <v>43866</v>
      </c>
      <c r="M648" s="76">
        <v>43871</v>
      </c>
      <c r="N648" s="28" t="s">
        <v>2287</v>
      </c>
      <c r="O648" s="33" t="s">
        <v>2277</v>
      </c>
    </row>
    <row r="649" spans="1:15" ht="15.75" customHeight="1">
      <c r="A649" s="27" t="s">
        <v>2687</v>
      </c>
      <c r="B649" s="28" t="s">
        <v>2688</v>
      </c>
      <c r="C649" s="28" t="s">
        <v>2689</v>
      </c>
      <c r="D649" s="29">
        <v>82338067003</v>
      </c>
      <c r="E649" s="75" t="s">
        <v>2690</v>
      </c>
      <c r="F649" s="29">
        <v>1</v>
      </c>
      <c r="G649" s="87">
        <v>215000</v>
      </c>
      <c r="H649" s="28" t="s">
        <v>2276</v>
      </c>
      <c r="I649" s="30">
        <v>26000</v>
      </c>
      <c r="J649" s="28" t="s">
        <v>169</v>
      </c>
      <c r="K649" s="43">
        <v>10000</v>
      </c>
      <c r="L649" s="76">
        <v>43870</v>
      </c>
      <c r="M649" s="76">
        <v>43871</v>
      </c>
      <c r="N649" s="28" t="s">
        <v>2287</v>
      </c>
      <c r="O649" s="33" t="s">
        <v>2277</v>
      </c>
    </row>
    <row r="650" spans="1:15" ht="15.75" customHeight="1">
      <c r="A650" s="27" t="s">
        <v>2691</v>
      </c>
      <c r="B650" s="28" t="s">
        <v>2692</v>
      </c>
      <c r="C650" s="28" t="s">
        <v>2693</v>
      </c>
      <c r="D650" s="29">
        <v>89662478309</v>
      </c>
      <c r="E650" s="75" t="s">
        <v>2694</v>
      </c>
      <c r="F650" s="29">
        <v>1</v>
      </c>
      <c r="G650" s="87">
        <v>73500</v>
      </c>
      <c r="H650" s="28" t="s">
        <v>2276</v>
      </c>
      <c r="I650" s="30">
        <v>14500</v>
      </c>
      <c r="J650" s="28" t="s">
        <v>169</v>
      </c>
      <c r="K650" s="43">
        <v>10000</v>
      </c>
      <c r="L650" s="76">
        <v>43871</v>
      </c>
      <c r="M650" s="76">
        <v>43871</v>
      </c>
      <c r="N650" s="28" t="s">
        <v>2287</v>
      </c>
      <c r="O650" s="33" t="s">
        <v>2277</v>
      </c>
    </row>
    <row r="651" spans="1:15" ht="15.75" customHeight="1">
      <c r="A651" s="27" t="s">
        <v>2695</v>
      </c>
      <c r="B651" s="28" t="s">
        <v>2696</v>
      </c>
      <c r="C651" s="28" t="s">
        <v>2697</v>
      </c>
      <c r="D651" s="29">
        <v>85373331208</v>
      </c>
      <c r="E651" s="75" t="s">
        <v>2698</v>
      </c>
      <c r="F651" s="29">
        <v>2</v>
      </c>
      <c r="G651" s="82">
        <v>372011</v>
      </c>
      <c r="H651" s="28" t="s">
        <v>50</v>
      </c>
      <c r="I651" s="30">
        <v>34000</v>
      </c>
      <c r="J651" s="28" t="s">
        <v>2326</v>
      </c>
      <c r="K651" s="43">
        <v>20</v>
      </c>
      <c r="L651" s="76">
        <v>43871</v>
      </c>
      <c r="M651" s="76">
        <v>43871</v>
      </c>
      <c r="N651" s="28" t="s">
        <v>2287</v>
      </c>
      <c r="O651" s="33" t="s">
        <v>2277</v>
      </c>
    </row>
    <row r="652" spans="1:15" ht="15.75" customHeight="1">
      <c r="A652" s="27" t="s">
        <v>2699</v>
      </c>
      <c r="B652" s="28" t="s">
        <v>2700</v>
      </c>
      <c r="C652" s="28" t="s">
        <v>2701</v>
      </c>
      <c r="D652" s="29">
        <v>85351932124</v>
      </c>
      <c r="E652" s="75" t="s">
        <v>2702</v>
      </c>
      <c r="F652" s="29">
        <v>2</v>
      </c>
      <c r="G652" s="87">
        <v>269500</v>
      </c>
      <c r="H652" s="28" t="s">
        <v>2276</v>
      </c>
      <c r="I652" s="30">
        <v>19500</v>
      </c>
      <c r="J652" s="28" t="s">
        <v>169</v>
      </c>
      <c r="K652" s="43">
        <v>10000</v>
      </c>
      <c r="L652" s="76">
        <v>43871</v>
      </c>
      <c r="M652" s="76">
        <v>43871</v>
      </c>
      <c r="N652" s="28" t="s">
        <v>2287</v>
      </c>
      <c r="O652" s="33" t="s">
        <v>2277</v>
      </c>
    </row>
    <row r="653" spans="1:15" ht="15.75" customHeight="1">
      <c r="A653" s="27" t="s">
        <v>2703</v>
      </c>
      <c r="B653" s="28" t="s">
        <v>2704</v>
      </c>
      <c r="C653" s="28" t="s">
        <v>2705</v>
      </c>
      <c r="D653" s="29">
        <v>82245608811</v>
      </c>
      <c r="E653" s="75" t="s">
        <v>2706</v>
      </c>
      <c r="F653" s="29">
        <v>2</v>
      </c>
      <c r="G653" s="87">
        <v>273000</v>
      </c>
      <c r="H653" s="28" t="s">
        <v>2276</v>
      </c>
      <c r="I653" s="30">
        <v>23000</v>
      </c>
      <c r="J653" s="28" t="s">
        <v>169</v>
      </c>
      <c r="K653" s="43">
        <v>10000</v>
      </c>
      <c r="L653" s="84">
        <v>43849</v>
      </c>
      <c r="M653" s="76">
        <v>43872</v>
      </c>
      <c r="N653" s="28" t="s">
        <v>2287</v>
      </c>
      <c r="O653" s="33" t="s">
        <v>2277</v>
      </c>
    </row>
    <row r="654" spans="1:15" ht="15.75" customHeight="1">
      <c r="A654" s="27" t="s">
        <v>2707</v>
      </c>
      <c r="B654" s="28" t="s">
        <v>2708</v>
      </c>
      <c r="C654" s="28" t="s">
        <v>2709</v>
      </c>
      <c r="D654" s="29">
        <v>85695383116</v>
      </c>
      <c r="E654" s="75" t="s">
        <v>2710</v>
      </c>
      <c r="F654" s="29">
        <v>1</v>
      </c>
      <c r="G654" s="87">
        <v>209500</v>
      </c>
      <c r="H654" s="28" t="s">
        <v>2276</v>
      </c>
      <c r="I654" s="30">
        <v>20500</v>
      </c>
      <c r="J654" s="28" t="s">
        <v>169</v>
      </c>
      <c r="K654" s="43">
        <v>10000</v>
      </c>
      <c r="L654" s="76">
        <v>43872</v>
      </c>
      <c r="M654" s="76">
        <v>43872</v>
      </c>
      <c r="N654" s="28" t="s">
        <v>2287</v>
      </c>
      <c r="O654" s="33" t="s">
        <v>2277</v>
      </c>
    </row>
    <row r="655" spans="1:15" ht="15.75" customHeight="1">
      <c r="A655" s="27" t="s">
        <v>2711</v>
      </c>
      <c r="B655" s="28" t="s">
        <v>2712</v>
      </c>
      <c r="C655" s="28" t="s">
        <v>2713</v>
      </c>
      <c r="D655" s="29">
        <v>82378529896</v>
      </c>
      <c r="E655" s="75" t="s">
        <v>2714</v>
      </c>
      <c r="F655" s="29">
        <v>1</v>
      </c>
      <c r="G655" s="87">
        <v>225000</v>
      </c>
      <c r="H655" s="28" t="s">
        <v>2276</v>
      </c>
      <c r="I655" s="30">
        <v>40000</v>
      </c>
      <c r="J655" s="28" t="s">
        <v>2276</v>
      </c>
      <c r="K655" s="43">
        <v>15000</v>
      </c>
      <c r="L655" s="76">
        <v>43873</v>
      </c>
      <c r="M655" s="76">
        <v>43873</v>
      </c>
      <c r="N655" s="28" t="s">
        <v>2287</v>
      </c>
      <c r="O655" s="33" t="s">
        <v>2277</v>
      </c>
    </row>
    <row r="656" spans="1:15" ht="15.75" customHeight="1">
      <c r="A656" s="27" t="s">
        <v>2715</v>
      </c>
      <c r="B656" s="28" t="s">
        <v>2716</v>
      </c>
      <c r="C656" s="28" t="s">
        <v>2717</v>
      </c>
      <c r="D656" s="29">
        <v>8973554368</v>
      </c>
      <c r="E656" s="75" t="s">
        <v>2718</v>
      </c>
      <c r="F656" s="29">
        <v>1</v>
      </c>
      <c r="G656" s="70">
        <v>165011</v>
      </c>
      <c r="H656" s="28" t="s">
        <v>33</v>
      </c>
      <c r="I656" s="30">
        <v>25000</v>
      </c>
      <c r="J656" s="28" t="s">
        <v>2326</v>
      </c>
      <c r="K656" s="43">
        <v>59000</v>
      </c>
      <c r="L656" s="76">
        <v>43873</v>
      </c>
      <c r="M656" s="84">
        <v>43874</v>
      </c>
      <c r="N656" s="28" t="s">
        <v>2287</v>
      </c>
      <c r="O656" s="33" t="s">
        <v>2277</v>
      </c>
    </row>
    <row r="657" spans="1:15" ht="15.75" customHeight="1">
      <c r="A657" s="27" t="s">
        <v>2719</v>
      </c>
      <c r="B657" s="28" t="s">
        <v>2720</v>
      </c>
      <c r="C657" s="28" t="s">
        <v>2721</v>
      </c>
      <c r="D657" s="29">
        <v>81386668547</v>
      </c>
      <c r="E657" s="75" t="s">
        <v>2722</v>
      </c>
      <c r="F657" s="29">
        <v>1</v>
      </c>
      <c r="G657" s="82">
        <v>198111</v>
      </c>
      <c r="H657" s="28" t="s">
        <v>50</v>
      </c>
      <c r="I657" s="30">
        <v>19000</v>
      </c>
      <c r="J657" s="28" t="s">
        <v>2326</v>
      </c>
      <c r="K657" s="43">
        <v>19.899999999999999</v>
      </c>
      <c r="L657" s="76">
        <v>43873</v>
      </c>
      <c r="M657" s="84">
        <v>43874</v>
      </c>
      <c r="N657" s="28" t="s">
        <v>2287</v>
      </c>
      <c r="O657" s="33" t="s">
        <v>2277</v>
      </c>
    </row>
    <row r="658" spans="1:15" ht="15.75" customHeight="1">
      <c r="A658" s="27" t="s">
        <v>2723</v>
      </c>
      <c r="B658" s="28" t="s">
        <v>2724</v>
      </c>
      <c r="C658" s="28" t="s">
        <v>2725</v>
      </c>
      <c r="D658" s="29">
        <v>85797471139</v>
      </c>
      <c r="E658" s="75" t="s">
        <v>2726</v>
      </c>
      <c r="F658" s="29">
        <v>1</v>
      </c>
      <c r="G658" s="87">
        <v>147300</v>
      </c>
      <c r="H658" s="28" t="s">
        <v>2276</v>
      </c>
      <c r="I658" s="30">
        <v>13000</v>
      </c>
      <c r="J658" s="28" t="s">
        <v>169</v>
      </c>
      <c r="K658" s="43">
        <v>31.7</v>
      </c>
      <c r="L658" s="84">
        <v>43874</v>
      </c>
      <c r="M658" s="84">
        <v>43874</v>
      </c>
      <c r="N658" s="28" t="s">
        <v>2287</v>
      </c>
      <c r="O658" s="33" t="s">
        <v>2277</v>
      </c>
    </row>
    <row r="659" spans="1:15" ht="15.75" customHeight="1">
      <c r="A659" s="27" t="s">
        <v>2727</v>
      </c>
      <c r="B659" s="28" t="s">
        <v>2728</v>
      </c>
      <c r="C659" s="28" t="s">
        <v>2729</v>
      </c>
      <c r="D659" s="29">
        <v>6285669741411</v>
      </c>
      <c r="E659" s="75" t="s">
        <v>2730</v>
      </c>
      <c r="F659" s="29">
        <v>1</v>
      </c>
      <c r="G659" s="82">
        <v>245011</v>
      </c>
      <c r="H659" s="28" t="s">
        <v>20</v>
      </c>
      <c r="I659" s="30">
        <v>16000</v>
      </c>
      <c r="J659" s="28" t="s">
        <v>455</v>
      </c>
      <c r="K659" s="35"/>
      <c r="L659" s="84">
        <v>43875</v>
      </c>
      <c r="M659" s="84">
        <v>43875</v>
      </c>
      <c r="N659" s="28" t="s">
        <v>2287</v>
      </c>
      <c r="O659" s="33" t="s">
        <v>2277</v>
      </c>
    </row>
    <row r="660" spans="1:15" ht="15.75" customHeight="1">
      <c r="A660" s="27" t="s">
        <v>2731</v>
      </c>
      <c r="B660" s="28" t="s">
        <v>2588</v>
      </c>
      <c r="C660" s="28" t="s">
        <v>2732</v>
      </c>
      <c r="D660" s="29">
        <v>8997492568</v>
      </c>
      <c r="E660" s="75" t="s">
        <v>2733</v>
      </c>
      <c r="F660" s="29">
        <v>2</v>
      </c>
      <c r="G660" s="82">
        <v>300000</v>
      </c>
      <c r="H660" s="28" t="s">
        <v>20</v>
      </c>
      <c r="I660" s="30">
        <v>12000</v>
      </c>
      <c r="J660" s="28" t="s">
        <v>455</v>
      </c>
      <c r="K660" s="43">
        <v>10000</v>
      </c>
      <c r="L660" s="84">
        <v>43875</v>
      </c>
      <c r="M660" s="84">
        <v>43875</v>
      </c>
      <c r="N660" s="28" t="s">
        <v>2287</v>
      </c>
      <c r="O660" s="33" t="s">
        <v>2277</v>
      </c>
    </row>
    <row r="661" spans="1:15" ht="15.75" customHeight="1">
      <c r="A661" s="27" t="s">
        <v>2734</v>
      </c>
      <c r="B661" s="28" t="s">
        <v>2735</v>
      </c>
      <c r="C661" s="28" t="s">
        <v>2736</v>
      </c>
      <c r="D661" s="28" t="s">
        <v>2737</v>
      </c>
      <c r="E661" s="75" t="s">
        <v>2738</v>
      </c>
      <c r="F661" s="29">
        <v>2</v>
      </c>
      <c r="G661" s="87">
        <v>314000</v>
      </c>
      <c r="H661" s="28" t="s">
        <v>2276</v>
      </c>
      <c r="I661" s="30">
        <v>26000</v>
      </c>
      <c r="J661" s="28" t="s">
        <v>169</v>
      </c>
      <c r="K661" s="43">
        <v>10000</v>
      </c>
      <c r="L661" s="84">
        <v>43875</v>
      </c>
      <c r="M661" s="84">
        <v>43875</v>
      </c>
      <c r="N661" s="28" t="s">
        <v>2287</v>
      </c>
      <c r="O661" s="33" t="s">
        <v>2277</v>
      </c>
    </row>
    <row r="662" spans="1:15" ht="15.75" customHeight="1">
      <c r="A662" s="27" t="s">
        <v>2739</v>
      </c>
      <c r="B662" s="28" t="s">
        <v>2740</v>
      </c>
      <c r="C662" s="28" t="s">
        <v>2741</v>
      </c>
      <c r="D662" s="29">
        <v>87878899171</v>
      </c>
      <c r="E662" s="75" t="s">
        <v>2742</v>
      </c>
      <c r="F662" s="29">
        <v>2</v>
      </c>
      <c r="G662" s="87">
        <v>260000</v>
      </c>
      <c r="H662" s="28" t="s">
        <v>2276</v>
      </c>
      <c r="I662" s="30">
        <v>13000</v>
      </c>
      <c r="J662" s="28" t="s">
        <v>169</v>
      </c>
      <c r="K662" s="43">
        <v>13000</v>
      </c>
      <c r="L662" s="84">
        <v>43875</v>
      </c>
      <c r="M662" s="84">
        <v>43875</v>
      </c>
      <c r="N662" s="28" t="s">
        <v>2287</v>
      </c>
      <c r="O662" s="33" t="s">
        <v>2277</v>
      </c>
    </row>
    <row r="663" spans="1:15" ht="15.75" customHeight="1">
      <c r="A663" s="27" t="s">
        <v>2743</v>
      </c>
      <c r="B663" s="28" t="s">
        <v>2744</v>
      </c>
      <c r="C663" s="28" t="s">
        <v>2745</v>
      </c>
      <c r="D663" s="29">
        <v>85248607617</v>
      </c>
      <c r="E663" s="75" t="s">
        <v>2746</v>
      </c>
      <c r="F663" s="29">
        <v>1</v>
      </c>
      <c r="G663" s="82">
        <v>260011</v>
      </c>
      <c r="H663" s="28" t="s">
        <v>20</v>
      </c>
      <c r="I663" s="30">
        <v>51000</v>
      </c>
      <c r="J663" s="28" t="s">
        <v>2326</v>
      </c>
      <c r="K663" s="35"/>
      <c r="L663" s="84">
        <v>43876</v>
      </c>
      <c r="M663" s="84">
        <v>43876</v>
      </c>
      <c r="N663" s="28" t="s">
        <v>2287</v>
      </c>
      <c r="O663" s="33" t="s">
        <v>2277</v>
      </c>
    </row>
    <row r="664" spans="1:15" ht="15.75" customHeight="1">
      <c r="A664" s="27" t="s">
        <v>2747</v>
      </c>
      <c r="B664" s="28" t="s">
        <v>2748</v>
      </c>
      <c r="C664" s="28" t="s">
        <v>2749</v>
      </c>
      <c r="D664" s="29">
        <v>8568598581</v>
      </c>
      <c r="E664" s="75" t="s">
        <v>2750</v>
      </c>
      <c r="F664" s="29">
        <v>1</v>
      </c>
      <c r="G664" s="82">
        <v>221000</v>
      </c>
      <c r="H664" s="28" t="s">
        <v>50</v>
      </c>
      <c r="I664" s="30">
        <v>12000</v>
      </c>
      <c r="J664" s="28" t="s">
        <v>2326</v>
      </c>
      <c r="K664" s="35"/>
      <c r="L664" s="84">
        <v>43876</v>
      </c>
      <c r="M664" s="84">
        <v>43876</v>
      </c>
      <c r="N664" s="28" t="s">
        <v>2287</v>
      </c>
      <c r="O664" s="33" t="s">
        <v>2277</v>
      </c>
    </row>
    <row r="665" spans="1:15" ht="15.75" customHeight="1">
      <c r="A665" s="27" t="s">
        <v>2751</v>
      </c>
      <c r="B665" s="28" t="s">
        <v>2752</v>
      </c>
      <c r="C665" s="28" t="s">
        <v>2753</v>
      </c>
      <c r="D665" s="29">
        <v>82298881883</v>
      </c>
      <c r="E665" s="75" t="s">
        <v>2754</v>
      </c>
      <c r="F665" s="29">
        <v>1</v>
      </c>
      <c r="G665" s="87">
        <v>249500</v>
      </c>
      <c r="H665" s="28" t="s">
        <v>2276</v>
      </c>
      <c r="I665" s="30">
        <v>20500</v>
      </c>
      <c r="J665" s="28" t="s">
        <v>169</v>
      </c>
      <c r="K665" s="35"/>
      <c r="L665" s="84">
        <v>43876</v>
      </c>
      <c r="M665" s="84">
        <v>43876</v>
      </c>
      <c r="N665" s="28" t="s">
        <v>2287</v>
      </c>
      <c r="O665" s="33" t="s">
        <v>2277</v>
      </c>
    </row>
    <row r="666" spans="1:15" ht="15.75" customHeight="1">
      <c r="A666" s="27" t="s">
        <v>2755</v>
      </c>
      <c r="B666" s="28" t="s">
        <v>2756</v>
      </c>
      <c r="C666" s="28" t="s">
        <v>2757</v>
      </c>
      <c r="D666" s="29">
        <v>82299080179</v>
      </c>
      <c r="E666" s="75" t="s">
        <v>2758</v>
      </c>
      <c r="F666" s="29">
        <v>1</v>
      </c>
      <c r="G666" s="87">
        <v>221500</v>
      </c>
      <c r="H666" s="28" t="s">
        <v>2276</v>
      </c>
      <c r="I666" s="30">
        <v>12500</v>
      </c>
      <c r="J666" s="28" t="s">
        <v>169</v>
      </c>
      <c r="K666" s="35"/>
      <c r="L666" s="84">
        <v>43876</v>
      </c>
      <c r="M666" s="84">
        <v>43876</v>
      </c>
      <c r="N666" s="28" t="s">
        <v>2287</v>
      </c>
      <c r="O666" s="33" t="s">
        <v>2277</v>
      </c>
    </row>
    <row r="667" spans="1:15" ht="15.75" customHeight="1">
      <c r="A667" s="27" t="s">
        <v>2759</v>
      </c>
      <c r="B667" s="28" t="s">
        <v>2760</v>
      </c>
      <c r="C667" s="28" t="s">
        <v>2761</v>
      </c>
      <c r="D667" s="29">
        <v>87788786344</v>
      </c>
      <c r="E667" s="75" t="s">
        <v>2762</v>
      </c>
      <c r="F667" s="29">
        <v>1</v>
      </c>
      <c r="G667" s="82">
        <v>239000</v>
      </c>
      <c r="H667" s="28" t="s">
        <v>20</v>
      </c>
      <c r="I667" s="30">
        <v>10000</v>
      </c>
      <c r="J667" s="28" t="s">
        <v>2326</v>
      </c>
      <c r="K667" s="35"/>
      <c r="L667" s="84">
        <v>43876</v>
      </c>
      <c r="M667" s="84">
        <v>43876</v>
      </c>
      <c r="N667" s="28" t="s">
        <v>2287</v>
      </c>
      <c r="O667" s="33" t="s">
        <v>2277</v>
      </c>
    </row>
    <row r="668" spans="1:15" ht="15.75" customHeight="1">
      <c r="A668" s="27" t="s">
        <v>2763</v>
      </c>
      <c r="B668" s="28" t="s">
        <v>2764</v>
      </c>
      <c r="C668" s="28" t="s">
        <v>2765</v>
      </c>
      <c r="D668" s="28" t="s">
        <v>2766</v>
      </c>
      <c r="E668" s="75" t="s">
        <v>2767</v>
      </c>
      <c r="F668" s="29">
        <v>1</v>
      </c>
      <c r="G668" s="87">
        <v>182500</v>
      </c>
      <c r="H668" s="28" t="s">
        <v>2276</v>
      </c>
      <c r="I668" s="30">
        <v>13500</v>
      </c>
      <c r="J668" s="28" t="s">
        <v>169</v>
      </c>
      <c r="K668" s="43">
        <v>10000</v>
      </c>
      <c r="L668" s="84">
        <v>43876</v>
      </c>
      <c r="M668" s="84">
        <v>43876</v>
      </c>
      <c r="N668" s="28" t="s">
        <v>2287</v>
      </c>
      <c r="O668" s="33" t="s">
        <v>2277</v>
      </c>
    </row>
    <row r="669" spans="1:15" ht="15.75" customHeight="1">
      <c r="A669" s="27" t="s">
        <v>2768</v>
      </c>
      <c r="B669" s="28" t="s">
        <v>2769</v>
      </c>
      <c r="C669" s="28" t="s">
        <v>2770</v>
      </c>
      <c r="D669" s="75" t="s">
        <v>2771</v>
      </c>
      <c r="E669" s="75" t="s">
        <v>2772</v>
      </c>
      <c r="F669" s="29">
        <v>2</v>
      </c>
      <c r="G669" s="87">
        <v>301000</v>
      </c>
      <c r="H669" s="28" t="s">
        <v>2276</v>
      </c>
      <c r="I669" s="30">
        <v>13000</v>
      </c>
      <c r="J669" s="28" t="s">
        <v>169</v>
      </c>
      <c r="K669" s="35"/>
      <c r="L669" s="84">
        <v>43878</v>
      </c>
      <c r="M669" s="84">
        <v>43878</v>
      </c>
      <c r="N669" s="28" t="s">
        <v>2287</v>
      </c>
      <c r="O669" s="33" t="s">
        <v>2277</v>
      </c>
    </row>
    <row r="670" spans="1:15" ht="15.75" customHeight="1">
      <c r="A670" s="27" t="s">
        <v>2773</v>
      </c>
      <c r="B670" s="28" t="s">
        <v>2774</v>
      </c>
      <c r="C670" s="28" t="s">
        <v>2775</v>
      </c>
      <c r="D670" s="29">
        <v>81364605294</v>
      </c>
      <c r="E670" s="75" t="s">
        <v>2776</v>
      </c>
      <c r="F670" s="29">
        <v>1</v>
      </c>
      <c r="G670" s="87">
        <v>255000</v>
      </c>
      <c r="H670" s="28" t="s">
        <v>2276</v>
      </c>
      <c r="I670" s="30">
        <v>26000</v>
      </c>
      <c r="J670" s="28" t="s">
        <v>169</v>
      </c>
      <c r="K670" s="35"/>
      <c r="L670" s="84">
        <v>43876</v>
      </c>
      <c r="M670" s="84">
        <v>43876</v>
      </c>
      <c r="N670" s="28" t="s">
        <v>2287</v>
      </c>
      <c r="O670" s="33" t="s">
        <v>2277</v>
      </c>
    </row>
    <row r="671" spans="1:15" ht="15.75" customHeight="1">
      <c r="A671" s="27" t="s">
        <v>2777</v>
      </c>
      <c r="B671" s="28" t="s">
        <v>2778</v>
      </c>
      <c r="C671" s="28" t="s">
        <v>2779</v>
      </c>
      <c r="D671" s="29">
        <v>895396196673</v>
      </c>
      <c r="E671" s="75" t="s">
        <v>2780</v>
      </c>
      <c r="F671" s="29">
        <v>1</v>
      </c>
      <c r="G671" s="82">
        <v>241011</v>
      </c>
      <c r="H671" s="28" t="s">
        <v>20</v>
      </c>
      <c r="I671" s="39">
        <v>12</v>
      </c>
      <c r="J671" s="28" t="s">
        <v>455</v>
      </c>
      <c r="K671" s="35"/>
      <c r="L671" s="84">
        <v>43878</v>
      </c>
      <c r="M671" s="84">
        <v>43878</v>
      </c>
      <c r="N671" s="28" t="s">
        <v>2287</v>
      </c>
      <c r="O671" s="33" t="s">
        <v>2277</v>
      </c>
    </row>
    <row r="672" spans="1:15" ht="15.75" customHeight="1">
      <c r="A672" s="27" t="s">
        <v>2781</v>
      </c>
      <c r="B672" s="28" t="s">
        <v>2782</v>
      </c>
      <c r="C672" s="28" t="s">
        <v>2783</v>
      </c>
      <c r="D672" s="29">
        <v>81908807317</v>
      </c>
      <c r="E672" s="75" t="s">
        <v>2784</v>
      </c>
      <c r="F672" s="29">
        <v>1</v>
      </c>
      <c r="G672" s="87">
        <v>241500</v>
      </c>
      <c r="H672" s="28" t="s">
        <v>2276</v>
      </c>
      <c r="I672" s="30">
        <v>12500</v>
      </c>
      <c r="J672" s="28" t="s">
        <v>169</v>
      </c>
      <c r="K672" s="35"/>
      <c r="L672" s="84">
        <v>43879</v>
      </c>
      <c r="M672" s="84">
        <v>43879</v>
      </c>
      <c r="N672" s="28" t="s">
        <v>2287</v>
      </c>
      <c r="O672" s="33" t="s">
        <v>2277</v>
      </c>
    </row>
    <row r="673" spans="1:15" ht="15.75" customHeight="1">
      <c r="A673" s="27" t="s">
        <v>2785</v>
      </c>
      <c r="B673" s="28" t="s">
        <v>2786</v>
      </c>
      <c r="C673" s="28" t="s">
        <v>2787</v>
      </c>
      <c r="D673" s="29">
        <v>895365725810</v>
      </c>
      <c r="E673" s="75" t="s">
        <v>2788</v>
      </c>
      <c r="F673" s="29">
        <v>2</v>
      </c>
      <c r="G673" s="87">
        <v>301000</v>
      </c>
      <c r="H673" s="28" t="s">
        <v>2276</v>
      </c>
      <c r="I673" s="30">
        <v>13000</v>
      </c>
      <c r="J673" s="28" t="s">
        <v>169</v>
      </c>
      <c r="K673" s="35"/>
      <c r="L673" s="84">
        <v>43879</v>
      </c>
      <c r="M673" s="84">
        <v>43879</v>
      </c>
      <c r="N673" s="28" t="s">
        <v>2287</v>
      </c>
      <c r="O673" s="33" t="s">
        <v>2277</v>
      </c>
    </row>
    <row r="674" spans="1:15" ht="15.75" customHeight="1">
      <c r="A674" s="27" t="s">
        <v>2789</v>
      </c>
      <c r="B674" s="28" t="s">
        <v>2724</v>
      </c>
      <c r="C674" s="28" t="s">
        <v>2725</v>
      </c>
      <c r="D674" s="29">
        <v>85797471139</v>
      </c>
      <c r="E674" s="75" t="s">
        <v>2790</v>
      </c>
      <c r="F674" s="29">
        <v>1</v>
      </c>
      <c r="G674" s="82">
        <v>146300</v>
      </c>
      <c r="H674" s="28" t="s">
        <v>33</v>
      </c>
      <c r="I674" s="30">
        <v>12000</v>
      </c>
      <c r="J674" s="28" t="s">
        <v>455</v>
      </c>
      <c r="K674" s="43">
        <v>31.7</v>
      </c>
      <c r="L674" s="84">
        <v>43880</v>
      </c>
      <c r="M674" s="84">
        <v>43880</v>
      </c>
      <c r="N674" s="28" t="s">
        <v>2287</v>
      </c>
      <c r="O674" s="33" t="s">
        <v>2277</v>
      </c>
    </row>
    <row r="675" spans="1:15" ht="15.75" customHeight="1">
      <c r="A675" s="27" t="s">
        <v>2791</v>
      </c>
      <c r="B675" s="28" t="s">
        <v>2367</v>
      </c>
      <c r="C675" s="28" t="s">
        <v>2368</v>
      </c>
      <c r="D675" s="28" t="s">
        <v>2792</v>
      </c>
      <c r="E675" s="75" t="s">
        <v>2793</v>
      </c>
      <c r="F675" s="29">
        <v>1</v>
      </c>
      <c r="G675" s="87">
        <v>230500</v>
      </c>
      <c r="H675" s="28" t="s">
        <v>2276</v>
      </c>
      <c r="I675" s="30">
        <v>21500</v>
      </c>
      <c r="J675" s="28" t="s">
        <v>169</v>
      </c>
      <c r="K675" s="35"/>
      <c r="L675" s="84">
        <v>43880</v>
      </c>
      <c r="M675" s="84">
        <v>43880</v>
      </c>
      <c r="N675" s="28" t="s">
        <v>2287</v>
      </c>
      <c r="O675" s="33" t="s">
        <v>2277</v>
      </c>
    </row>
    <row r="676" spans="1:15" ht="15.75" customHeight="1">
      <c r="A676" s="27" t="s">
        <v>2794</v>
      </c>
      <c r="B676" s="28" t="s">
        <v>2795</v>
      </c>
      <c r="C676" s="28" t="s">
        <v>2796</v>
      </c>
      <c r="D676" s="29">
        <v>82346671940</v>
      </c>
      <c r="E676" s="75" t="s">
        <v>2797</v>
      </c>
      <c r="F676" s="29">
        <v>1</v>
      </c>
      <c r="G676" s="87">
        <v>321500</v>
      </c>
      <c r="H676" s="28" t="s">
        <v>2276</v>
      </c>
      <c r="I676" s="30">
        <v>92500</v>
      </c>
      <c r="J676" s="28" t="s">
        <v>169</v>
      </c>
      <c r="K676" s="35"/>
      <c r="L676" s="84">
        <v>43880</v>
      </c>
      <c r="M676" s="84">
        <v>43880</v>
      </c>
      <c r="N676" s="28" t="s">
        <v>2287</v>
      </c>
      <c r="O676" s="33" t="s">
        <v>2277</v>
      </c>
    </row>
    <row r="677" spans="1:15" ht="15.75" customHeight="1">
      <c r="A677" s="27" t="s">
        <v>2798</v>
      </c>
      <c r="B677" s="28" t="s">
        <v>2799</v>
      </c>
      <c r="C677" s="28" t="s">
        <v>2800</v>
      </c>
      <c r="D677" s="29">
        <v>85256496362</v>
      </c>
      <c r="E677" s="75" t="s">
        <v>2801</v>
      </c>
      <c r="F677" s="29">
        <v>2</v>
      </c>
      <c r="G677" s="87">
        <v>375500</v>
      </c>
      <c r="H677" s="28" t="s">
        <v>2276</v>
      </c>
      <c r="I677" s="30">
        <v>87500</v>
      </c>
      <c r="J677" s="28" t="s">
        <v>169</v>
      </c>
      <c r="K677" s="35"/>
      <c r="L677" s="84">
        <v>43881</v>
      </c>
      <c r="M677" s="84">
        <v>43881</v>
      </c>
      <c r="N677" s="28" t="s">
        <v>2287</v>
      </c>
      <c r="O677" s="33" t="s">
        <v>2277</v>
      </c>
    </row>
    <row r="678" spans="1:15" ht="15.75" customHeight="1">
      <c r="A678" s="27" t="s">
        <v>2802</v>
      </c>
      <c r="B678" s="28" t="s">
        <v>2803</v>
      </c>
      <c r="C678" s="28" t="s">
        <v>2804</v>
      </c>
      <c r="D678" s="29">
        <v>82253231124</v>
      </c>
      <c r="E678" s="75" t="s">
        <v>2805</v>
      </c>
      <c r="F678" s="29">
        <v>1</v>
      </c>
      <c r="G678" s="87">
        <v>304500</v>
      </c>
      <c r="H678" s="28" t="s">
        <v>2276</v>
      </c>
      <c r="I678" s="30">
        <v>95500</v>
      </c>
      <c r="J678" s="28" t="s">
        <v>169</v>
      </c>
      <c r="K678" s="35"/>
      <c r="L678" s="84">
        <v>43881</v>
      </c>
      <c r="M678" s="84">
        <v>43881</v>
      </c>
      <c r="N678" s="28" t="s">
        <v>2287</v>
      </c>
      <c r="O678" s="33" t="s">
        <v>2277</v>
      </c>
    </row>
    <row r="679" spans="1:15" ht="15.75" customHeight="1">
      <c r="A679" s="27" t="s">
        <v>2806</v>
      </c>
      <c r="B679" s="28" t="s">
        <v>2807</v>
      </c>
      <c r="C679" s="28" t="s">
        <v>2808</v>
      </c>
      <c r="D679" s="29">
        <v>85603366241</v>
      </c>
      <c r="E679" s="75" t="s">
        <v>2809</v>
      </c>
      <c r="F679" s="29">
        <v>1</v>
      </c>
      <c r="G679" s="87">
        <v>173000</v>
      </c>
      <c r="H679" s="28" t="s">
        <v>2276</v>
      </c>
      <c r="I679" s="30">
        <v>13000</v>
      </c>
      <c r="J679" s="28" t="s">
        <v>169</v>
      </c>
      <c r="K679" s="43">
        <v>19</v>
      </c>
      <c r="L679" s="84">
        <v>43881</v>
      </c>
      <c r="M679" s="84">
        <v>43881</v>
      </c>
      <c r="N679" s="28" t="s">
        <v>2287</v>
      </c>
      <c r="O679" s="33" t="s">
        <v>2277</v>
      </c>
    </row>
    <row r="680" spans="1:15" ht="15.75" customHeight="1">
      <c r="A680" s="27" t="s">
        <v>2810</v>
      </c>
      <c r="B680" s="28" t="s">
        <v>2811</v>
      </c>
      <c r="C680" s="28" t="s">
        <v>2812</v>
      </c>
      <c r="D680" s="29">
        <v>82113596969</v>
      </c>
      <c r="E680" s="75" t="s">
        <v>2813</v>
      </c>
      <c r="F680" s="29">
        <v>2</v>
      </c>
      <c r="G680" s="87">
        <v>430000</v>
      </c>
      <c r="H680" s="28" t="s">
        <v>2276</v>
      </c>
      <c r="I680" s="30">
        <v>13000</v>
      </c>
      <c r="J680" s="28" t="s">
        <v>169</v>
      </c>
      <c r="K680" s="43">
        <v>1</v>
      </c>
      <c r="L680" s="84">
        <v>43882</v>
      </c>
      <c r="M680" s="84">
        <v>43882</v>
      </c>
      <c r="N680" s="28" t="s">
        <v>2287</v>
      </c>
      <c r="O680" s="33" t="s">
        <v>2277</v>
      </c>
    </row>
    <row r="681" spans="1:15" ht="15.75" customHeight="1">
      <c r="A681" s="27" t="s">
        <v>2814</v>
      </c>
      <c r="B681" s="28" t="s">
        <v>2815</v>
      </c>
      <c r="C681" s="28" t="s">
        <v>2816</v>
      </c>
      <c r="D681" s="29">
        <v>83102093665</v>
      </c>
      <c r="E681" s="75" t="s">
        <v>2817</v>
      </c>
      <c r="F681" s="29">
        <v>1</v>
      </c>
      <c r="G681" s="87">
        <v>227500</v>
      </c>
      <c r="H681" s="28" t="s">
        <v>2276</v>
      </c>
      <c r="I681" s="30">
        <v>18500</v>
      </c>
      <c r="J681" s="28" t="s">
        <v>169</v>
      </c>
      <c r="K681" s="35"/>
      <c r="L681" s="84">
        <v>43882</v>
      </c>
      <c r="M681" s="84">
        <v>43882</v>
      </c>
      <c r="N681" s="28" t="s">
        <v>2287</v>
      </c>
      <c r="O681" s="33" t="s">
        <v>2277</v>
      </c>
    </row>
    <row r="682" spans="1:15" ht="15.75" customHeight="1">
      <c r="A682" s="27" t="s">
        <v>2818</v>
      </c>
      <c r="B682" s="28" t="s">
        <v>2819</v>
      </c>
      <c r="C682" s="28" t="s">
        <v>2820</v>
      </c>
      <c r="D682" s="29">
        <v>85294758320</v>
      </c>
      <c r="E682" s="75" t="s">
        <v>2772</v>
      </c>
      <c r="F682" s="29">
        <v>2</v>
      </c>
      <c r="G682" s="87">
        <v>301000</v>
      </c>
      <c r="H682" s="28" t="s">
        <v>2276</v>
      </c>
      <c r="I682" s="30">
        <v>13000</v>
      </c>
      <c r="J682" s="28" t="s">
        <v>169</v>
      </c>
      <c r="K682" s="35"/>
      <c r="L682" s="84">
        <v>43883</v>
      </c>
      <c r="M682" s="84">
        <v>43883</v>
      </c>
      <c r="N682" s="28" t="s">
        <v>2287</v>
      </c>
      <c r="O682" s="33" t="s">
        <v>2277</v>
      </c>
    </row>
    <row r="683" spans="1:15" ht="15.75" customHeight="1">
      <c r="A683" s="27" t="s">
        <v>2821</v>
      </c>
      <c r="B683" s="28" t="s">
        <v>2769</v>
      </c>
      <c r="C683" s="28" t="s">
        <v>2822</v>
      </c>
      <c r="D683" s="28" t="s">
        <v>2771</v>
      </c>
      <c r="E683" s="75" t="s">
        <v>2823</v>
      </c>
      <c r="F683" s="29">
        <v>2</v>
      </c>
      <c r="G683" s="87">
        <v>281000</v>
      </c>
      <c r="H683" s="28" t="s">
        <v>2276</v>
      </c>
      <c r="I683" s="30">
        <v>13000</v>
      </c>
      <c r="J683" s="28" t="s">
        <v>169</v>
      </c>
      <c r="K683" s="35"/>
      <c r="L683" s="84">
        <v>43874</v>
      </c>
      <c r="M683" s="84">
        <v>43883</v>
      </c>
      <c r="N683" s="28" t="s">
        <v>2287</v>
      </c>
      <c r="O683" s="33" t="s">
        <v>2277</v>
      </c>
    </row>
    <row r="684" spans="1:15" ht="15.75" customHeight="1">
      <c r="A684" s="27" t="s">
        <v>2824</v>
      </c>
      <c r="B684" s="28" t="s">
        <v>2825</v>
      </c>
      <c r="C684" s="28" t="s">
        <v>2826</v>
      </c>
      <c r="D684" s="29">
        <v>81390294014</v>
      </c>
      <c r="E684" s="75" t="s">
        <v>2827</v>
      </c>
      <c r="F684" s="29">
        <v>1</v>
      </c>
      <c r="G684" s="82">
        <v>245011</v>
      </c>
      <c r="H684" s="28" t="s">
        <v>20</v>
      </c>
      <c r="I684" s="30">
        <v>16000</v>
      </c>
      <c r="J684" s="28" t="s">
        <v>2326</v>
      </c>
      <c r="K684" s="35"/>
      <c r="L684" s="84">
        <v>43875</v>
      </c>
      <c r="M684" s="84">
        <v>43883</v>
      </c>
      <c r="N684" s="28" t="s">
        <v>2287</v>
      </c>
      <c r="O684" s="33" t="s">
        <v>2277</v>
      </c>
    </row>
    <row r="685" spans="1:15" ht="15.75" customHeight="1">
      <c r="A685" s="27" t="s">
        <v>2828</v>
      </c>
      <c r="B685" s="28" t="s">
        <v>1217</v>
      </c>
      <c r="C685" s="28" t="s">
        <v>2829</v>
      </c>
      <c r="D685" s="29">
        <v>85768842303</v>
      </c>
      <c r="E685" s="75" t="s">
        <v>2830</v>
      </c>
      <c r="F685" s="29">
        <v>1</v>
      </c>
      <c r="G685" s="87">
        <v>267000</v>
      </c>
      <c r="H685" s="28" t="s">
        <v>2276</v>
      </c>
      <c r="I685" s="30">
        <v>38000</v>
      </c>
      <c r="J685" s="28" t="s">
        <v>169</v>
      </c>
      <c r="K685" s="35"/>
      <c r="L685" s="84">
        <v>43883</v>
      </c>
      <c r="M685" s="84">
        <v>43883</v>
      </c>
      <c r="N685" s="28" t="s">
        <v>2287</v>
      </c>
      <c r="O685" s="33" t="s">
        <v>2277</v>
      </c>
    </row>
    <row r="686" spans="1:15" ht="15.75" customHeight="1">
      <c r="A686" s="27" t="s">
        <v>2831</v>
      </c>
      <c r="B686" s="28" t="s">
        <v>2832</v>
      </c>
      <c r="C686" s="28" t="s">
        <v>2833</v>
      </c>
      <c r="D686" s="29">
        <v>89685059084</v>
      </c>
      <c r="E686" s="75" t="s">
        <v>2834</v>
      </c>
      <c r="F686" s="29">
        <v>1</v>
      </c>
      <c r="G686" s="87">
        <v>200000</v>
      </c>
      <c r="H686" s="28" t="s">
        <v>2276</v>
      </c>
      <c r="I686" s="30">
        <v>39500</v>
      </c>
      <c r="J686" s="28" t="s">
        <v>169</v>
      </c>
      <c r="K686" s="43">
        <v>38.5</v>
      </c>
      <c r="L686" s="33" t="s">
        <v>2835</v>
      </c>
      <c r="M686" s="33" t="s">
        <v>2835</v>
      </c>
      <c r="N686" s="28" t="s">
        <v>2287</v>
      </c>
      <c r="O686" s="33" t="s">
        <v>2277</v>
      </c>
    </row>
    <row r="687" spans="1:15" ht="15.75" customHeight="1">
      <c r="A687" s="27" t="s">
        <v>2836</v>
      </c>
      <c r="B687" s="28" t="s">
        <v>2413</v>
      </c>
      <c r="C687" s="28" t="s">
        <v>2837</v>
      </c>
      <c r="D687" s="29">
        <v>82131498955</v>
      </c>
      <c r="E687" s="75" t="s">
        <v>2838</v>
      </c>
      <c r="F687" s="29">
        <v>3</v>
      </c>
      <c r="G687" s="87">
        <v>560000</v>
      </c>
      <c r="H687" s="28" t="s">
        <v>2276</v>
      </c>
      <c r="I687" s="30">
        <v>59000</v>
      </c>
      <c r="J687" s="28" t="s">
        <v>169</v>
      </c>
      <c r="K687" s="43">
        <v>9</v>
      </c>
      <c r="L687" s="84">
        <v>43875</v>
      </c>
      <c r="M687" s="84">
        <v>43885</v>
      </c>
      <c r="N687" s="28" t="s">
        <v>2287</v>
      </c>
      <c r="O687" s="33" t="s">
        <v>2277</v>
      </c>
    </row>
    <row r="688" spans="1:15" ht="15.75" customHeight="1">
      <c r="A688" s="27" t="s">
        <v>2839</v>
      </c>
      <c r="B688" s="28" t="s">
        <v>2840</v>
      </c>
      <c r="C688" s="28" t="s">
        <v>2841</v>
      </c>
      <c r="D688" s="29">
        <v>85338308544</v>
      </c>
      <c r="E688" s="75" t="s">
        <v>2842</v>
      </c>
      <c r="F688" s="29">
        <v>2</v>
      </c>
      <c r="G688" s="82">
        <v>470011</v>
      </c>
      <c r="H688" s="28" t="s">
        <v>33</v>
      </c>
      <c r="I688" s="30">
        <v>12000</v>
      </c>
      <c r="J688" s="28" t="s">
        <v>455</v>
      </c>
      <c r="K688" s="35"/>
      <c r="L688" s="84">
        <v>43885</v>
      </c>
      <c r="M688" s="84">
        <v>43885</v>
      </c>
      <c r="N688" s="28" t="s">
        <v>2287</v>
      </c>
      <c r="O688" s="33" t="s">
        <v>2277</v>
      </c>
    </row>
    <row r="689" spans="1:15" ht="15.75" customHeight="1">
      <c r="A689" s="27" t="s">
        <v>2843</v>
      </c>
      <c r="B689" s="28" t="s">
        <v>2328</v>
      </c>
      <c r="C689" s="28" t="s">
        <v>2844</v>
      </c>
      <c r="D689" s="29">
        <v>82213947053</v>
      </c>
      <c r="E689" s="75" t="s">
        <v>2845</v>
      </c>
      <c r="F689" s="29">
        <v>1</v>
      </c>
      <c r="G689" s="82">
        <v>250000</v>
      </c>
      <c r="H689" s="28" t="s">
        <v>20</v>
      </c>
      <c r="I689" s="30">
        <v>38000</v>
      </c>
      <c r="J689" s="28" t="s">
        <v>2326</v>
      </c>
      <c r="K689" s="35"/>
      <c r="L689" s="84">
        <v>43879</v>
      </c>
      <c r="M689" s="84">
        <v>43885</v>
      </c>
      <c r="N689" s="42" t="s">
        <v>2846</v>
      </c>
      <c r="O689" s="33" t="s">
        <v>2277</v>
      </c>
    </row>
    <row r="690" spans="1:15" ht="15.75" customHeight="1">
      <c r="A690" s="27" t="s">
        <v>2847</v>
      </c>
      <c r="B690" s="28" t="s">
        <v>2660</v>
      </c>
      <c r="C690" s="28" t="s">
        <v>2661</v>
      </c>
      <c r="D690" s="29">
        <v>81211103757</v>
      </c>
      <c r="E690" s="75" t="s">
        <v>2845</v>
      </c>
      <c r="F690" s="29">
        <v>1</v>
      </c>
      <c r="G690" s="82">
        <v>220000</v>
      </c>
      <c r="H690" s="28" t="s">
        <v>33</v>
      </c>
      <c r="I690" s="30">
        <v>12000</v>
      </c>
      <c r="J690" s="28" t="s">
        <v>455</v>
      </c>
      <c r="K690" s="35"/>
      <c r="L690" s="84">
        <v>43883</v>
      </c>
      <c r="M690" s="84">
        <v>43885</v>
      </c>
      <c r="N690" s="28" t="s">
        <v>2287</v>
      </c>
      <c r="O690" s="33" t="s">
        <v>2277</v>
      </c>
    </row>
    <row r="691" spans="1:15" ht="15.75" customHeight="1">
      <c r="A691" s="27" t="s">
        <v>2848</v>
      </c>
      <c r="B691" s="28" t="s">
        <v>2849</v>
      </c>
      <c r="C691" s="28" t="s">
        <v>2850</v>
      </c>
      <c r="D691" s="29">
        <v>895609821518</v>
      </c>
      <c r="E691" s="75" t="s">
        <v>2851</v>
      </c>
      <c r="F691" s="29">
        <v>1</v>
      </c>
      <c r="G691" s="87">
        <v>242000</v>
      </c>
      <c r="H691" s="28" t="s">
        <v>2276</v>
      </c>
      <c r="I691" s="30">
        <v>13000</v>
      </c>
      <c r="J691" s="28" t="s">
        <v>169</v>
      </c>
      <c r="K691" s="35"/>
      <c r="L691" s="84">
        <v>43885</v>
      </c>
      <c r="M691" s="84">
        <v>43885</v>
      </c>
      <c r="N691" s="28" t="s">
        <v>2287</v>
      </c>
      <c r="O691" s="33" t="s">
        <v>2277</v>
      </c>
    </row>
    <row r="692" spans="1:15" ht="15.75" customHeight="1">
      <c r="A692" s="27" t="s">
        <v>2852</v>
      </c>
      <c r="B692" s="28" t="s">
        <v>2853</v>
      </c>
      <c r="C692" s="28" t="s">
        <v>2854</v>
      </c>
      <c r="D692" s="29">
        <v>87877728161</v>
      </c>
      <c r="E692" s="75" t="s">
        <v>2855</v>
      </c>
      <c r="F692" s="29">
        <v>1</v>
      </c>
      <c r="G692" s="87">
        <v>242000</v>
      </c>
      <c r="H692" s="28" t="s">
        <v>2276</v>
      </c>
      <c r="I692" s="30">
        <v>13000</v>
      </c>
      <c r="J692" s="28" t="s">
        <v>169</v>
      </c>
      <c r="K692" s="35"/>
      <c r="L692" s="84">
        <v>43885</v>
      </c>
      <c r="M692" s="84">
        <v>43885</v>
      </c>
      <c r="N692" s="28" t="s">
        <v>2287</v>
      </c>
      <c r="O692" s="33" t="s">
        <v>2277</v>
      </c>
    </row>
    <row r="693" spans="1:15" ht="15.75" customHeight="1">
      <c r="A693" s="27" t="s">
        <v>2856</v>
      </c>
      <c r="B693" s="28" t="s">
        <v>2857</v>
      </c>
      <c r="C693" s="28" t="s">
        <v>2858</v>
      </c>
      <c r="D693" s="29">
        <v>85890738765</v>
      </c>
      <c r="E693" s="75" t="s">
        <v>2859</v>
      </c>
      <c r="F693" s="29">
        <v>1</v>
      </c>
      <c r="G693" s="87">
        <v>83500</v>
      </c>
      <c r="H693" s="28" t="s">
        <v>2276</v>
      </c>
      <c r="I693" s="30">
        <v>14500</v>
      </c>
      <c r="J693" s="28" t="s">
        <v>169</v>
      </c>
      <c r="K693" s="35"/>
      <c r="L693" s="84">
        <v>43875</v>
      </c>
      <c r="M693" s="84">
        <v>43885</v>
      </c>
      <c r="N693" s="28" t="s">
        <v>2287</v>
      </c>
      <c r="O693" s="33" t="s">
        <v>2277</v>
      </c>
    </row>
    <row r="694" spans="1:15" ht="15.75" customHeight="1">
      <c r="A694" s="27" t="s">
        <v>2860</v>
      </c>
      <c r="B694" s="28" t="s">
        <v>2861</v>
      </c>
      <c r="C694" s="28" t="s">
        <v>2862</v>
      </c>
      <c r="D694" s="29">
        <v>85794964467</v>
      </c>
      <c r="E694" s="75" t="s">
        <v>2863</v>
      </c>
      <c r="F694" s="29">
        <v>1</v>
      </c>
      <c r="G694" s="82">
        <v>241011</v>
      </c>
      <c r="H694" s="28" t="s">
        <v>33</v>
      </c>
      <c r="I694" s="30">
        <v>12000</v>
      </c>
      <c r="J694" s="28" t="s">
        <v>455</v>
      </c>
      <c r="K694" s="35"/>
      <c r="L694" s="84">
        <v>43885</v>
      </c>
      <c r="M694" s="84">
        <v>43885</v>
      </c>
      <c r="N694" s="28" t="s">
        <v>2287</v>
      </c>
      <c r="O694" s="33" t="s">
        <v>2277</v>
      </c>
    </row>
    <row r="695" spans="1:15" ht="15.75" customHeight="1">
      <c r="A695" s="27" t="s">
        <v>2864</v>
      </c>
      <c r="B695" s="28" t="s">
        <v>2756</v>
      </c>
      <c r="C695" s="28" t="s">
        <v>2865</v>
      </c>
      <c r="D695" s="29">
        <v>82299080179</v>
      </c>
      <c r="E695" s="75" t="s">
        <v>2866</v>
      </c>
      <c r="F695" s="29">
        <v>1</v>
      </c>
      <c r="G695" s="87">
        <v>241500</v>
      </c>
      <c r="H695" s="28" t="s">
        <v>2276</v>
      </c>
      <c r="I695" s="30">
        <v>12500</v>
      </c>
      <c r="J695" s="28" t="s">
        <v>169</v>
      </c>
      <c r="K695" s="35"/>
      <c r="L695" s="84">
        <v>43886</v>
      </c>
      <c r="M695" s="84">
        <v>43886</v>
      </c>
      <c r="N695" s="28" t="s">
        <v>2287</v>
      </c>
      <c r="O695" s="33" t="s">
        <v>2277</v>
      </c>
    </row>
    <row r="696" spans="1:15" ht="15.75" customHeight="1">
      <c r="A696" s="27" t="s">
        <v>2867</v>
      </c>
      <c r="B696" s="28" t="s">
        <v>2868</v>
      </c>
      <c r="C696" s="28" t="s">
        <v>2869</v>
      </c>
      <c r="D696" s="29">
        <v>85649894111</v>
      </c>
      <c r="E696" s="75" t="s">
        <v>2870</v>
      </c>
      <c r="F696" s="29">
        <v>3</v>
      </c>
      <c r="G696" s="82">
        <v>348300</v>
      </c>
      <c r="H696" s="28" t="s">
        <v>50</v>
      </c>
      <c r="I696" s="30">
        <v>18000</v>
      </c>
      <c r="J696" s="28" t="s">
        <v>2326</v>
      </c>
      <c r="K696" s="35"/>
      <c r="L696" s="84">
        <v>43885</v>
      </c>
      <c r="M696" s="84">
        <v>43886</v>
      </c>
      <c r="N696" s="28" t="s">
        <v>2287</v>
      </c>
      <c r="O696" s="33" t="s">
        <v>2277</v>
      </c>
    </row>
    <row r="697" spans="1:15" ht="15.75" customHeight="1">
      <c r="A697" s="27" t="s">
        <v>2871</v>
      </c>
      <c r="B697" s="28" t="s">
        <v>2724</v>
      </c>
      <c r="C697" s="28" t="s">
        <v>2725</v>
      </c>
      <c r="D697" s="29">
        <v>85797471139</v>
      </c>
      <c r="E697" s="75" t="s">
        <v>2872</v>
      </c>
      <c r="F697" s="29">
        <v>1</v>
      </c>
      <c r="G697" s="82">
        <v>146311</v>
      </c>
      <c r="H697" s="28" t="s">
        <v>33</v>
      </c>
      <c r="I697" s="30">
        <v>12000</v>
      </c>
      <c r="J697" s="28" t="s">
        <v>455</v>
      </c>
      <c r="K697" s="35"/>
      <c r="L697" s="84">
        <v>43885</v>
      </c>
      <c r="M697" s="84">
        <v>43886</v>
      </c>
      <c r="N697" s="28" t="s">
        <v>2287</v>
      </c>
      <c r="O697" s="33" t="s">
        <v>2277</v>
      </c>
    </row>
    <row r="698" spans="1:15" ht="15.75" customHeight="1">
      <c r="A698" s="27" t="s">
        <v>2873</v>
      </c>
      <c r="B698" s="28" t="s">
        <v>2874</v>
      </c>
      <c r="C698" s="28" t="s">
        <v>2875</v>
      </c>
      <c r="D698" s="28" t="s">
        <v>2876</v>
      </c>
      <c r="E698" s="75" t="s">
        <v>2827</v>
      </c>
      <c r="F698" s="29">
        <v>1</v>
      </c>
      <c r="G698" s="82">
        <v>275011</v>
      </c>
      <c r="H698" s="28" t="s">
        <v>33</v>
      </c>
      <c r="I698" s="30">
        <v>35000</v>
      </c>
      <c r="J698" s="28" t="s">
        <v>455</v>
      </c>
      <c r="K698" s="35"/>
      <c r="L698" s="84">
        <v>43885</v>
      </c>
      <c r="M698" s="84">
        <v>43886</v>
      </c>
      <c r="N698" s="42" t="s">
        <v>2877</v>
      </c>
      <c r="O698" s="33" t="s">
        <v>2277</v>
      </c>
    </row>
    <row r="699" spans="1:15" ht="15.75" customHeight="1">
      <c r="A699" s="27" t="s">
        <v>2878</v>
      </c>
      <c r="B699" s="28" t="s">
        <v>2879</v>
      </c>
      <c r="C699" s="28" t="s">
        <v>2880</v>
      </c>
      <c r="D699" s="29">
        <v>82376865188</v>
      </c>
      <c r="E699" s="75" t="s">
        <v>2881</v>
      </c>
      <c r="F699" s="29">
        <v>2</v>
      </c>
      <c r="G699" s="82">
        <v>290000</v>
      </c>
      <c r="H699" s="28" t="s">
        <v>20</v>
      </c>
      <c r="I699" s="30">
        <v>11000</v>
      </c>
      <c r="J699" s="28" t="s">
        <v>455</v>
      </c>
      <c r="K699" s="35"/>
      <c r="L699" s="84">
        <v>43886</v>
      </c>
      <c r="M699" s="84">
        <v>43887</v>
      </c>
      <c r="N699" s="28" t="s">
        <v>2287</v>
      </c>
      <c r="O699" s="33" t="s">
        <v>2277</v>
      </c>
    </row>
    <row r="700" spans="1:15" ht="15.75" customHeight="1">
      <c r="A700" s="27" t="s">
        <v>2882</v>
      </c>
      <c r="B700" s="28" t="s">
        <v>2752</v>
      </c>
      <c r="C700" s="28" t="s">
        <v>2753</v>
      </c>
      <c r="D700" s="29">
        <v>82298881883</v>
      </c>
      <c r="E700" s="75" t="s">
        <v>2883</v>
      </c>
      <c r="F700" s="29">
        <v>1</v>
      </c>
      <c r="G700" s="87">
        <v>245000</v>
      </c>
      <c r="H700" s="28" t="s">
        <v>2276</v>
      </c>
      <c r="I700" s="30">
        <v>20500</v>
      </c>
      <c r="J700" s="28" t="s">
        <v>169</v>
      </c>
      <c r="K700" s="43">
        <v>4500</v>
      </c>
      <c r="L700" s="84">
        <v>43887</v>
      </c>
      <c r="M700" s="84">
        <v>43888</v>
      </c>
      <c r="N700" s="28" t="s">
        <v>2287</v>
      </c>
      <c r="O700" s="33" t="s">
        <v>2277</v>
      </c>
    </row>
    <row r="701" spans="1:15" ht="15.75" customHeight="1">
      <c r="A701" s="27" t="s">
        <v>2884</v>
      </c>
      <c r="B701" s="28" t="s">
        <v>2885</v>
      </c>
      <c r="C701" s="28" t="s">
        <v>2886</v>
      </c>
      <c r="D701" s="28" t="s">
        <v>2887</v>
      </c>
      <c r="E701" s="75" t="s">
        <v>2888</v>
      </c>
      <c r="F701" s="29">
        <v>2</v>
      </c>
      <c r="G701" s="87">
        <v>440000</v>
      </c>
      <c r="H701" s="28" t="s">
        <v>2276</v>
      </c>
      <c r="I701" s="30">
        <v>13000</v>
      </c>
      <c r="J701" s="28" t="s">
        <v>169</v>
      </c>
      <c r="K701" s="43">
        <v>11000</v>
      </c>
      <c r="L701" s="84">
        <v>43887</v>
      </c>
      <c r="M701" s="84">
        <v>43888</v>
      </c>
      <c r="N701" s="28" t="s">
        <v>2287</v>
      </c>
      <c r="O701" s="33" t="s">
        <v>2277</v>
      </c>
    </row>
    <row r="702" spans="1:15" ht="15.75" customHeight="1">
      <c r="A702" s="27" t="s">
        <v>2889</v>
      </c>
      <c r="B702" s="28" t="s">
        <v>2890</v>
      </c>
      <c r="C702" s="28" t="s">
        <v>2891</v>
      </c>
      <c r="D702" s="28" t="s">
        <v>2892</v>
      </c>
      <c r="E702" s="75" t="s">
        <v>2893</v>
      </c>
      <c r="F702" s="29">
        <v>3</v>
      </c>
      <c r="G702" s="82">
        <v>196211</v>
      </c>
      <c r="H702" s="28" t="s">
        <v>50</v>
      </c>
      <c r="I702" s="30">
        <v>11000</v>
      </c>
      <c r="J702" s="28" t="s">
        <v>455</v>
      </c>
      <c r="K702" s="43">
        <v>21.8</v>
      </c>
      <c r="L702" s="84">
        <v>43888</v>
      </c>
      <c r="M702" s="84">
        <v>43888</v>
      </c>
      <c r="N702" s="28" t="s">
        <v>2287</v>
      </c>
      <c r="O702" s="33" t="s">
        <v>2277</v>
      </c>
    </row>
    <row r="703" spans="1:15" ht="15.75" customHeight="1">
      <c r="A703" s="27" t="s">
        <v>2894</v>
      </c>
      <c r="B703" s="28" t="s">
        <v>2895</v>
      </c>
      <c r="C703" s="28" t="s">
        <v>2896</v>
      </c>
      <c r="D703" s="29">
        <v>82361173651</v>
      </c>
      <c r="E703" s="75" t="s">
        <v>2897</v>
      </c>
      <c r="F703" s="29">
        <v>1</v>
      </c>
      <c r="G703" s="87">
        <v>279000</v>
      </c>
      <c r="H703" s="28" t="s">
        <v>2276</v>
      </c>
      <c r="I703" s="30">
        <v>50000</v>
      </c>
      <c r="J703" s="28" t="s">
        <v>169</v>
      </c>
      <c r="K703" s="35"/>
      <c r="L703" s="84">
        <v>43888</v>
      </c>
      <c r="M703" s="84">
        <v>43888</v>
      </c>
      <c r="N703" s="28" t="s">
        <v>2287</v>
      </c>
      <c r="O703" s="33" t="s">
        <v>2277</v>
      </c>
    </row>
    <row r="704" spans="1:15" ht="15.75" customHeight="1">
      <c r="A704" s="27" t="s">
        <v>2898</v>
      </c>
      <c r="B704" s="28" t="s">
        <v>2899</v>
      </c>
      <c r="C704" s="28" t="s">
        <v>2900</v>
      </c>
      <c r="D704" s="29">
        <v>82294204878</v>
      </c>
      <c r="E704" s="75" t="s">
        <v>2901</v>
      </c>
      <c r="F704" s="29">
        <v>1</v>
      </c>
      <c r="G704" s="87">
        <v>253600</v>
      </c>
      <c r="H704" s="28" t="s">
        <v>2276</v>
      </c>
      <c r="I704" s="30">
        <v>102500</v>
      </c>
      <c r="J704" s="28" t="s">
        <v>169</v>
      </c>
      <c r="K704" s="43">
        <v>27.9</v>
      </c>
      <c r="L704" s="84">
        <v>43888</v>
      </c>
      <c r="M704" s="84">
        <v>43888</v>
      </c>
      <c r="N704" s="28" t="s">
        <v>2287</v>
      </c>
      <c r="O704" s="33" t="s">
        <v>2277</v>
      </c>
    </row>
    <row r="705" spans="1:15" ht="15.75" customHeight="1">
      <c r="A705" s="88" t="s">
        <v>2902</v>
      </c>
      <c r="B705" s="44" t="s">
        <v>2903</v>
      </c>
      <c r="C705" s="44" t="s">
        <v>2904</v>
      </c>
      <c r="D705" s="89">
        <v>83806208405</v>
      </c>
      <c r="E705" s="44" t="s">
        <v>2905</v>
      </c>
      <c r="F705" s="89">
        <v>1</v>
      </c>
      <c r="G705" s="90">
        <v>240000</v>
      </c>
      <c r="H705" s="44" t="s">
        <v>2276</v>
      </c>
      <c r="I705" s="91">
        <v>13000</v>
      </c>
      <c r="J705" s="44" t="s">
        <v>169</v>
      </c>
      <c r="K705" s="92">
        <v>2000</v>
      </c>
      <c r="L705" s="93">
        <v>43874</v>
      </c>
      <c r="M705" s="93">
        <v>43888</v>
      </c>
      <c r="N705" s="44" t="s">
        <v>2287</v>
      </c>
      <c r="O705" s="94" t="s">
        <v>2277</v>
      </c>
    </row>
    <row r="706" spans="1:15" ht="15.75" customHeight="1">
      <c r="A706" s="27" t="s">
        <v>2906</v>
      </c>
      <c r="B706" s="28" t="s">
        <v>2907</v>
      </c>
      <c r="C706" s="28" t="s">
        <v>2908</v>
      </c>
      <c r="D706" s="29">
        <v>82245461320</v>
      </c>
      <c r="E706" s="75" t="s">
        <v>2909</v>
      </c>
      <c r="F706" s="29">
        <v>1</v>
      </c>
      <c r="G706" s="87">
        <v>222000</v>
      </c>
      <c r="H706" s="28" t="s">
        <v>2276</v>
      </c>
      <c r="I706" s="30">
        <v>23000</v>
      </c>
      <c r="J706" s="28" t="s">
        <v>169</v>
      </c>
      <c r="K706" s="35"/>
      <c r="L706" s="85">
        <v>43889</v>
      </c>
      <c r="M706" s="85">
        <v>43889</v>
      </c>
      <c r="N706" s="28" t="s">
        <v>2287</v>
      </c>
      <c r="O706" s="33" t="s">
        <v>2277</v>
      </c>
    </row>
    <row r="707" spans="1:15" ht="15.75" customHeight="1">
      <c r="A707" s="27" t="s">
        <v>2910</v>
      </c>
      <c r="B707" s="28" t="s">
        <v>2911</v>
      </c>
      <c r="C707" s="28" t="s">
        <v>2912</v>
      </c>
      <c r="D707" s="29">
        <v>83804766987</v>
      </c>
      <c r="E707" s="75" t="s">
        <v>2913</v>
      </c>
      <c r="F707" s="29">
        <v>1</v>
      </c>
      <c r="G707" s="87">
        <v>245000</v>
      </c>
      <c r="H707" s="28" t="s">
        <v>2276</v>
      </c>
      <c r="I707" s="30">
        <v>16000</v>
      </c>
      <c r="J707" s="28" t="s">
        <v>169</v>
      </c>
      <c r="K707" s="35"/>
      <c r="L707" s="85">
        <v>43889</v>
      </c>
      <c r="M707" s="85">
        <v>43889</v>
      </c>
      <c r="N707" s="28" t="s">
        <v>2287</v>
      </c>
      <c r="O707" s="33" t="s">
        <v>2277</v>
      </c>
    </row>
    <row r="708" spans="1:15" ht="15.75" customHeight="1">
      <c r="A708" s="27" t="s">
        <v>2914</v>
      </c>
      <c r="B708" s="28" t="s">
        <v>2915</v>
      </c>
      <c r="C708" s="28" t="s">
        <v>2916</v>
      </c>
      <c r="D708" s="29">
        <v>85786489244</v>
      </c>
      <c r="E708" s="75" t="s">
        <v>2917</v>
      </c>
      <c r="F708" s="29">
        <v>2</v>
      </c>
      <c r="G708" s="82">
        <v>307011</v>
      </c>
      <c r="H708" s="28" t="s">
        <v>20</v>
      </c>
      <c r="I708" s="30">
        <v>19000</v>
      </c>
      <c r="J708" s="28" t="s">
        <v>132</v>
      </c>
      <c r="K708" s="35"/>
      <c r="L708" s="85">
        <v>43889</v>
      </c>
      <c r="M708" s="85">
        <v>43889</v>
      </c>
      <c r="N708" s="28" t="s">
        <v>2287</v>
      </c>
      <c r="O708" s="33" t="s">
        <v>2277</v>
      </c>
    </row>
    <row r="709" spans="1:15" ht="15.75" customHeight="1">
      <c r="A709" s="27" t="s">
        <v>2918</v>
      </c>
      <c r="B709" s="28" t="s">
        <v>2919</v>
      </c>
      <c r="C709" s="28" t="s">
        <v>2920</v>
      </c>
      <c r="D709" s="29">
        <v>81318252026</v>
      </c>
      <c r="E709" s="75" t="s">
        <v>2921</v>
      </c>
      <c r="F709" s="29">
        <v>2</v>
      </c>
      <c r="G709" s="82">
        <v>648800</v>
      </c>
      <c r="H709" s="28" t="s">
        <v>50</v>
      </c>
      <c r="I709" s="30">
        <v>11000</v>
      </c>
      <c r="J709" s="28" t="s">
        <v>455</v>
      </c>
      <c r="K709" s="43">
        <v>14.9</v>
      </c>
      <c r="L709" s="84">
        <v>43888</v>
      </c>
      <c r="M709" s="85">
        <v>43889</v>
      </c>
      <c r="N709" s="28" t="s">
        <v>2287</v>
      </c>
      <c r="O709" s="33" t="s">
        <v>2277</v>
      </c>
    </row>
    <row r="710" spans="1:15" ht="15.75" customHeight="1">
      <c r="A710" s="27" t="s">
        <v>2922</v>
      </c>
      <c r="B710" s="28" t="s">
        <v>2923</v>
      </c>
      <c r="C710" s="28" t="s">
        <v>2924</v>
      </c>
      <c r="D710" s="29">
        <v>811859170</v>
      </c>
      <c r="E710" s="75" t="s">
        <v>2925</v>
      </c>
      <c r="F710" s="29">
        <v>6</v>
      </c>
      <c r="G710" s="87"/>
      <c r="H710" s="33"/>
      <c r="I710" s="30">
        <v>10000</v>
      </c>
      <c r="J710" s="28" t="s">
        <v>2326</v>
      </c>
      <c r="K710" s="43">
        <v>42.4</v>
      </c>
      <c r="L710" s="84">
        <v>43888</v>
      </c>
      <c r="M710" s="85">
        <v>43889</v>
      </c>
      <c r="N710" s="28" t="s">
        <v>2287</v>
      </c>
      <c r="O710" s="33" t="s">
        <v>2277</v>
      </c>
    </row>
    <row r="711" spans="1:15" ht="15.75" customHeight="1">
      <c r="A711" s="27" t="s">
        <v>2926</v>
      </c>
      <c r="B711" s="28" t="s">
        <v>2927</v>
      </c>
      <c r="C711" s="28" t="s">
        <v>2928</v>
      </c>
      <c r="D711" s="28" t="s">
        <v>2929</v>
      </c>
      <c r="E711" s="75" t="s">
        <v>2930</v>
      </c>
      <c r="F711" s="29">
        <v>2</v>
      </c>
      <c r="G711" s="87"/>
      <c r="H711" s="33"/>
      <c r="I711" s="30">
        <v>10000</v>
      </c>
      <c r="J711" s="28" t="s">
        <v>2326</v>
      </c>
      <c r="K711" s="43">
        <v>14.9</v>
      </c>
      <c r="L711" s="84">
        <v>43888</v>
      </c>
      <c r="M711" s="85">
        <v>43889</v>
      </c>
      <c r="N711" s="28" t="s">
        <v>2287</v>
      </c>
      <c r="O711" s="33" t="s">
        <v>2277</v>
      </c>
    </row>
    <row r="712" spans="1:15" ht="15.75" customHeight="1">
      <c r="A712" s="27" t="s">
        <v>2931</v>
      </c>
      <c r="B712" s="28" t="s">
        <v>2601</v>
      </c>
      <c r="C712" s="28" t="s">
        <v>2602</v>
      </c>
      <c r="D712" s="29">
        <v>85794996685</v>
      </c>
      <c r="E712" s="75" t="s">
        <v>2932</v>
      </c>
      <c r="F712" s="29">
        <v>7</v>
      </c>
      <c r="G712" s="87">
        <v>500</v>
      </c>
      <c r="H712" s="28" t="s">
        <v>33</v>
      </c>
      <c r="I712" s="39">
        <v>10</v>
      </c>
      <c r="J712" s="28" t="s">
        <v>2933</v>
      </c>
      <c r="K712" s="43">
        <v>35000</v>
      </c>
      <c r="L712" s="84">
        <v>43887</v>
      </c>
      <c r="M712" s="84">
        <v>43888</v>
      </c>
      <c r="N712" s="28" t="s">
        <v>2287</v>
      </c>
      <c r="O712" s="33" t="s">
        <v>2277</v>
      </c>
    </row>
    <row r="713" spans="1:15" ht="15.75" customHeight="1">
      <c r="A713" s="27" t="s">
        <v>2934</v>
      </c>
      <c r="B713" s="28" t="s">
        <v>2935</v>
      </c>
      <c r="C713" s="28" t="s">
        <v>2936</v>
      </c>
      <c r="D713" s="28" t="s">
        <v>2937</v>
      </c>
      <c r="E713" s="75" t="s">
        <v>2938</v>
      </c>
      <c r="F713" s="29">
        <v>2</v>
      </c>
      <c r="G713" s="82">
        <v>133211</v>
      </c>
      <c r="H713" s="28" t="s">
        <v>50</v>
      </c>
      <c r="I713" s="30">
        <v>10000</v>
      </c>
      <c r="J713" s="28" t="s">
        <v>2326</v>
      </c>
      <c r="K713" s="43">
        <v>14.9</v>
      </c>
      <c r="L713" s="85">
        <v>43889</v>
      </c>
      <c r="M713" s="85">
        <v>43890</v>
      </c>
      <c r="N713" s="28" t="s">
        <v>2287</v>
      </c>
      <c r="O713" s="33" t="s">
        <v>2277</v>
      </c>
    </row>
    <row r="714" spans="1:15" ht="15.75" customHeight="1">
      <c r="A714" s="27" t="s">
        <v>2939</v>
      </c>
      <c r="B714" s="28" t="s">
        <v>2940</v>
      </c>
      <c r="C714" s="28" t="s">
        <v>2941</v>
      </c>
      <c r="D714" s="29">
        <v>81316849231</v>
      </c>
      <c r="E714" s="75" t="s">
        <v>2942</v>
      </c>
      <c r="F714" s="29">
        <v>1</v>
      </c>
      <c r="G714" s="82">
        <v>221011</v>
      </c>
      <c r="H714" s="28" t="s">
        <v>20</v>
      </c>
      <c r="I714" s="30">
        <v>12000</v>
      </c>
      <c r="J714" s="28" t="s">
        <v>455</v>
      </c>
      <c r="K714" s="35"/>
      <c r="L714" s="85">
        <v>43890</v>
      </c>
      <c r="M714" s="76">
        <v>43891</v>
      </c>
      <c r="N714" s="28" t="s">
        <v>2287</v>
      </c>
      <c r="O714" s="33" t="s">
        <v>2277</v>
      </c>
    </row>
    <row r="715" spans="1:15" ht="15.75" customHeight="1">
      <c r="A715" s="27" t="s">
        <v>2943</v>
      </c>
      <c r="B715" s="28" t="s">
        <v>2944</v>
      </c>
      <c r="C715" s="28" t="s">
        <v>2945</v>
      </c>
      <c r="D715" s="29">
        <v>85213934243</v>
      </c>
      <c r="E715" s="75" t="s">
        <v>2946</v>
      </c>
      <c r="F715" s="29">
        <v>1</v>
      </c>
      <c r="G715" s="87">
        <v>222000</v>
      </c>
      <c r="H715" s="28" t="s">
        <v>2276</v>
      </c>
      <c r="I715" s="30">
        <v>13000</v>
      </c>
      <c r="J715" s="28" t="s">
        <v>169</v>
      </c>
      <c r="K715" s="35"/>
      <c r="L715" s="85">
        <v>43890</v>
      </c>
      <c r="M715" s="76">
        <v>43891</v>
      </c>
      <c r="N715" s="28" t="s">
        <v>2287</v>
      </c>
      <c r="O715" s="33" t="s">
        <v>2277</v>
      </c>
    </row>
    <row r="716" spans="1:15" ht="15.75" customHeight="1">
      <c r="A716" s="27" t="s">
        <v>2947</v>
      </c>
      <c r="B716" s="28" t="s">
        <v>2948</v>
      </c>
      <c r="C716" s="28" t="s">
        <v>2949</v>
      </c>
      <c r="D716" s="29">
        <v>85879860481</v>
      </c>
      <c r="E716" s="75" t="s">
        <v>2950</v>
      </c>
      <c r="F716" s="29">
        <v>1</v>
      </c>
      <c r="G716" s="87">
        <v>253000</v>
      </c>
      <c r="H716" s="28" t="s">
        <v>2276</v>
      </c>
      <c r="I716" s="30">
        <v>24000</v>
      </c>
      <c r="J716" s="28" t="s">
        <v>169</v>
      </c>
      <c r="K716" s="35"/>
      <c r="L716" s="85">
        <v>43890</v>
      </c>
      <c r="M716" s="85">
        <v>43890</v>
      </c>
      <c r="N716" s="28" t="s">
        <v>2287</v>
      </c>
      <c r="O716" s="33" t="s">
        <v>2277</v>
      </c>
    </row>
    <row r="717" spans="1:15" ht="15.75" customHeight="1">
      <c r="A717" s="27" t="s">
        <v>2951</v>
      </c>
      <c r="B717" s="28" t="s">
        <v>2952</v>
      </c>
      <c r="C717" s="28" t="s">
        <v>2953</v>
      </c>
      <c r="D717" s="28">
        <v>82242161513</v>
      </c>
      <c r="E717" s="28" t="s">
        <v>2954</v>
      </c>
      <c r="F717" s="29">
        <v>1</v>
      </c>
      <c r="G717" s="30">
        <v>232014</v>
      </c>
      <c r="H717" s="28" t="s">
        <v>20</v>
      </c>
      <c r="I717" s="30">
        <v>13000</v>
      </c>
      <c r="J717" s="28" t="s">
        <v>21</v>
      </c>
      <c r="K717" s="35"/>
      <c r="L717" s="76">
        <v>43832</v>
      </c>
      <c r="M717" s="76">
        <v>43832</v>
      </c>
      <c r="N717" s="28" t="s">
        <v>2955</v>
      </c>
      <c r="O717" s="33" t="s">
        <v>2956</v>
      </c>
    </row>
    <row r="718" spans="1:15" ht="15.75" customHeight="1">
      <c r="A718" s="27" t="s">
        <v>2957</v>
      </c>
      <c r="B718" s="28" t="s">
        <v>2958</v>
      </c>
      <c r="C718" s="28" t="s">
        <v>2959</v>
      </c>
      <c r="D718" s="28">
        <v>81272309394</v>
      </c>
      <c r="E718" s="28" t="s">
        <v>2960</v>
      </c>
      <c r="F718" s="29">
        <v>1</v>
      </c>
      <c r="G718" s="30">
        <v>165014</v>
      </c>
      <c r="H718" s="28" t="s">
        <v>627</v>
      </c>
      <c r="I718" s="30">
        <v>10000</v>
      </c>
      <c r="J718" s="28" t="s">
        <v>21</v>
      </c>
      <c r="K718" s="35"/>
      <c r="L718" s="69">
        <v>43820</v>
      </c>
      <c r="M718" s="69">
        <v>43820</v>
      </c>
      <c r="N718" s="28" t="s">
        <v>2961</v>
      </c>
      <c r="O718" s="33" t="s">
        <v>2956</v>
      </c>
    </row>
    <row r="719" spans="1:15" ht="15.75" customHeight="1">
      <c r="A719" s="27" t="s">
        <v>2962</v>
      </c>
      <c r="B719" s="28" t="s">
        <v>2963</v>
      </c>
      <c r="C719" s="28" t="s">
        <v>2964</v>
      </c>
      <c r="D719" s="28">
        <v>87839364964</v>
      </c>
      <c r="E719" s="28" t="s">
        <v>2965</v>
      </c>
      <c r="F719" s="29">
        <v>2</v>
      </c>
      <c r="G719" s="30">
        <v>366314</v>
      </c>
      <c r="H719" s="28" t="s">
        <v>20</v>
      </c>
      <c r="I719" s="30">
        <v>13000</v>
      </c>
      <c r="J719" s="28" t="s">
        <v>21</v>
      </c>
      <c r="K719" s="43">
        <v>94600</v>
      </c>
      <c r="L719" s="32">
        <v>43834</v>
      </c>
      <c r="M719" s="32">
        <v>43836</v>
      </c>
      <c r="N719" s="28" t="s">
        <v>2955</v>
      </c>
      <c r="O719" s="33" t="s">
        <v>2956</v>
      </c>
    </row>
    <row r="720" spans="1:15" ht="15.75" customHeight="1">
      <c r="A720" s="27" t="s">
        <v>2966</v>
      </c>
      <c r="B720" s="28" t="s">
        <v>2967</v>
      </c>
      <c r="C720" s="28" t="s">
        <v>2968</v>
      </c>
      <c r="D720" s="28">
        <v>85278139764</v>
      </c>
      <c r="E720" s="28" t="s">
        <v>2969</v>
      </c>
      <c r="F720" s="29">
        <v>2</v>
      </c>
      <c r="G720" s="30">
        <v>298000</v>
      </c>
      <c r="H720" s="28" t="s">
        <v>33</v>
      </c>
      <c r="I720" s="30">
        <v>38000</v>
      </c>
      <c r="J720" s="28" t="s">
        <v>21</v>
      </c>
      <c r="K720" s="35"/>
      <c r="L720" s="32">
        <v>43836</v>
      </c>
      <c r="M720" s="32">
        <v>43836</v>
      </c>
      <c r="N720" s="28" t="s">
        <v>2320</v>
      </c>
      <c r="O720" s="33" t="s">
        <v>2970</v>
      </c>
    </row>
    <row r="721" spans="1:15" ht="15.75" customHeight="1">
      <c r="A721" s="27" t="s">
        <v>2971</v>
      </c>
      <c r="B721" s="28" t="s">
        <v>2972</v>
      </c>
      <c r="C721" s="28" t="s">
        <v>2973</v>
      </c>
      <c r="D721" s="28">
        <v>85291823400</v>
      </c>
      <c r="E721" s="28" t="s">
        <v>2974</v>
      </c>
      <c r="F721" s="29">
        <v>2</v>
      </c>
      <c r="G721" s="39">
        <v>286000</v>
      </c>
      <c r="H721" s="28" t="s">
        <v>169</v>
      </c>
      <c r="I721" s="30">
        <v>26000</v>
      </c>
      <c r="J721" s="28" t="s">
        <v>169</v>
      </c>
      <c r="K721" s="35"/>
      <c r="L721" s="32">
        <v>43839</v>
      </c>
      <c r="M721" s="32">
        <v>43839</v>
      </c>
      <c r="N721" s="28" t="s">
        <v>2975</v>
      </c>
      <c r="O721" s="33" t="s">
        <v>2970</v>
      </c>
    </row>
    <row r="722" spans="1:15" ht="15.75" customHeight="1">
      <c r="A722" s="27" t="s">
        <v>2976</v>
      </c>
      <c r="B722" s="28" t="s">
        <v>2977</v>
      </c>
      <c r="C722" s="28" t="s">
        <v>2978</v>
      </c>
      <c r="D722" s="28">
        <v>85320099188</v>
      </c>
      <c r="E722" s="28" t="s">
        <v>2979</v>
      </c>
      <c r="F722" s="29">
        <v>1</v>
      </c>
      <c r="G722" s="43">
        <v>198000</v>
      </c>
      <c r="H722" s="28" t="s">
        <v>169</v>
      </c>
      <c r="I722" s="30">
        <v>14000</v>
      </c>
      <c r="J722" s="28" t="s">
        <v>169</v>
      </c>
      <c r="K722" s="43">
        <v>15000</v>
      </c>
      <c r="L722" s="37">
        <v>43848</v>
      </c>
      <c r="M722" s="37">
        <v>43848</v>
      </c>
      <c r="N722" s="28" t="s">
        <v>2980</v>
      </c>
      <c r="O722" s="33" t="s">
        <v>2981</v>
      </c>
    </row>
    <row r="723" spans="1:15" ht="15.75" customHeight="1">
      <c r="A723" s="27" t="s">
        <v>2982</v>
      </c>
      <c r="B723" s="28" t="s">
        <v>2983</v>
      </c>
      <c r="C723" s="28" t="s">
        <v>2984</v>
      </c>
      <c r="D723" s="28">
        <v>82268016187</v>
      </c>
      <c r="E723" s="28" t="s">
        <v>1119</v>
      </c>
      <c r="F723" s="29">
        <v>1</v>
      </c>
      <c r="G723" s="30">
        <v>355014</v>
      </c>
      <c r="H723" s="28" t="s">
        <v>33</v>
      </c>
      <c r="I723" s="30">
        <v>36000</v>
      </c>
      <c r="J723" s="28" t="s">
        <v>27</v>
      </c>
      <c r="K723" s="35"/>
      <c r="L723" s="37">
        <v>43851</v>
      </c>
      <c r="M723" s="37">
        <v>43851</v>
      </c>
      <c r="N723" s="28" t="s">
        <v>2985</v>
      </c>
      <c r="O723" s="33" t="s">
        <v>2981</v>
      </c>
    </row>
    <row r="724" spans="1:15" ht="15.75" customHeight="1">
      <c r="A724" s="27" t="s">
        <v>2986</v>
      </c>
      <c r="B724" s="28" t="s">
        <v>2987</v>
      </c>
      <c r="C724" s="28" t="s">
        <v>2988</v>
      </c>
      <c r="D724" s="28">
        <v>85715789050</v>
      </c>
      <c r="E724" s="28" t="s">
        <v>2989</v>
      </c>
      <c r="F724" s="29">
        <v>1</v>
      </c>
      <c r="G724" s="30">
        <v>265014</v>
      </c>
      <c r="H724" s="28" t="s">
        <v>20</v>
      </c>
      <c r="I724" s="30">
        <v>16000</v>
      </c>
      <c r="J724" s="28" t="s">
        <v>27</v>
      </c>
      <c r="K724" s="43">
        <v>20000</v>
      </c>
      <c r="L724" s="43">
        <v>240120</v>
      </c>
      <c r="M724" s="43">
        <v>240120</v>
      </c>
      <c r="N724" s="28" t="s">
        <v>2990</v>
      </c>
      <c r="O724" s="33" t="s">
        <v>2981</v>
      </c>
    </row>
    <row r="725" spans="1:15" ht="15.75" customHeight="1">
      <c r="A725" s="27" t="s">
        <v>2991</v>
      </c>
      <c r="B725" s="28" t="s">
        <v>2992</v>
      </c>
      <c r="C725" s="28" t="s">
        <v>2993</v>
      </c>
      <c r="D725" s="28">
        <v>83191352485</v>
      </c>
      <c r="E725" s="28" t="s">
        <v>2994</v>
      </c>
      <c r="F725" s="29">
        <v>2</v>
      </c>
      <c r="G725" s="30">
        <v>309500</v>
      </c>
      <c r="H725" s="28" t="s">
        <v>169</v>
      </c>
      <c r="I725" s="30">
        <v>20500</v>
      </c>
      <c r="J725" s="28" t="s">
        <v>169</v>
      </c>
      <c r="K725" s="35"/>
      <c r="L725" s="37">
        <v>43854</v>
      </c>
      <c r="M725" s="37">
        <v>43854</v>
      </c>
      <c r="N725" s="29">
        <v>309500</v>
      </c>
      <c r="O725" s="33" t="s">
        <v>2981</v>
      </c>
    </row>
    <row r="726" spans="1:15" ht="15.75" customHeight="1">
      <c r="A726" s="27" t="s">
        <v>2995</v>
      </c>
      <c r="B726" s="28" t="s">
        <v>2996</v>
      </c>
      <c r="C726" s="28" t="s">
        <v>2997</v>
      </c>
      <c r="D726" s="28">
        <v>81315190883</v>
      </c>
      <c r="E726" s="28" t="s">
        <v>2960</v>
      </c>
      <c r="F726" s="29">
        <v>1</v>
      </c>
      <c r="G726" s="30">
        <v>314014</v>
      </c>
      <c r="H726" s="28" t="s">
        <v>20</v>
      </c>
      <c r="I726" s="30">
        <v>55000</v>
      </c>
      <c r="J726" s="28" t="s">
        <v>27</v>
      </c>
      <c r="K726" s="35"/>
      <c r="L726" s="37">
        <v>43853</v>
      </c>
      <c r="M726" s="37">
        <v>43854</v>
      </c>
      <c r="N726" s="34"/>
      <c r="O726" s="33" t="s">
        <v>2981</v>
      </c>
    </row>
    <row r="727" spans="1:15" ht="15.75" customHeight="1">
      <c r="A727" s="27" t="s">
        <v>2998</v>
      </c>
      <c r="B727" s="28" t="s">
        <v>2999</v>
      </c>
      <c r="C727" s="28" t="s">
        <v>3000</v>
      </c>
      <c r="D727" s="28">
        <v>85790635003</v>
      </c>
      <c r="E727" s="28" t="s">
        <v>1442</v>
      </c>
      <c r="F727" s="29">
        <v>1</v>
      </c>
      <c r="G727" s="43">
        <v>288000</v>
      </c>
      <c r="H727" s="28" t="s">
        <v>169</v>
      </c>
      <c r="I727" s="30">
        <v>29000</v>
      </c>
      <c r="J727" s="28" t="s">
        <v>3001</v>
      </c>
      <c r="K727" s="35"/>
      <c r="L727" s="37">
        <v>43855</v>
      </c>
      <c r="M727" s="37">
        <v>43855</v>
      </c>
      <c r="N727" s="29">
        <v>288000</v>
      </c>
      <c r="O727" s="33" t="s">
        <v>2981</v>
      </c>
    </row>
    <row r="728" spans="1:15" ht="15.75" customHeight="1">
      <c r="A728" s="27" t="s">
        <v>3002</v>
      </c>
      <c r="B728" s="28" t="s">
        <v>3003</v>
      </c>
      <c r="C728" s="28" t="s">
        <v>3004</v>
      </c>
      <c r="D728" s="28">
        <v>85280036636</v>
      </c>
      <c r="E728" s="28" t="s">
        <v>3005</v>
      </c>
      <c r="F728" s="29">
        <v>2</v>
      </c>
      <c r="G728" s="43">
        <v>450500</v>
      </c>
      <c r="H728" s="28" t="s">
        <v>169</v>
      </c>
      <c r="I728" s="30">
        <v>21500</v>
      </c>
      <c r="J728" s="28" t="s">
        <v>169</v>
      </c>
      <c r="K728" s="43">
        <v>10000</v>
      </c>
      <c r="L728" s="37">
        <v>43857</v>
      </c>
      <c r="M728" s="37">
        <v>43857</v>
      </c>
      <c r="N728" s="29">
        <v>450500</v>
      </c>
      <c r="O728" s="33" t="s">
        <v>2981</v>
      </c>
    </row>
    <row r="729" spans="1:15" ht="15.75" customHeight="1">
      <c r="A729" s="27" t="s">
        <v>3006</v>
      </c>
      <c r="B729" s="28" t="s">
        <v>3007</v>
      </c>
      <c r="C729" s="28" t="s">
        <v>3008</v>
      </c>
      <c r="D729" s="28">
        <v>81348899930</v>
      </c>
      <c r="E729" s="28" t="s">
        <v>1255</v>
      </c>
      <c r="F729" s="29">
        <v>2</v>
      </c>
      <c r="G729" s="43">
        <v>268500</v>
      </c>
      <c r="H729" s="28" t="s">
        <v>169</v>
      </c>
      <c r="I729" s="30">
        <v>19500</v>
      </c>
      <c r="J729" s="28" t="s">
        <v>169</v>
      </c>
      <c r="K729" s="35"/>
      <c r="L729" s="37">
        <v>43857</v>
      </c>
      <c r="M729" s="37">
        <v>43857</v>
      </c>
      <c r="N729" s="29">
        <v>268500</v>
      </c>
      <c r="O729" s="33" t="s">
        <v>2981</v>
      </c>
    </row>
    <row r="730" spans="1:15" ht="15.75" customHeight="1">
      <c r="A730" s="27" t="s">
        <v>3009</v>
      </c>
      <c r="B730" s="28" t="s">
        <v>3010</v>
      </c>
      <c r="C730" s="28" t="s">
        <v>3011</v>
      </c>
      <c r="D730" s="28">
        <v>85934542474</v>
      </c>
      <c r="E730" s="28" t="s">
        <v>647</v>
      </c>
      <c r="F730" s="29">
        <v>1</v>
      </c>
      <c r="G730" s="30">
        <v>137014</v>
      </c>
      <c r="H730" s="28" t="s">
        <v>627</v>
      </c>
      <c r="I730" s="30">
        <v>38000</v>
      </c>
      <c r="J730" s="28" t="s">
        <v>27</v>
      </c>
      <c r="K730" s="35"/>
      <c r="L730" s="37">
        <v>43858</v>
      </c>
      <c r="M730" s="37">
        <v>43858</v>
      </c>
      <c r="N730" s="34"/>
      <c r="O730" s="33" t="s">
        <v>2981</v>
      </c>
    </row>
    <row r="731" spans="1:15" ht="15.75" customHeight="1">
      <c r="A731" s="27" t="s">
        <v>3012</v>
      </c>
      <c r="B731" s="28" t="s">
        <v>3013</v>
      </c>
      <c r="C731" s="28" t="s">
        <v>3014</v>
      </c>
      <c r="D731" s="28">
        <v>82298647225</v>
      </c>
      <c r="E731" s="28" t="s">
        <v>1366</v>
      </c>
      <c r="F731" s="28">
        <v>0.2</v>
      </c>
      <c r="G731" s="38"/>
      <c r="H731" s="28" t="s">
        <v>169</v>
      </c>
      <c r="I731" s="30">
        <v>20000</v>
      </c>
      <c r="J731" s="28" t="s">
        <v>169</v>
      </c>
      <c r="K731" s="35"/>
      <c r="L731" s="37">
        <v>43858</v>
      </c>
      <c r="M731" s="37">
        <v>43858</v>
      </c>
      <c r="N731" s="34"/>
      <c r="O731" s="33" t="s">
        <v>2981</v>
      </c>
    </row>
    <row r="732" spans="1:15" ht="15.75" customHeight="1">
      <c r="A732" s="27" t="s">
        <v>3015</v>
      </c>
      <c r="B732" s="28" t="s">
        <v>3016</v>
      </c>
      <c r="C732" s="28" t="s">
        <v>3017</v>
      </c>
      <c r="D732" s="28">
        <v>811109962</v>
      </c>
      <c r="E732" s="28" t="s">
        <v>647</v>
      </c>
      <c r="F732" s="29">
        <v>1</v>
      </c>
      <c r="G732" s="30">
        <v>110014</v>
      </c>
      <c r="H732" s="28" t="s">
        <v>3018</v>
      </c>
      <c r="I732" s="30">
        <v>11000</v>
      </c>
      <c r="J732" s="28" t="s">
        <v>27</v>
      </c>
      <c r="K732" s="35"/>
      <c r="L732" s="37">
        <v>43858</v>
      </c>
      <c r="M732" s="37">
        <v>43858</v>
      </c>
      <c r="N732" s="34"/>
      <c r="O732" s="33" t="s">
        <v>2981</v>
      </c>
    </row>
    <row r="733" spans="1:15" ht="15.75" customHeight="1">
      <c r="A733" s="27" t="s">
        <v>3019</v>
      </c>
      <c r="B733" s="28" t="s">
        <v>3020</v>
      </c>
      <c r="C733" s="28" t="s">
        <v>3021</v>
      </c>
      <c r="D733" s="28">
        <v>85641830247</v>
      </c>
      <c r="E733" s="28" t="s">
        <v>3022</v>
      </c>
      <c r="F733" s="29">
        <v>1</v>
      </c>
      <c r="G733" s="30">
        <v>286014</v>
      </c>
      <c r="H733" s="28" t="s">
        <v>20</v>
      </c>
      <c r="I733" s="30">
        <v>27000</v>
      </c>
      <c r="J733" s="28" t="s">
        <v>27</v>
      </c>
      <c r="K733" s="35"/>
      <c r="L733" s="37">
        <v>43858</v>
      </c>
      <c r="M733" s="37">
        <v>43859</v>
      </c>
      <c r="N733" s="34"/>
      <c r="O733" s="33" t="s">
        <v>2981</v>
      </c>
    </row>
    <row r="734" spans="1:15" ht="15.75" customHeight="1">
      <c r="A734" s="27" t="s">
        <v>3023</v>
      </c>
      <c r="B734" s="28" t="s">
        <v>3024</v>
      </c>
      <c r="C734" s="28" t="s">
        <v>3025</v>
      </c>
      <c r="D734" s="28">
        <v>82190405060</v>
      </c>
      <c r="E734" s="28" t="s">
        <v>3026</v>
      </c>
      <c r="F734" s="29">
        <v>2</v>
      </c>
      <c r="G734" s="43">
        <v>281500</v>
      </c>
      <c r="H734" s="28" t="s">
        <v>169</v>
      </c>
      <c r="I734" s="30">
        <v>83500</v>
      </c>
      <c r="J734" s="28" t="s">
        <v>169</v>
      </c>
      <c r="K734" s="35"/>
      <c r="L734" s="37">
        <v>43859</v>
      </c>
      <c r="M734" s="37">
        <v>43859</v>
      </c>
      <c r="N734" s="29">
        <v>281500</v>
      </c>
      <c r="O734" s="33" t="s">
        <v>2981</v>
      </c>
    </row>
    <row r="735" spans="1:15" ht="15.75" customHeight="1">
      <c r="A735" s="27" t="s">
        <v>3027</v>
      </c>
      <c r="B735" s="28" t="s">
        <v>3028</v>
      </c>
      <c r="C735" s="28" t="s">
        <v>3029</v>
      </c>
      <c r="D735" s="28">
        <v>81806744171</v>
      </c>
      <c r="E735" s="28" t="s">
        <v>3030</v>
      </c>
      <c r="F735" s="29">
        <v>2</v>
      </c>
      <c r="G735" s="43">
        <v>385000</v>
      </c>
      <c r="H735" s="28" t="s">
        <v>169</v>
      </c>
      <c r="I735" s="30">
        <v>26000</v>
      </c>
      <c r="J735" s="28" t="s">
        <v>169</v>
      </c>
      <c r="K735" s="35"/>
      <c r="L735" s="37">
        <v>43859</v>
      </c>
      <c r="M735" s="37">
        <v>43859</v>
      </c>
      <c r="N735" s="29">
        <v>385000</v>
      </c>
      <c r="O735" s="33" t="s">
        <v>2981</v>
      </c>
    </row>
    <row r="736" spans="1:15" ht="15.75" customHeight="1">
      <c r="A736" s="27" t="s">
        <v>3031</v>
      </c>
      <c r="B736" s="28" t="s">
        <v>3032</v>
      </c>
      <c r="C736" s="28" t="s">
        <v>3033</v>
      </c>
      <c r="D736" s="28">
        <v>81348751063</v>
      </c>
      <c r="E736" s="28" t="s">
        <v>3034</v>
      </c>
      <c r="F736" s="29">
        <v>1</v>
      </c>
      <c r="G736" s="40">
        <v>228300</v>
      </c>
      <c r="H736" s="28" t="s">
        <v>169</v>
      </c>
      <c r="I736" s="30">
        <v>54000</v>
      </c>
      <c r="J736" s="28" t="s">
        <v>169</v>
      </c>
      <c r="K736" s="43">
        <v>74700</v>
      </c>
      <c r="L736" s="32">
        <v>43865</v>
      </c>
      <c r="M736" s="45"/>
      <c r="N736" s="28" t="s">
        <v>2276</v>
      </c>
      <c r="O736" s="33" t="s">
        <v>3035</v>
      </c>
    </row>
    <row r="737" spans="1:15" ht="15.75" customHeight="1">
      <c r="A737" s="27" t="s">
        <v>3036</v>
      </c>
      <c r="B737" s="28" t="s">
        <v>3037</v>
      </c>
      <c r="C737" s="28" t="s">
        <v>3038</v>
      </c>
      <c r="D737" s="28">
        <v>81374220337</v>
      </c>
      <c r="E737" s="28" t="s">
        <v>3039</v>
      </c>
      <c r="F737" s="29">
        <v>1</v>
      </c>
      <c r="G737" s="36">
        <v>309000</v>
      </c>
      <c r="H737" s="28" t="s">
        <v>169</v>
      </c>
      <c r="I737" s="30">
        <v>50000</v>
      </c>
      <c r="J737" s="28" t="s">
        <v>169</v>
      </c>
      <c r="K737" s="35"/>
      <c r="L737" s="32">
        <v>43865</v>
      </c>
      <c r="M737" s="45"/>
      <c r="N737" s="28" t="s">
        <v>2276</v>
      </c>
      <c r="O737" s="33" t="s">
        <v>3035</v>
      </c>
    </row>
    <row r="738" spans="1:15" ht="15.75" customHeight="1">
      <c r="A738" s="27" t="s">
        <v>3040</v>
      </c>
      <c r="B738" s="28" t="s">
        <v>3041</v>
      </c>
      <c r="C738" s="28" t="s">
        <v>3042</v>
      </c>
      <c r="D738" s="28">
        <v>81365464376</v>
      </c>
      <c r="E738" s="28" t="s">
        <v>3043</v>
      </c>
      <c r="F738" s="29">
        <v>1</v>
      </c>
      <c r="G738" s="40">
        <v>308000</v>
      </c>
      <c r="H738" s="28" t="s">
        <v>169</v>
      </c>
      <c r="I738" s="30">
        <v>49000</v>
      </c>
      <c r="J738" s="28" t="s">
        <v>169</v>
      </c>
      <c r="K738" s="35"/>
      <c r="L738" s="32">
        <v>43866</v>
      </c>
      <c r="M738" s="45"/>
      <c r="N738" s="28" t="s">
        <v>2276</v>
      </c>
      <c r="O738" s="33" t="s">
        <v>3035</v>
      </c>
    </row>
    <row r="739" spans="1:15" ht="15.75" customHeight="1">
      <c r="A739" s="27" t="s">
        <v>3044</v>
      </c>
      <c r="B739" s="28" t="s">
        <v>3045</v>
      </c>
      <c r="C739" s="28" t="s">
        <v>3046</v>
      </c>
      <c r="D739" s="28">
        <v>85280564225</v>
      </c>
      <c r="E739" s="28" t="s">
        <v>3047</v>
      </c>
      <c r="F739" s="29">
        <v>2</v>
      </c>
      <c r="G739" s="30" t="s">
        <v>3048</v>
      </c>
      <c r="H739" s="28" t="s">
        <v>33</v>
      </c>
      <c r="I739" s="30">
        <v>12000</v>
      </c>
      <c r="J739" s="28" t="s">
        <v>27</v>
      </c>
      <c r="K739" s="43">
        <v>149000</v>
      </c>
      <c r="L739" s="32">
        <v>43864</v>
      </c>
      <c r="M739" s="32">
        <v>43866</v>
      </c>
      <c r="N739" s="34"/>
      <c r="O739" s="33" t="s">
        <v>3035</v>
      </c>
    </row>
    <row r="740" spans="1:15" ht="15.75" customHeight="1">
      <c r="A740" s="27" t="s">
        <v>3049</v>
      </c>
      <c r="B740" s="28" t="s">
        <v>3041</v>
      </c>
      <c r="C740" s="28" t="s">
        <v>3042</v>
      </c>
      <c r="D740" s="28">
        <v>81365464376</v>
      </c>
      <c r="E740" s="28" t="s">
        <v>3050</v>
      </c>
      <c r="F740" s="29">
        <v>1</v>
      </c>
      <c r="G740" s="39">
        <v>298000</v>
      </c>
      <c r="H740" s="28" t="s">
        <v>169</v>
      </c>
      <c r="I740" s="30">
        <v>49000</v>
      </c>
      <c r="J740" s="28" t="s">
        <v>169</v>
      </c>
      <c r="K740" s="35"/>
      <c r="L740" s="32">
        <v>43866</v>
      </c>
      <c r="M740" s="45"/>
      <c r="N740" s="28" t="s">
        <v>2276</v>
      </c>
      <c r="O740" s="33" t="s">
        <v>3035</v>
      </c>
    </row>
    <row r="741" spans="1:15" ht="15.75" customHeight="1">
      <c r="A741" s="27" t="s">
        <v>3051</v>
      </c>
      <c r="B741" s="28" t="s">
        <v>3052</v>
      </c>
      <c r="C741" s="28" t="s">
        <v>3053</v>
      </c>
      <c r="D741" s="28">
        <v>82121434095</v>
      </c>
      <c r="E741" s="28" t="s">
        <v>3054</v>
      </c>
      <c r="F741" s="29">
        <v>1</v>
      </c>
      <c r="G741" s="30" t="s">
        <v>3055</v>
      </c>
      <c r="H741" s="28" t="s">
        <v>20</v>
      </c>
      <c r="I741" s="30">
        <v>9000</v>
      </c>
      <c r="J741" s="28" t="s">
        <v>132</v>
      </c>
      <c r="K741" s="35"/>
      <c r="L741" s="32">
        <v>43870</v>
      </c>
      <c r="M741" s="32">
        <v>43870</v>
      </c>
      <c r="N741" s="34"/>
      <c r="O741" s="33" t="s">
        <v>3035</v>
      </c>
    </row>
    <row r="742" spans="1:15" ht="15.75" customHeight="1">
      <c r="A742" s="27" t="s">
        <v>3056</v>
      </c>
      <c r="B742" s="28" t="s">
        <v>3057</v>
      </c>
      <c r="C742" s="28" t="s">
        <v>3058</v>
      </c>
      <c r="D742" s="28">
        <v>87875619166</v>
      </c>
      <c r="E742" s="28" t="s">
        <v>3059</v>
      </c>
      <c r="F742" s="29">
        <v>1</v>
      </c>
      <c r="G742" s="30" t="s">
        <v>3060</v>
      </c>
      <c r="H742" s="28" t="s">
        <v>33</v>
      </c>
      <c r="I742" s="30">
        <v>11000</v>
      </c>
      <c r="J742" s="28" t="s">
        <v>27</v>
      </c>
      <c r="K742" s="35"/>
      <c r="L742" s="32">
        <v>43868</v>
      </c>
      <c r="M742" s="32">
        <v>43872</v>
      </c>
      <c r="N742" s="34"/>
      <c r="O742" s="33" t="s">
        <v>3035</v>
      </c>
    </row>
    <row r="743" spans="1:15" ht="15.75" customHeight="1">
      <c r="A743" s="27" t="s">
        <v>3061</v>
      </c>
      <c r="B743" s="28" t="s">
        <v>3062</v>
      </c>
      <c r="C743" s="28" t="s">
        <v>3063</v>
      </c>
      <c r="D743" s="28">
        <v>85215272128</v>
      </c>
      <c r="E743" s="28" t="s">
        <v>3064</v>
      </c>
      <c r="F743" s="29">
        <v>1</v>
      </c>
      <c r="G743" s="30" t="s">
        <v>3065</v>
      </c>
      <c r="H743" s="28" t="s">
        <v>20</v>
      </c>
      <c r="I743" s="30">
        <v>10000</v>
      </c>
      <c r="J743" s="28" t="s">
        <v>21</v>
      </c>
      <c r="K743" s="43">
        <v>10000</v>
      </c>
      <c r="L743" s="32">
        <v>43872</v>
      </c>
      <c r="M743" s="32">
        <v>43873</v>
      </c>
      <c r="N743" s="34"/>
      <c r="O743" s="33" t="s">
        <v>3035</v>
      </c>
    </row>
    <row r="744" spans="1:15" ht="15.75" customHeight="1">
      <c r="A744" s="27" t="s">
        <v>3066</v>
      </c>
      <c r="B744" s="28" t="s">
        <v>3067</v>
      </c>
      <c r="C744" s="28" t="s">
        <v>3068</v>
      </c>
      <c r="D744" s="28">
        <v>82112627887</v>
      </c>
      <c r="E744" s="28" t="s">
        <v>3069</v>
      </c>
      <c r="F744" s="29">
        <v>1</v>
      </c>
      <c r="G744" s="40">
        <v>236500</v>
      </c>
      <c r="H744" s="28" t="s">
        <v>2276</v>
      </c>
      <c r="I744" s="30">
        <v>12500</v>
      </c>
      <c r="J744" s="28" t="s">
        <v>169</v>
      </c>
      <c r="K744" s="35"/>
      <c r="L744" s="76">
        <v>43832</v>
      </c>
      <c r="M744" s="76">
        <v>43832</v>
      </c>
      <c r="N744" s="34"/>
      <c r="O744" s="33" t="s">
        <v>3070</v>
      </c>
    </row>
    <row r="745" spans="1:15" ht="15.75" customHeight="1">
      <c r="A745" s="27" t="s">
        <v>3071</v>
      </c>
      <c r="B745" s="28" t="s">
        <v>3072</v>
      </c>
      <c r="C745" s="28" t="s">
        <v>3073</v>
      </c>
      <c r="D745" s="28">
        <v>85294800703</v>
      </c>
      <c r="E745" s="28" t="s">
        <v>3074</v>
      </c>
      <c r="F745" s="29">
        <v>1</v>
      </c>
      <c r="G745" s="40">
        <v>192800</v>
      </c>
      <c r="H745" s="28" t="s">
        <v>2276</v>
      </c>
      <c r="I745" s="30">
        <v>18500</v>
      </c>
      <c r="J745" s="28" t="s">
        <v>169</v>
      </c>
      <c r="K745" s="43">
        <v>77700</v>
      </c>
      <c r="L745" s="76">
        <v>43833</v>
      </c>
      <c r="M745" s="76">
        <v>43833</v>
      </c>
      <c r="N745" s="34"/>
      <c r="O745" s="33" t="s">
        <v>3070</v>
      </c>
    </row>
    <row r="746" spans="1:15" ht="15.75" customHeight="1">
      <c r="A746" s="27" t="s">
        <v>3075</v>
      </c>
      <c r="B746" s="28" t="s">
        <v>3076</v>
      </c>
      <c r="C746" s="28" t="s">
        <v>3077</v>
      </c>
      <c r="D746" s="28">
        <v>82115918485</v>
      </c>
      <c r="E746" s="28" t="s">
        <v>3078</v>
      </c>
      <c r="F746" s="29">
        <v>1</v>
      </c>
      <c r="G746" s="70">
        <v>190300</v>
      </c>
      <c r="H746" s="28" t="s">
        <v>20</v>
      </c>
      <c r="I746" s="30">
        <v>12000</v>
      </c>
      <c r="J746" s="28" t="s">
        <v>27</v>
      </c>
      <c r="K746" s="43">
        <v>77700</v>
      </c>
      <c r="L746" s="76">
        <v>43833</v>
      </c>
      <c r="M746" s="76">
        <v>43834</v>
      </c>
      <c r="N746" s="34"/>
      <c r="O746" s="33" t="s">
        <v>3070</v>
      </c>
    </row>
    <row r="747" spans="1:15" ht="15.75" customHeight="1">
      <c r="A747" s="27" t="s">
        <v>3079</v>
      </c>
      <c r="B747" s="28" t="s">
        <v>3080</v>
      </c>
      <c r="C747" s="28" t="s">
        <v>3081</v>
      </c>
      <c r="D747" s="28">
        <v>859102875900</v>
      </c>
      <c r="E747" s="28" t="s">
        <v>3082</v>
      </c>
      <c r="F747" s="29">
        <v>1</v>
      </c>
      <c r="G747" s="40">
        <v>188800</v>
      </c>
      <c r="H747" s="28" t="s">
        <v>2276</v>
      </c>
      <c r="I747" s="30">
        <v>14500</v>
      </c>
      <c r="J747" s="28" t="s">
        <v>169</v>
      </c>
      <c r="K747" s="43">
        <v>77700</v>
      </c>
      <c r="L747" s="76">
        <v>43834</v>
      </c>
      <c r="M747" s="76">
        <v>43834</v>
      </c>
      <c r="N747" s="34"/>
      <c r="O747" s="33" t="s">
        <v>3070</v>
      </c>
    </row>
    <row r="748" spans="1:15" ht="15.75" customHeight="1">
      <c r="A748" s="27" t="s">
        <v>3083</v>
      </c>
      <c r="B748" s="28" t="s">
        <v>3084</v>
      </c>
      <c r="C748" s="28" t="s">
        <v>3085</v>
      </c>
      <c r="D748" s="28">
        <v>82328279637</v>
      </c>
      <c r="E748" s="28" t="s">
        <v>3086</v>
      </c>
      <c r="F748" s="29">
        <v>1</v>
      </c>
      <c r="G748" s="40">
        <v>186800</v>
      </c>
      <c r="H748" s="28" t="s">
        <v>2276</v>
      </c>
      <c r="I748" s="30">
        <v>12500</v>
      </c>
      <c r="J748" s="28" t="s">
        <v>169</v>
      </c>
      <c r="K748" s="43">
        <v>77700</v>
      </c>
      <c r="L748" s="76">
        <v>43834</v>
      </c>
      <c r="M748" s="76">
        <v>43834</v>
      </c>
      <c r="N748" s="34"/>
      <c r="O748" s="33" t="s">
        <v>3070</v>
      </c>
    </row>
    <row r="749" spans="1:15" ht="15.75" customHeight="1">
      <c r="A749" s="27" t="s">
        <v>3087</v>
      </c>
      <c r="B749" s="28" t="s">
        <v>261</v>
      </c>
      <c r="C749" s="28" t="s">
        <v>3088</v>
      </c>
      <c r="D749" s="28">
        <v>81223468378</v>
      </c>
      <c r="E749" s="28" t="s">
        <v>3089</v>
      </c>
      <c r="F749" s="29">
        <v>2</v>
      </c>
      <c r="G749" s="70">
        <v>482000</v>
      </c>
      <c r="H749" s="28" t="s">
        <v>20</v>
      </c>
      <c r="I749" s="30">
        <v>12000</v>
      </c>
      <c r="J749" s="28" t="s">
        <v>27</v>
      </c>
      <c r="K749" s="43">
        <v>10000</v>
      </c>
      <c r="L749" s="76">
        <v>43833</v>
      </c>
      <c r="M749" s="76">
        <v>43834</v>
      </c>
      <c r="N749" s="34"/>
      <c r="O749" s="33" t="s">
        <v>3070</v>
      </c>
    </row>
    <row r="750" spans="1:15" ht="15.75" customHeight="1">
      <c r="A750" s="27" t="s">
        <v>3090</v>
      </c>
      <c r="B750" s="28" t="s">
        <v>3091</v>
      </c>
      <c r="C750" s="28" t="s">
        <v>3092</v>
      </c>
      <c r="D750" s="28">
        <v>8973065586</v>
      </c>
      <c r="E750" s="28" t="s">
        <v>3093</v>
      </c>
      <c r="F750" s="29">
        <v>1</v>
      </c>
      <c r="G750" s="70">
        <v>204116</v>
      </c>
      <c r="H750" s="28" t="s">
        <v>20</v>
      </c>
      <c r="I750" s="30">
        <v>16000</v>
      </c>
      <c r="J750" s="28" t="s">
        <v>21</v>
      </c>
      <c r="K750" s="43">
        <v>19900</v>
      </c>
      <c r="L750" s="76">
        <v>43835</v>
      </c>
      <c r="M750" s="76">
        <v>43836</v>
      </c>
      <c r="N750" s="34"/>
      <c r="O750" s="33" t="s">
        <v>3070</v>
      </c>
    </row>
    <row r="751" spans="1:15" ht="15.75" customHeight="1">
      <c r="A751" s="27" t="s">
        <v>3094</v>
      </c>
      <c r="B751" s="28" t="s">
        <v>3095</v>
      </c>
      <c r="C751" s="28" t="s">
        <v>3096</v>
      </c>
      <c r="D751" s="28">
        <v>87821839696</v>
      </c>
      <c r="E751" s="28" t="s">
        <v>3097</v>
      </c>
      <c r="F751" s="29">
        <v>1</v>
      </c>
      <c r="G751" s="40">
        <v>193800</v>
      </c>
      <c r="H751" s="28" t="s">
        <v>2276</v>
      </c>
      <c r="I751" s="30">
        <v>19500</v>
      </c>
      <c r="J751" s="28" t="s">
        <v>169</v>
      </c>
      <c r="K751" s="43">
        <v>77700</v>
      </c>
      <c r="L751" s="76">
        <v>43834</v>
      </c>
      <c r="M751" s="76">
        <v>43836</v>
      </c>
      <c r="N751" s="34"/>
      <c r="O751" s="33" t="s">
        <v>3070</v>
      </c>
    </row>
    <row r="752" spans="1:15" ht="15.75" customHeight="1">
      <c r="A752" s="27" t="s">
        <v>3098</v>
      </c>
      <c r="B752" s="28" t="s">
        <v>3099</v>
      </c>
      <c r="C752" s="28" t="s">
        <v>3100</v>
      </c>
      <c r="D752" s="28">
        <v>82349620678</v>
      </c>
      <c r="E752" s="28" t="s">
        <v>3101</v>
      </c>
      <c r="F752" s="29">
        <v>2</v>
      </c>
      <c r="G752" s="70">
        <v>364516</v>
      </c>
      <c r="H752" s="28" t="s">
        <v>20</v>
      </c>
      <c r="I752" s="30">
        <v>71000</v>
      </c>
      <c r="J752" s="28" t="s">
        <v>132</v>
      </c>
      <c r="K752" s="43">
        <v>104500</v>
      </c>
      <c r="L752" s="76">
        <v>43837</v>
      </c>
      <c r="M752" s="76">
        <v>43837</v>
      </c>
      <c r="N752" s="34"/>
      <c r="O752" s="33" t="s">
        <v>3070</v>
      </c>
    </row>
    <row r="753" spans="1:15" ht="15.75" customHeight="1">
      <c r="A753" s="27" t="s">
        <v>3102</v>
      </c>
      <c r="B753" s="28" t="s">
        <v>3103</v>
      </c>
      <c r="C753" s="28" t="s">
        <v>3104</v>
      </c>
      <c r="D753" s="28">
        <v>89652389326</v>
      </c>
      <c r="E753" s="28" t="s">
        <v>3105</v>
      </c>
      <c r="F753" s="29">
        <v>2</v>
      </c>
      <c r="G753" s="40">
        <v>308000</v>
      </c>
      <c r="H753" s="28" t="s">
        <v>2276</v>
      </c>
      <c r="I753" s="30">
        <v>14500</v>
      </c>
      <c r="J753" s="28" t="s">
        <v>169</v>
      </c>
      <c r="K753" s="43">
        <v>104500</v>
      </c>
      <c r="L753" s="76">
        <v>43836</v>
      </c>
      <c r="M753" s="76">
        <v>43837</v>
      </c>
      <c r="N753" s="34"/>
      <c r="O753" s="33" t="s">
        <v>3070</v>
      </c>
    </row>
    <row r="754" spans="1:15" ht="15.75" customHeight="1">
      <c r="A754" s="27" t="s">
        <v>3106</v>
      </c>
      <c r="B754" s="28" t="s">
        <v>3107</v>
      </c>
      <c r="C754" s="28" t="s">
        <v>3108</v>
      </c>
      <c r="D754" s="28">
        <v>83131220531</v>
      </c>
      <c r="E754" s="28" t="s">
        <v>3109</v>
      </c>
      <c r="F754" s="29">
        <v>2</v>
      </c>
      <c r="G754" s="40">
        <v>411500</v>
      </c>
      <c r="H754" s="28" t="s">
        <v>2276</v>
      </c>
      <c r="I754" s="30">
        <v>12500</v>
      </c>
      <c r="J754" s="28" t="s">
        <v>169</v>
      </c>
      <c r="K754" s="35"/>
      <c r="L754" s="76">
        <v>43840</v>
      </c>
      <c r="M754" s="76">
        <v>43840</v>
      </c>
      <c r="N754" s="34"/>
      <c r="O754" s="33" t="s">
        <v>3070</v>
      </c>
    </row>
    <row r="755" spans="1:15" ht="15.75" customHeight="1">
      <c r="A755" s="27" t="s">
        <v>3110</v>
      </c>
      <c r="B755" s="28" t="s">
        <v>3111</v>
      </c>
      <c r="C755" s="28" t="s">
        <v>3112</v>
      </c>
      <c r="D755" s="28">
        <v>85334268889</v>
      </c>
      <c r="E755" s="28" t="s">
        <v>3113</v>
      </c>
      <c r="F755" s="29">
        <v>1</v>
      </c>
      <c r="G755" s="40">
        <v>272000</v>
      </c>
      <c r="H755" s="28" t="s">
        <v>2276</v>
      </c>
      <c r="I755" s="30">
        <v>13000</v>
      </c>
      <c r="J755" s="28" t="s">
        <v>169</v>
      </c>
      <c r="K755" s="35"/>
      <c r="L755" s="76">
        <v>43840</v>
      </c>
      <c r="M755" s="76">
        <v>43840</v>
      </c>
      <c r="N755" s="34"/>
      <c r="O755" s="33" t="s">
        <v>3070</v>
      </c>
    </row>
    <row r="756" spans="1:15" ht="15.75" customHeight="1">
      <c r="A756" s="27" t="s">
        <v>3114</v>
      </c>
      <c r="B756" s="28" t="s">
        <v>3115</v>
      </c>
      <c r="C756" s="28" t="s">
        <v>3116</v>
      </c>
      <c r="D756" s="28">
        <v>81324673097</v>
      </c>
      <c r="E756" s="28" t="s">
        <v>3117</v>
      </c>
      <c r="F756" s="29">
        <v>1</v>
      </c>
      <c r="G756" s="38"/>
      <c r="H756" s="34"/>
      <c r="I756" s="30">
        <v>12000</v>
      </c>
      <c r="J756" s="28" t="s">
        <v>27</v>
      </c>
      <c r="K756" s="35"/>
      <c r="L756" s="76">
        <v>43838</v>
      </c>
      <c r="M756" s="76">
        <v>43839</v>
      </c>
      <c r="N756" s="28" t="s">
        <v>3118</v>
      </c>
      <c r="O756" s="33" t="s">
        <v>3070</v>
      </c>
    </row>
    <row r="757" spans="1:15" ht="15.75" customHeight="1">
      <c r="A757" s="27" t="s">
        <v>3119</v>
      </c>
      <c r="B757" s="28" t="s">
        <v>3120</v>
      </c>
      <c r="C757" s="28" t="s">
        <v>3121</v>
      </c>
      <c r="D757" s="28">
        <v>81393083335</v>
      </c>
      <c r="E757" s="28" t="s">
        <v>3122</v>
      </c>
      <c r="F757" s="29">
        <v>1</v>
      </c>
      <c r="G757" s="30">
        <v>273016</v>
      </c>
      <c r="H757" s="28" t="s">
        <v>20</v>
      </c>
      <c r="I757" s="30">
        <v>24000</v>
      </c>
      <c r="J757" s="28" t="s">
        <v>27</v>
      </c>
      <c r="K757" s="35"/>
      <c r="L757" s="76">
        <v>43841</v>
      </c>
      <c r="M757" s="84">
        <v>43843</v>
      </c>
      <c r="N757" s="34"/>
      <c r="O757" s="33" t="s">
        <v>3070</v>
      </c>
    </row>
    <row r="758" spans="1:15" ht="15.75" customHeight="1">
      <c r="A758" s="27" t="s">
        <v>3123</v>
      </c>
      <c r="B758" s="28" t="s">
        <v>3124</v>
      </c>
      <c r="C758" s="28" t="s">
        <v>3125</v>
      </c>
      <c r="D758" s="28">
        <v>85259281565</v>
      </c>
      <c r="E758" s="28" t="s">
        <v>3126</v>
      </c>
      <c r="F758" s="29">
        <v>2</v>
      </c>
      <c r="G758" s="40">
        <v>378500</v>
      </c>
      <c r="H758" s="28" t="s">
        <v>2276</v>
      </c>
      <c r="I758" s="30">
        <v>29500</v>
      </c>
      <c r="J758" s="28" t="s">
        <v>169</v>
      </c>
      <c r="K758" s="35"/>
      <c r="L758" s="76">
        <v>43842</v>
      </c>
      <c r="M758" s="76">
        <v>43842</v>
      </c>
      <c r="N758" s="34"/>
      <c r="O758" s="33" t="s">
        <v>3070</v>
      </c>
    </row>
    <row r="759" spans="1:15" ht="15.75" customHeight="1">
      <c r="A759" s="27" t="s">
        <v>3127</v>
      </c>
      <c r="B759" s="28" t="s">
        <v>3128</v>
      </c>
      <c r="C759" s="28" t="s">
        <v>3129</v>
      </c>
      <c r="D759" s="28">
        <v>81255556342</v>
      </c>
      <c r="E759" s="28" t="s">
        <v>3130</v>
      </c>
      <c r="F759" s="29">
        <v>2</v>
      </c>
      <c r="G759" s="30">
        <v>438016</v>
      </c>
      <c r="H759" s="28" t="s">
        <v>20</v>
      </c>
      <c r="I759" s="30">
        <v>49000</v>
      </c>
      <c r="J759" s="28" t="s">
        <v>27</v>
      </c>
      <c r="K759" s="35"/>
      <c r="L759" s="84">
        <v>43844</v>
      </c>
      <c r="M759" s="84">
        <v>43846</v>
      </c>
      <c r="N759" s="34"/>
      <c r="O759" s="33" t="s">
        <v>3070</v>
      </c>
    </row>
    <row r="760" spans="1:15" ht="15.75" customHeight="1">
      <c r="A760" s="27" t="s">
        <v>3131</v>
      </c>
      <c r="B760" s="28" t="s">
        <v>3132</v>
      </c>
      <c r="C760" s="28" t="s">
        <v>3133</v>
      </c>
      <c r="D760" s="28">
        <v>81285295854</v>
      </c>
      <c r="E760" s="28" t="s">
        <v>3134</v>
      </c>
      <c r="F760" s="29">
        <v>1</v>
      </c>
      <c r="G760" s="40">
        <v>319500</v>
      </c>
      <c r="H760" s="28" t="s">
        <v>2276</v>
      </c>
      <c r="I760" s="30">
        <v>60500</v>
      </c>
      <c r="J760" s="28" t="s">
        <v>169</v>
      </c>
      <c r="K760" s="35"/>
      <c r="L760" s="84">
        <v>43844</v>
      </c>
      <c r="M760" s="84">
        <v>43844</v>
      </c>
      <c r="N760" s="34"/>
      <c r="O760" s="33" t="s">
        <v>3070</v>
      </c>
    </row>
    <row r="761" spans="1:15" ht="15.75" customHeight="1">
      <c r="A761" s="27" t="s">
        <v>3135</v>
      </c>
      <c r="B761" s="28" t="s">
        <v>3136</v>
      </c>
      <c r="C761" s="28" t="s">
        <v>3137</v>
      </c>
      <c r="D761" s="28">
        <v>85745739200</v>
      </c>
      <c r="E761" s="28" t="s">
        <v>3138</v>
      </c>
      <c r="F761" s="29">
        <v>1</v>
      </c>
      <c r="G761" s="40">
        <v>282000</v>
      </c>
      <c r="H761" s="28" t="s">
        <v>2276</v>
      </c>
      <c r="I761" s="30">
        <v>13000</v>
      </c>
      <c r="J761" s="28" t="s">
        <v>169</v>
      </c>
      <c r="K761" s="35"/>
      <c r="L761" s="84">
        <v>43844</v>
      </c>
      <c r="M761" s="84">
        <v>43844</v>
      </c>
      <c r="N761" s="34"/>
      <c r="O761" s="33" t="s">
        <v>3070</v>
      </c>
    </row>
    <row r="762" spans="1:15" ht="15.75" customHeight="1">
      <c r="A762" s="27" t="s">
        <v>3139</v>
      </c>
      <c r="B762" s="28" t="s">
        <v>3140</v>
      </c>
      <c r="C762" s="28" t="s">
        <v>3141</v>
      </c>
      <c r="D762" s="28">
        <v>85217070709</v>
      </c>
      <c r="E762" s="28" t="s">
        <v>3142</v>
      </c>
      <c r="F762" s="29">
        <v>2</v>
      </c>
      <c r="G762" s="40">
        <v>281000</v>
      </c>
      <c r="H762" s="28" t="s">
        <v>2276</v>
      </c>
      <c r="I762" s="30">
        <v>13000</v>
      </c>
      <c r="J762" s="28" t="s">
        <v>169</v>
      </c>
      <c r="K762" s="35"/>
      <c r="L762" s="84">
        <v>43845</v>
      </c>
      <c r="M762" s="84">
        <v>43845</v>
      </c>
      <c r="N762" s="34"/>
      <c r="O762" s="33" t="s">
        <v>3070</v>
      </c>
    </row>
    <row r="763" spans="1:15" ht="15.75" customHeight="1">
      <c r="A763" s="27" t="s">
        <v>3143</v>
      </c>
      <c r="B763" s="28" t="s">
        <v>3144</v>
      </c>
      <c r="C763" s="28" t="s">
        <v>3145</v>
      </c>
      <c r="D763" s="28">
        <v>82210442380</v>
      </c>
      <c r="E763" s="28" t="s">
        <v>3146</v>
      </c>
      <c r="F763" s="29">
        <v>1</v>
      </c>
      <c r="G763" s="40">
        <v>272000</v>
      </c>
      <c r="H763" s="28" t="s">
        <v>2276</v>
      </c>
      <c r="I763" s="30">
        <v>13000</v>
      </c>
      <c r="J763" s="28" t="s">
        <v>169</v>
      </c>
      <c r="K763" s="35"/>
      <c r="L763" s="84">
        <v>46767</v>
      </c>
      <c r="M763" s="84">
        <v>43845</v>
      </c>
      <c r="N763" s="34"/>
      <c r="O763" s="33" t="s">
        <v>3070</v>
      </c>
    </row>
    <row r="764" spans="1:15" ht="15.75" customHeight="1">
      <c r="A764" s="27" t="s">
        <v>3147</v>
      </c>
      <c r="B764" s="28" t="s">
        <v>3148</v>
      </c>
      <c r="C764" s="28" t="s">
        <v>3149</v>
      </c>
      <c r="D764" s="28">
        <v>85624262686</v>
      </c>
      <c r="E764" s="28" t="s">
        <v>3150</v>
      </c>
      <c r="F764" s="29">
        <v>1</v>
      </c>
      <c r="G764" s="30">
        <v>283016</v>
      </c>
      <c r="H764" s="28" t="s">
        <v>20</v>
      </c>
      <c r="I764" s="30">
        <v>14000</v>
      </c>
      <c r="J764" s="28" t="s">
        <v>132</v>
      </c>
      <c r="K764" s="35"/>
      <c r="L764" s="84">
        <v>43846</v>
      </c>
      <c r="M764" s="84">
        <v>43846</v>
      </c>
      <c r="N764" s="34"/>
      <c r="O764" s="33" t="s">
        <v>3070</v>
      </c>
    </row>
    <row r="765" spans="1:15" ht="15.75" customHeight="1">
      <c r="A765" s="27" t="s">
        <v>3151</v>
      </c>
      <c r="B765" s="28" t="s">
        <v>3152</v>
      </c>
      <c r="C765" s="28" t="s">
        <v>3153</v>
      </c>
      <c r="D765" s="28">
        <v>85647062029</v>
      </c>
      <c r="E765" s="28" t="s">
        <v>3154</v>
      </c>
      <c r="F765" s="29">
        <v>2</v>
      </c>
      <c r="G765" s="30">
        <v>400016</v>
      </c>
      <c r="H765" s="28" t="s">
        <v>20</v>
      </c>
      <c r="I765" s="30">
        <v>11000</v>
      </c>
      <c r="J765" s="28" t="s">
        <v>27</v>
      </c>
      <c r="K765" s="35"/>
      <c r="L765" s="76">
        <v>43839</v>
      </c>
      <c r="M765" s="84">
        <v>43844</v>
      </c>
      <c r="N765" s="34"/>
      <c r="O765" s="33" t="s">
        <v>3070</v>
      </c>
    </row>
    <row r="766" spans="1:15" ht="15.75" customHeight="1">
      <c r="A766" s="27" t="s">
        <v>3155</v>
      </c>
      <c r="B766" s="28" t="s">
        <v>3156</v>
      </c>
      <c r="C766" s="28" t="s">
        <v>3157</v>
      </c>
      <c r="D766" s="28">
        <v>81947088999</v>
      </c>
      <c r="E766" s="28" t="s">
        <v>3158</v>
      </c>
      <c r="F766" s="29">
        <v>4</v>
      </c>
      <c r="G766" s="30">
        <v>817016</v>
      </c>
      <c r="H766" s="28" t="s">
        <v>50</v>
      </c>
      <c r="I766" s="30">
        <v>20000</v>
      </c>
      <c r="J766" s="28" t="s">
        <v>21</v>
      </c>
      <c r="K766" s="35"/>
      <c r="L766" s="84">
        <v>43847</v>
      </c>
      <c r="M766" s="84">
        <v>43847</v>
      </c>
      <c r="N766" s="34"/>
      <c r="O766" s="33" t="s">
        <v>3070</v>
      </c>
    </row>
    <row r="767" spans="1:15" ht="15.75" customHeight="1">
      <c r="A767" s="27" t="s">
        <v>3159</v>
      </c>
      <c r="B767" s="28" t="s">
        <v>3160</v>
      </c>
      <c r="C767" s="28" t="s">
        <v>3161</v>
      </c>
      <c r="D767" s="28">
        <v>82232531898</v>
      </c>
      <c r="E767" s="28" t="s">
        <v>3162</v>
      </c>
      <c r="F767" s="29">
        <v>2</v>
      </c>
      <c r="G767" s="30">
        <v>299016</v>
      </c>
      <c r="H767" s="28" t="s">
        <v>20</v>
      </c>
      <c r="I767" s="30">
        <v>20000</v>
      </c>
      <c r="J767" s="28" t="s">
        <v>132</v>
      </c>
      <c r="K767" s="43">
        <v>10000</v>
      </c>
      <c r="L767" s="84">
        <v>43845</v>
      </c>
      <c r="M767" s="84">
        <v>43847</v>
      </c>
      <c r="N767" s="34"/>
      <c r="O767" s="33" t="s">
        <v>3070</v>
      </c>
    </row>
    <row r="768" spans="1:15" ht="15.75" customHeight="1">
      <c r="A768" s="27" t="s">
        <v>3163</v>
      </c>
      <c r="B768" s="28" t="s">
        <v>2290</v>
      </c>
      <c r="C768" s="28" t="s">
        <v>3164</v>
      </c>
      <c r="D768" s="28">
        <v>85280622127</v>
      </c>
      <c r="E768" s="28" t="s">
        <v>3165</v>
      </c>
      <c r="F768" s="29">
        <v>1</v>
      </c>
      <c r="G768" s="30">
        <v>270000</v>
      </c>
      <c r="H768" s="28" t="s">
        <v>33</v>
      </c>
      <c r="I768" s="30">
        <v>11000</v>
      </c>
      <c r="J768" s="28" t="s">
        <v>27</v>
      </c>
      <c r="K768" s="43">
        <v>10000</v>
      </c>
      <c r="L768" s="76">
        <v>43841</v>
      </c>
      <c r="M768" s="84">
        <v>43846</v>
      </c>
      <c r="N768" s="34"/>
      <c r="O768" s="33" t="s">
        <v>3070</v>
      </c>
    </row>
    <row r="769" spans="1:15" ht="15.75" customHeight="1">
      <c r="A769" s="27" t="s">
        <v>3166</v>
      </c>
      <c r="B769" s="28" t="s">
        <v>261</v>
      </c>
      <c r="C769" s="28" t="s">
        <v>3088</v>
      </c>
      <c r="D769" s="28">
        <v>81223468378</v>
      </c>
      <c r="E769" s="28" t="s">
        <v>3167</v>
      </c>
      <c r="F769" s="29">
        <v>2</v>
      </c>
      <c r="G769" s="30">
        <v>90016</v>
      </c>
      <c r="H769" s="28" t="s">
        <v>33</v>
      </c>
      <c r="I769" s="30">
        <v>12000</v>
      </c>
      <c r="J769" s="28" t="s">
        <v>27</v>
      </c>
      <c r="K769" s="35"/>
      <c r="L769" s="76">
        <v>43839</v>
      </c>
      <c r="M769" s="84">
        <v>43848</v>
      </c>
      <c r="N769" s="34"/>
      <c r="O769" s="33" t="s">
        <v>3070</v>
      </c>
    </row>
    <row r="770" spans="1:15" ht="15.75" customHeight="1">
      <c r="A770" s="27" t="s">
        <v>3168</v>
      </c>
      <c r="B770" s="28" t="s">
        <v>3169</v>
      </c>
      <c r="C770" s="28" t="s">
        <v>3170</v>
      </c>
      <c r="D770" s="28">
        <v>895389473795</v>
      </c>
      <c r="E770" s="28" t="s">
        <v>3171</v>
      </c>
      <c r="F770" s="29">
        <v>1</v>
      </c>
      <c r="G770" s="40">
        <v>232000</v>
      </c>
      <c r="H770" s="34"/>
      <c r="I770" s="30">
        <v>13000</v>
      </c>
      <c r="J770" s="28" t="s">
        <v>169</v>
      </c>
      <c r="K770" s="35"/>
      <c r="L770" s="85">
        <v>43846</v>
      </c>
      <c r="M770" s="85">
        <v>43846</v>
      </c>
      <c r="N770" s="34"/>
      <c r="O770" s="33" t="s">
        <v>3070</v>
      </c>
    </row>
    <row r="771" spans="1:15" ht="15.75" customHeight="1">
      <c r="A771" s="27" t="s">
        <v>3172</v>
      </c>
      <c r="B771" s="28" t="s">
        <v>3173</v>
      </c>
      <c r="C771" s="28" t="s">
        <v>3174</v>
      </c>
      <c r="D771" s="28">
        <v>82324433292</v>
      </c>
      <c r="E771" s="28" t="s">
        <v>3175</v>
      </c>
      <c r="F771" s="29">
        <v>1</v>
      </c>
      <c r="G771" s="30">
        <v>264016</v>
      </c>
      <c r="H771" s="28" t="s">
        <v>20</v>
      </c>
      <c r="I771" s="30">
        <v>20000</v>
      </c>
      <c r="J771" s="28" t="s">
        <v>132</v>
      </c>
      <c r="K771" s="43">
        <v>10000</v>
      </c>
      <c r="L771" s="85">
        <v>43845</v>
      </c>
      <c r="M771" s="85">
        <v>43848</v>
      </c>
      <c r="N771" s="34"/>
      <c r="O771" s="33" t="s">
        <v>3070</v>
      </c>
    </row>
    <row r="772" spans="1:15" ht="15.75" customHeight="1">
      <c r="A772" s="27" t="s">
        <v>3176</v>
      </c>
      <c r="B772" s="28" t="s">
        <v>3177</v>
      </c>
      <c r="C772" s="28" t="s">
        <v>3178</v>
      </c>
      <c r="D772" s="28">
        <v>81372952172</v>
      </c>
      <c r="E772" s="28" t="s">
        <v>3179</v>
      </c>
      <c r="F772" s="29">
        <v>2</v>
      </c>
      <c r="G772" s="30">
        <v>447016</v>
      </c>
      <c r="H772" s="28" t="s">
        <v>20</v>
      </c>
      <c r="I772" s="30">
        <v>48000</v>
      </c>
      <c r="J772" s="34"/>
      <c r="K772" s="43">
        <v>10000</v>
      </c>
      <c r="L772" s="84">
        <v>43845</v>
      </c>
      <c r="M772" s="84">
        <v>43848</v>
      </c>
      <c r="N772" s="34"/>
      <c r="O772" s="33" t="s">
        <v>3180</v>
      </c>
    </row>
    <row r="773" spans="1:15" ht="15.75" customHeight="1">
      <c r="A773" s="27" t="s">
        <v>3181</v>
      </c>
      <c r="B773" s="28" t="s">
        <v>3182</v>
      </c>
      <c r="C773" s="28" t="s">
        <v>3183</v>
      </c>
      <c r="D773" s="28">
        <v>81267240679</v>
      </c>
      <c r="E773" s="28" t="s">
        <v>3184</v>
      </c>
      <c r="F773" s="29">
        <v>1</v>
      </c>
      <c r="G773" s="40">
        <v>307500</v>
      </c>
      <c r="H773" s="28" t="s">
        <v>2276</v>
      </c>
      <c r="I773" s="30">
        <v>48500</v>
      </c>
      <c r="J773" s="28" t="s">
        <v>169</v>
      </c>
      <c r="K773" s="35"/>
      <c r="L773" s="84">
        <v>43846</v>
      </c>
      <c r="M773" s="84">
        <v>43848</v>
      </c>
      <c r="N773" s="34"/>
      <c r="O773" s="33" t="s">
        <v>3070</v>
      </c>
    </row>
    <row r="774" spans="1:15" ht="15.75" customHeight="1">
      <c r="A774" s="27" t="s">
        <v>3185</v>
      </c>
      <c r="B774" s="28" t="s">
        <v>3186</v>
      </c>
      <c r="C774" s="28" t="s">
        <v>3187</v>
      </c>
      <c r="D774" s="28">
        <v>85221496066</v>
      </c>
      <c r="E774" s="28" t="s">
        <v>3188</v>
      </c>
      <c r="F774" s="29">
        <v>2</v>
      </c>
      <c r="G774" s="30">
        <v>265016</v>
      </c>
      <c r="H774" s="28" t="s">
        <v>20</v>
      </c>
      <c r="I774" s="30">
        <v>16000</v>
      </c>
      <c r="J774" s="28" t="s">
        <v>27</v>
      </c>
      <c r="K774" s="35"/>
      <c r="L774" s="84">
        <v>43850</v>
      </c>
      <c r="M774" s="84">
        <v>43850</v>
      </c>
      <c r="N774" s="34"/>
      <c r="O774" s="33" t="s">
        <v>3070</v>
      </c>
    </row>
    <row r="775" spans="1:15" ht="15.75" customHeight="1">
      <c r="A775" s="27" t="s">
        <v>3189</v>
      </c>
      <c r="B775" s="28" t="s">
        <v>3190</v>
      </c>
      <c r="C775" s="28" t="s">
        <v>3191</v>
      </c>
      <c r="D775" s="28">
        <v>85788005792</v>
      </c>
      <c r="E775" s="28" t="s">
        <v>3192</v>
      </c>
      <c r="F775" s="29">
        <v>1</v>
      </c>
      <c r="G775" s="30">
        <v>332516</v>
      </c>
      <c r="H775" s="28" t="s">
        <v>20</v>
      </c>
      <c r="I775" s="30">
        <v>33500</v>
      </c>
      <c r="J775" s="28" t="s">
        <v>132</v>
      </c>
      <c r="K775" s="35"/>
      <c r="L775" s="76">
        <v>43840</v>
      </c>
      <c r="M775" s="84">
        <v>43850</v>
      </c>
      <c r="N775" s="34"/>
      <c r="O775" s="33" t="s">
        <v>3070</v>
      </c>
    </row>
    <row r="776" spans="1:15" ht="15.75" customHeight="1">
      <c r="A776" s="27" t="s">
        <v>3193</v>
      </c>
      <c r="B776" s="28" t="s">
        <v>3194</v>
      </c>
      <c r="C776" s="28" t="s">
        <v>3195</v>
      </c>
      <c r="D776" s="28">
        <v>81271704799</v>
      </c>
      <c r="E776" s="28" t="s">
        <v>3196</v>
      </c>
      <c r="F776" s="29">
        <v>2</v>
      </c>
      <c r="G776" s="30">
        <v>285000</v>
      </c>
      <c r="H776" s="28" t="s">
        <v>20</v>
      </c>
      <c r="I776" s="30">
        <v>35000</v>
      </c>
      <c r="J776" s="28" t="s">
        <v>27</v>
      </c>
      <c r="K776" s="35"/>
      <c r="L776" s="84">
        <v>43850</v>
      </c>
      <c r="M776" s="84">
        <v>43851</v>
      </c>
      <c r="N776" s="34"/>
      <c r="O776" s="33" t="s">
        <v>3070</v>
      </c>
    </row>
    <row r="777" spans="1:15" ht="15.75" customHeight="1">
      <c r="A777" s="27" t="s">
        <v>3197</v>
      </c>
      <c r="B777" s="28" t="s">
        <v>3198</v>
      </c>
      <c r="C777" s="28" t="s">
        <v>3199</v>
      </c>
      <c r="D777" s="28">
        <v>8159657307</v>
      </c>
      <c r="E777" s="28" t="s">
        <v>164</v>
      </c>
      <c r="F777" s="29">
        <v>1</v>
      </c>
      <c r="G777" s="30">
        <v>310016</v>
      </c>
      <c r="H777" s="28" t="s">
        <v>33</v>
      </c>
      <c r="I777" s="30">
        <v>11000</v>
      </c>
      <c r="J777" s="28" t="s">
        <v>27</v>
      </c>
      <c r="K777" s="35"/>
      <c r="L777" s="84">
        <v>43851</v>
      </c>
      <c r="M777" s="84">
        <v>43851</v>
      </c>
      <c r="N777" s="34"/>
      <c r="O777" s="33" t="s">
        <v>3070</v>
      </c>
    </row>
    <row r="778" spans="1:15" ht="15.75" customHeight="1">
      <c r="A778" s="27" t="s">
        <v>3200</v>
      </c>
      <c r="B778" s="28" t="s">
        <v>3201</v>
      </c>
      <c r="C778" s="28" t="s">
        <v>3202</v>
      </c>
      <c r="D778" s="28">
        <v>8563152815</v>
      </c>
      <c r="E778" s="28" t="s">
        <v>3203</v>
      </c>
      <c r="F778" s="29">
        <v>2</v>
      </c>
      <c r="G778" s="30">
        <v>504016</v>
      </c>
      <c r="H778" s="28" t="s">
        <v>627</v>
      </c>
      <c r="I778" s="30">
        <v>25000</v>
      </c>
      <c r="J778" s="28" t="s">
        <v>27</v>
      </c>
      <c r="K778" s="35"/>
      <c r="L778" s="84">
        <v>43850</v>
      </c>
      <c r="M778" s="84">
        <v>43851</v>
      </c>
      <c r="N778" s="34"/>
      <c r="O778" s="33" t="s">
        <v>3070</v>
      </c>
    </row>
    <row r="779" spans="1:15" ht="15.75" customHeight="1">
      <c r="A779" s="27" t="s">
        <v>3204</v>
      </c>
      <c r="B779" s="28" t="s">
        <v>3205</v>
      </c>
      <c r="C779" s="28" t="s">
        <v>3206</v>
      </c>
      <c r="D779" s="28">
        <v>85723292241</v>
      </c>
      <c r="E779" s="28" t="s">
        <v>3207</v>
      </c>
      <c r="F779" s="29">
        <v>1</v>
      </c>
      <c r="G779" s="30">
        <v>186316</v>
      </c>
      <c r="H779" s="28" t="s">
        <v>20</v>
      </c>
      <c r="I779" s="30">
        <v>12000</v>
      </c>
      <c r="J779" s="28" t="s">
        <v>27</v>
      </c>
      <c r="K779" s="43">
        <v>77700</v>
      </c>
      <c r="L779" s="84">
        <v>43852</v>
      </c>
      <c r="M779" s="84">
        <v>43852</v>
      </c>
      <c r="N779" s="34"/>
      <c r="O779" s="33" t="s">
        <v>3070</v>
      </c>
    </row>
    <row r="780" spans="1:15" ht="15.75" customHeight="1">
      <c r="A780" s="27" t="s">
        <v>3208</v>
      </c>
      <c r="B780" s="28" t="s">
        <v>3209</v>
      </c>
      <c r="C780" s="28" t="s">
        <v>3210</v>
      </c>
      <c r="D780" s="28">
        <v>85146447476</v>
      </c>
      <c r="E780" s="28" t="s">
        <v>3211</v>
      </c>
      <c r="F780" s="29">
        <v>1</v>
      </c>
      <c r="G780" s="30">
        <v>372016</v>
      </c>
      <c r="H780" s="28" t="s">
        <v>20</v>
      </c>
      <c r="I780" s="30">
        <v>73000</v>
      </c>
      <c r="J780" s="28" t="s">
        <v>21</v>
      </c>
      <c r="K780" s="35"/>
      <c r="L780" s="84">
        <v>46772</v>
      </c>
      <c r="M780" s="84">
        <v>43852</v>
      </c>
      <c r="N780" s="34"/>
      <c r="O780" s="33" t="s">
        <v>3070</v>
      </c>
    </row>
    <row r="781" spans="1:15" ht="15.75" customHeight="1">
      <c r="A781" s="27" t="s">
        <v>3212</v>
      </c>
      <c r="B781" s="28" t="s">
        <v>3213</v>
      </c>
      <c r="C781" s="28" t="s">
        <v>3214</v>
      </c>
      <c r="D781" s="28">
        <v>85717376673</v>
      </c>
      <c r="E781" s="28" t="s">
        <v>3215</v>
      </c>
      <c r="F781" s="29">
        <v>2</v>
      </c>
      <c r="G781" s="40">
        <v>425000</v>
      </c>
      <c r="H781" s="28" t="s">
        <v>2276</v>
      </c>
      <c r="I781" s="30">
        <v>16000</v>
      </c>
      <c r="J781" s="28" t="s">
        <v>169</v>
      </c>
      <c r="K781" s="35"/>
      <c r="L781" s="84">
        <v>43852</v>
      </c>
      <c r="M781" s="84">
        <v>43852</v>
      </c>
      <c r="N781" s="34"/>
      <c r="O781" s="33" t="s">
        <v>3070</v>
      </c>
    </row>
    <row r="782" spans="1:15" ht="15.75" customHeight="1">
      <c r="A782" s="27" t="s">
        <v>3216</v>
      </c>
      <c r="B782" s="28" t="s">
        <v>3217</v>
      </c>
      <c r="C782" s="28" t="s">
        <v>3218</v>
      </c>
      <c r="D782" s="28">
        <v>82133964244</v>
      </c>
      <c r="E782" s="28" t="s">
        <v>3219</v>
      </c>
      <c r="F782" s="29">
        <v>1</v>
      </c>
      <c r="G782" s="40">
        <v>283500</v>
      </c>
      <c r="H782" s="28" t="s">
        <v>2276</v>
      </c>
      <c r="I782" s="30">
        <v>24500</v>
      </c>
      <c r="J782" s="28" t="s">
        <v>169</v>
      </c>
      <c r="K782" s="35"/>
      <c r="L782" s="84">
        <v>43852</v>
      </c>
      <c r="M782" s="84">
        <v>43852</v>
      </c>
      <c r="N782" s="34"/>
      <c r="O782" s="33" t="s">
        <v>3070</v>
      </c>
    </row>
    <row r="783" spans="1:15" ht="15.75" customHeight="1">
      <c r="A783" s="27" t="s">
        <v>3220</v>
      </c>
      <c r="B783" s="28" t="s">
        <v>3221</v>
      </c>
      <c r="C783" s="28" t="s">
        <v>3222</v>
      </c>
      <c r="D783" s="28">
        <v>89639928886</v>
      </c>
      <c r="E783" s="28" t="s">
        <v>3223</v>
      </c>
      <c r="F783" s="29">
        <v>2</v>
      </c>
      <c r="G783" s="30">
        <v>298016</v>
      </c>
      <c r="H783" s="28" t="s">
        <v>627</v>
      </c>
      <c r="I783" s="30">
        <v>14000</v>
      </c>
      <c r="J783" s="28" t="s">
        <v>27</v>
      </c>
      <c r="K783" s="35"/>
      <c r="L783" s="84">
        <v>43850</v>
      </c>
      <c r="M783" s="84">
        <v>43853</v>
      </c>
      <c r="N783" s="34"/>
      <c r="O783" s="33" t="s">
        <v>3070</v>
      </c>
    </row>
    <row r="784" spans="1:15" ht="15.75" customHeight="1">
      <c r="A784" s="27" t="s">
        <v>3224</v>
      </c>
      <c r="B784" s="28" t="s">
        <v>2392</v>
      </c>
      <c r="C784" s="28" t="s">
        <v>3225</v>
      </c>
      <c r="D784" s="28">
        <v>82312752518</v>
      </c>
      <c r="E784" s="28" t="s">
        <v>3226</v>
      </c>
      <c r="F784" s="29">
        <v>3</v>
      </c>
      <c r="G784" s="40">
        <v>594000</v>
      </c>
      <c r="H784" s="28" t="s">
        <v>2276</v>
      </c>
      <c r="I784" s="30">
        <v>26000</v>
      </c>
      <c r="J784" s="28" t="s">
        <v>169</v>
      </c>
      <c r="K784" s="35"/>
      <c r="L784" s="84">
        <v>43845</v>
      </c>
      <c r="M784" s="84">
        <v>43853</v>
      </c>
      <c r="N784" s="34"/>
      <c r="O784" s="33" t="s">
        <v>3070</v>
      </c>
    </row>
    <row r="785" spans="1:15" ht="15.75" customHeight="1">
      <c r="A785" s="27" t="s">
        <v>3227</v>
      </c>
      <c r="B785" s="28" t="s">
        <v>3228</v>
      </c>
      <c r="C785" s="28" t="s">
        <v>3229</v>
      </c>
      <c r="D785" s="28">
        <v>81383120848</v>
      </c>
      <c r="E785" s="28" t="s">
        <v>3230</v>
      </c>
      <c r="F785" s="29">
        <v>2</v>
      </c>
      <c r="G785" s="40">
        <v>301500</v>
      </c>
      <c r="H785" s="28" t="s">
        <v>2276</v>
      </c>
      <c r="I785" s="30">
        <v>19500</v>
      </c>
      <c r="J785" s="28" t="s">
        <v>169</v>
      </c>
      <c r="K785" s="35"/>
      <c r="L785" s="84">
        <v>43853</v>
      </c>
      <c r="M785" s="84">
        <v>43853</v>
      </c>
      <c r="N785" s="34"/>
      <c r="O785" s="33" t="s">
        <v>3070</v>
      </c>
    </row>
    <row r="786" spans="1:15" ht="15.75" customHeight="1">
      <c r="A786" s="27" t="s">
        <v>3231</v>
      </c>
      <c r="B786" s="28" t="s">
        <v>1093</v>
      </c>
      <c r="C786" s="28" t="s">
        <v>3232</v>
      </c>
      <c r="D786" s="28">
        <v>82213393295</v>
      </c>
      <c r="E786" s="28" t="s">
        <v>3233</v>
      </c>
      <c r="F786" s="29">
        <v>2</v>
      </c>
      <c r="G786" s="40">
        <v>308000</v>
      </c>
      <c r="H786" s="28" t="s">
        <v>2276</v>
      </c>
      <c r="I786" s="30">
        <v>19000</v>
      </c>
      <c r="J786" s="28" t="s">
        <v>169</v>
      </c>
      <c r="K786" s="35"/>
      <c r="L786" s="84">
        <v>43853</v>
      </c>
      <c r="M786" s="84">
        <v>43854</v>
      </c>
      <c r="N786" s="34"/>
      <c r="O786" s="33" t="s">
        <v>3070</v>
      </c>
    </row>
    <row r="787" spans="1:15" ht="15.75" customHeight="1">
      <c r="A787" s="27" t="s">
        <v>3234</v>
      </c>
      <c r="B787" s="28" t="s">
        <v>3235</v>
      </c>
      <c r="C787" s="28" t="s">
        <v>3236</v>
      </c>
      <c r="D787" s="28">
        <v>82191026003</v>
      </c>
      <c r="E787" s="28" t="s">
        <v>3237</v>
      </c>
      <c r="F787" s="29">
        <v>2</v>
      </c>
      <c r="G787" s="30">
        <v>289016</v>
      </c>
      <c r="H787" s="28" t="s">
        <v>20</v>
      </c>
      <c r="I787" s="30">
        <v>40000</v>
      </c>
      <c r="J787" s="28" t="s">
        <v>21</v>
      </c>
      <c r="K787" s="35"/>
      <c r="L787" s="84">
        <v>43854</v>
      </c>
      <c r="M787" s="84">
        <v>46777</v>
      </c>
      <c r="N787" s="34"/>
      <c r="O787" s="33" t="s">
        <v>3070</v>
      </c>
    </row>
    <row r="788" spans="1:15" ht="15.75" customHeight="1">
      <c r="A788" s="27" t="s">
        <v>3238</v>
      </c>
      <c r="B788" s="28" t="s">
        <v>3239</v>
      </c>
      <c r="C788" s="28" t="s">
        <v>3240</v>
      </c>
      <c r="D788" s="28">
        <v>81350491274</v>
      </c>
      <c r="E788" s="28" t="s">
        <v>3241</v>
      </c>
      <c r="F788" s="29">
        <v>2</v>
      </c>
      <c r="G788" s="30">
        <v>338016</v>
      </c>
      <c r="H788" s="28" t="s">
        <v>20</v>
      </c>
      <c r="I788" s="30">
        <v>49000</v>
      </c>
      <c r="J788" s="28" t="s">
        <v>21</v>
      </c>
      <c r="K788" s="35"/>
      <c r="L788" s="84">
        <v>43855</v>
      </c>
      <c r="M788" s="84">
        <v>43855</v>
      </c>
      <c r="N788" s="34"/>
      <c r="O788" s="33" t="s">
        <v>3070</v>
      </c>
    </row>
    <row r="789" spans="1:15" ht="15.75" customHeight="1">
      <c r="A789" s="27" t="s">
        <v>3242</v>
      </c>
      <c r="B789" s="28" t="s">
        <v>316</v>
      </c>
      <c r="C789" s="28" t="s">
        <v>3243</v>
      </c>
      <c r="D789" s="28">
        <v>895412942490</v>
      </c>
      <c r="E789" s="28" t="s">
        <v>3244</v>
      </c>
      <c r="F789" s="29">
        <v>2</v>
      </c>
      <c r="G789" s="40">
        <v>263500</v>
      </c>
      <c r="H789" s="28" t="s">
        <v>2276</v>
      </c>
      <c r="I789" s="30">
        <v>14500</v>
      </c>
      <c r="J789" s="28" t="s">
        <v>169</v>
      </c>
      <c r="K789" s="35"/>
      <c r="L789" s="84">
        <v>43855</v>
      </c>
      <c r="M789" s="84">
        <v>43855</v>
      </c>
      <c r="N789" s="34"/>
      <c r="O789" s="33" t="s">
        <v>3070</v>
      </c>
    </row>
    <row r="790" spans="1:15" ht="15.75" customHeight="1">
      <c r="A790" s="27" t="s">
        <v>3245</v>
      </c>
      <c r="B790" s="28" t="s">
        <v>3246</v>
      </c>
      <c r="C790" s="28" t="s">
        <v>3247</v>
      </c>
      <c r="D790" s="28">
        <v>82350555092</v>
      </c>
      <c r="E790" s="28" t="s">
        <v>3248</v>
      </c>
      <c r="F790" s="29">
        <v>1</v>
      </c>
      <c r="G790" s="30">
        <v>343016</v>
      </c>
      <c r="H790" s="28" t="s">
        <v>33</v>
      </c>
      <c r="I790" s="30">
        <v>24000</v>
      </c>
      <c r="J790" s="28" t="s">
        <v>27</v>
      </c>
      <c r="K790" s="35"/>
      <c r="L790" s="85">
        <v>43857</v>
      </c>
      <c r="M790" s="85">
        <v>43857</v>
      </c>
      <c r="N790" s="34"/>
      <c r="O790" s="33" t="s">
        <v>3070</v>
      </c>
    </row>
    <row r="791" spans="1:15" ht="15.75" customHeight="1">
      <c r="A791" s="27" t="s">
        <v>3249</v>
      </c>
      <c r="B791" s="28" t="s">
        <v>3250</v>
      </c>
      <c r="C791" s="28" t="s">
        <v>3251</v>
      </c>
      <c r="D791" s="28">
        <v>81519800980</v>
      </c>
      <c r="E791" s="28" t="s">
        <v>3252</v>
      </c>
      <c r="F791" s="29">
        <v>1</v>
      </c>
      <c r="G791" s="40">
        <v>269000</v>
      </c>
      <c r="H791" s="28" t="s">
        <v>2276</v>
      </c>
      <c r="I791" s="30">
        <v>20000</v>
      </c>
      <c r="J791" s="34"/>
      <c r="K791" s="35"/>
      <c r="L791" s="85">
        <v>43856</v>
      </c>
      <c r="M791" s="85">
        <v>43857</v>
      </c>
      <c r="N791" s="34"/>
      <c r="O791" s="33" t="s">
        <v>3070</v>
      </c>
    </row>
    <row r="792" spans="1:15" ht="15.75" customHeight="1">
      <c r="A792" s="27" t="s">
        <v>3253</v>
      </c>
      <c r="B792" s="28" t="s">
        <v>3254</v>
      </c>
      <c r="C792" s="28" t="s">
        <v>3255</v>
      </c>
      <c r="D792" s="28">
        <v>81319551065</v>
      </c>
      <c r="E792" s="28" t="s">
        <v>3256</v>
      </c>
      <c r="F792" s="29">
        <v>1</v>
      </c>
      <c r="G792" s="30">
        <v>331016</v>
      </c>
      <c r="H792" s="28" t="s">
        <v>33</v>
      </c>
      <c r="I792" s="30">
        <v>12000</v>
      </c>
      <c r="J792" s="28" t="s">
        <v>27</v>
      </c>
      <c r="K792" s="35"/>
      <c r="L792" s="84">
        <v>43856</v>
      </c>
      <c r="M792" s="84">
        <v>43856</v>
      </c>
      <c r="N792" s="34"/>
      <c r="O792" s="33" t="s">
        <v>3070</v>
      </c>
    </row>
    <row r="793" spans="1:15" ht="15.75" customHeight="1">
      <c r="A793" s="27" t="s">
        <v>3257</v>
      </c>
      <c r="B793" s="28" t="s">
        <v>3258</v>
      </c>
      <c r="C793" s="28" t="s">
        <v>3259</v>
      </c>
      <c r="D793" s="28">
        <v>819667783</v>
      </c>
      <c r="E793" s="28" t="s">
        <v>3260</v>
      </c>
      <c r="F793" s="29">
        <v>1</v>
      </c>
      <c r="G793" s="30">
        <v>210316</v>
      </c>
      <c r="H793" s="28" t="s">
        <v>33</v>
      </c>
      <c r="I793" s="30">
        <v>36000</v>
      </c>
      <c r="J793" s="28" t="s">
        <v>27</v>
      </c>
      <c r="K793" s="35"/>
      <c r="L793" s="84">
        <v>43858</v>
      </c>
      <c r="M793" s="84">
        <v>43858</v>
      </c>
      <c r="N793" s="34"/>
      <c r="O793" s="33" t="s">
        <v>3070</v>
      </c>
    </row>
    <row r="794" spans="1:15" ht="15.75" customHeight="1">
      <c r="A794" s="27" t="s">
        <v>3261</v>
      </c>
      <c r="B794" s="28" t="s">
        <v>3262</v>
      </c>
      <c r="C794" s="28" t="s">
        <v>3263</v>
      </c>
      <c r="D794" s="28">
        <v>85216096813</v>
      </c>
      <c r="E794" s="28" t="s">
        <v>3264</v>
      </c>
      <c r="F794" s="29">
        <v>1</v>
      </c>
      <c r="G794" s="40">
        <v>264000</v>
      </c>
      <c r="H794" s="28" t="s">
        <v>2276</v>
      </c>
      <c r="I794" s="30">
        <v>15000</v>
      </c>
      <c r="J794" s="28" t="s">
        <v>169</v>
      </c>
      <c r="K794" s="43">
        <v>77700</v>
      </c>
      <c r="L794" s="84">
        <v>43858</v>
      </c>
      <c r="M794" s="84">
        <v>43858</v>
      </c>
      <c r="N794" s="34"/>
      <c r="O794" s="33" t="s">
        <v>3070</v>
      </c>
    </row>
    <row r="795" spans="1:15" ht="15.75" customHeight="1">
      <c r="A795" s="27" t="s">
        <v>3265</v>
      </c>
      <c r="B795" s="28" t="s">
        <v>3266</v>
      </c>
      <c r="C795" s="28" t="s">
        <v>3267</v>
      </c>
      <c r="D795" s="28">
        <v>89501845126</v>
      </c>
      <c r="E795" s="28" t="s">
        <v>3268</v>
      </c>
      <c r="F795" s="29">
        <v>1</v>
      </c>
      <c r="G795" s="30">
        <v>278016</v>
      </c>
      <c r="H795" s="28" t="s">
        <v>20</v>
      </c>
      <c r="I795" s="30">
        <v>24000</v>
      </c>
      <c r="J795" s="28" t="s">
        <v>27</v>
      </c>
      <c r="K795" s="35"/>
      <c r="L795" s="84">
        <v>43855</v>
      </c>
      <c r="M795" s="84">
        <v>43857</v>
      </c>
      <c r="N795" s="34"/>
      <c r="O795" s="33" t="s">
        <v>3070</v>
      </c>
    </row>
    <row r="796" spans="1:15" ht="15.75" customHeight="1">
      <c r="A796" s="27" t="s">
        <v>3269</v>
      </c>
      <c r="B796" s="28" t="s">
        <v>3270</v>
      </c>
      <c r="C796" s="28" t="s">
        <v>3271</v>
      </c>
      <c r="D796" s="28">
        <v>81327772890</v>
      </c>
      <c r="E796" s="28" t="s">
        <v>3272</v>
      </c>
      <c r="F796" s="29">
        <v>1</v>
      </c>
      <c r="G796" s="30">
        <v>275000</v>
      </c>
      <c r="H796" s="28" t="s">
        <v>33</v>
      </c>
      <c r="I796" s="30">
        <v>16000</v>
      </c>
      <c r="J796" s="28" t="s">
        <v>21</v>
      </c>
      <c r="K796" s="35"/>
      <c r="L796" s="84">
        <v>43858</v>
      </c>
      <c r="M796" s="84">
        <v>43858</v>
      </c>
      <c r="N796" s="34"/>
      <c r="O796" s="33" t="s">
        <v>3070</v>
      </c>
    </row>
    <row r="797" spans="1:15" ht="15.75" customHeight="1">
      <c r="A797" s="27" t="s">
        <v>3273</v>
      </c>
      <c r="B797" s="28" t="s">
        <v>1991</v>
      </c>
      <c r="C797" s="28" t="s">
        <v>3274</v>
      </c>
      <c r="D797" s="28">
        <v>82169359893</v>
      </c>
      <c r="E797" s="28" t="s">
        <v>3275</v>
      </c>
      <c r="F797" s="29">
        <v>1</v>
      </c>
      <c r="G797" s="30">
        <v>232016</v>
      </c>
      <c r="H797" s="28" t="s">
        <v>20</v>
      </c>
      <c r="I797" s="30">
        <v>33000</v>
      </c>
      <c r="J797" s="28" t="s">
        <v>21</v>
      </c>
      <c r="K797" s="35"/>
      <c r="L797" s="84">
        <v>43858</v>
      </c>
      <c r="M797" s="84">
        <v>43859</v>
      </c>
      <c r="N797" s="34"/>
      <c r="O797" s="33" t="s">
        <v>3070</v>
      </c>
    </row>
    <row r="798" spans="1:15" ht="15.75" customHeight="1">
      <c r="A798" s="27" t="s">
        <v>3276</v>
      </c>
      <c r="B798" s="28" t="s">
        <v>2644</v>
      </c>
      <c r="C798" s="28" t="s">
        <v>3277</v>
      </c>
      <c r="D798" s="28">
        <v>82388494423</v>
      </c>
      <c r="E798" s="28" t="s">
        <v>3278</v>
      </c>
      <c r="F798" s="29">
        <v>2</v>
      </c>
      <c r="G798" s="30">
        <v>282016</v>
      </c>
      <c r="H798" s="28" t="s">
        <v>20</v>
      </c>
      <c r="I798" s="30">
        <v>33000</v>
      </c>
      <c r="J798" s="28" t="s">
        <v>21</v>
      </c>
      <c r="K798" s="35"/>
      <c r="L798" s="84">
        <v>43854</v>
      </c>
      <c r="M798" s="84">
        <v>43858</v>
      </c>
      <c r="N798" s="34"/>
      <c r="O798" s="33" t="s">
        <v>3070</v>
      </c>
    </row>
    <row r="799" spans="1:15" ht="15.75" customHeight="1">
      <c r="A799" s="27" t="s">
        <v>3279</v>
      </c>
      <c r="B799" s="28" t="s">
        <v>3280</v>
      </c>
      <c r="C799" s="28" t="s">
        <v>3281</v>
      </c>
      <c r="D799" s="28">
        <v>81999066405</v>
      </c>
      <c r="E799" s="28" t="s">
        <v>3282</v>
      </c>
      <c r="F799" s="29">
        <v>4</v>
      </c>
      <c r="G799" s="30">
        <v>522016</v>
      </c>
      <c r="H799" s="28" t="s">
        <v>627</v>
      </c>
      <c r="I799" s="30">
        <v>24000</v>
      </c>
      <c r="J799" s="28" t="s">
        <v>27</v>
      </c>
      <c r="K799" s="35"/>
      <c r="L799" s="84">
        <v>43859</v>
      </c>
      <c r="M799" s="84">
        <v>43859</v>
      </c>
      <c r="N799" s="28" t="s">
        <v>3283</v>
      </c>
      <c r="O799" s="33" t="s">
        <v>3070</v>
      </c>
    </row>
    <row r="800" spans="1:15" ht="15.75" customHeight="1">
      <c r="A800" s="27" t="s">
        <v>3284</v>
      </c>
      <c r="B800" s="28" t="s">
        <v>3285</v>
      </c>
      <c r="C800" s="28" t="s">
        <v>3286</v>
      </c>
      <c r="D800" s="28">
        <v>82274693902</v>
      </c>
      <c r="E800" s="28" t="s">
        <v>3287</v>
      </c>
      <c r="F800" s="29">
        <v>2</v>
      </c>
      <c r="G800" s="40">
        <v>685500</v>
      </c>
      <c r="H800" s="28" t="s">
        <v>2276</v>
      </c>
      <c r="I800" s="30">
        <v>67500</v>
      </c>
      <c r="J800" s="28" t="s">
        <v>169</v>
      </c>
      <c r="K800" s="35"/>
      <c r="L800" s="85">
        <v>43848</v>
      </c>
      <c r="M800" s="85">
        <v>43860</v>
      </c>
      <c r="N800" s="34"/>
      <c r="O800" s="33" t="s">
        <v>3070</v>
      </c>
    </row>
    <row r="801" spans="1:15" ht="15.75" customHeight="1">
      <c r="A801" s="27" t="s">
        <v>3288</v>
      </c>
      <c r="B801" s="28" t="s">
        <v>3289</v>
      </c>
      <c r="C801" s="28" t="s">
        <v>3290</v>
      </c>
      <c r="D801" s="28">
        <v>82148103753</v>
      </c>
      <c r="E801" s="28" t="s">
        <v>3291</v>
      </c>
      <c r="F801" s="29">
        <v>1</v>
      </c>
      <c r="G801" s="30">
        <v>318016</v>
      </c>
      <c r="H801" s="28" t="s">
        <v>20</v>
      </c>
      <c r="I801" s="30">
        <v>59000</v>
      </c>
      <c r="J801" s="28" t="s">
        <v>21</v>
      </c>
      <c r="K801" s="35"/>
      <c r="L801" s="85">
        <v>43858</v>
      </c>
      <c r="M801" s="85">
        <v>43860</v>
      </c>
      <c r="N801" s="34"/>
      <c r="O801" s="33" t="s">
        <v>3070</v>
      </c>
    </row>
    <row r="802" spans="1:15" ht="15.75" customHeight="1">
      <c r="A802" s="27" t="s">
        <v>3292</v>
      </c>
      <c r="B802" s="28" t="s">
        <v>3293</v>
      </c>
      <c r="C802" s="28" t="s">
        <v>3294</v>
      </c>
      <c r="D802" s="28">
        <v>85295617412</v>
      </c>
      <c r="E802" s="28" t="s">
        <v>3295</v>
      </c>
      <c r="F802" s="29">
        <v>1</v>
      </c>
      <c r="G802" s="40">
        <v>193800</v>
      </c>
      <c r="H802" s="28" t="s">
        <v>2276</v>
      </c>
      <c r="I802" s="30">
        <v>19500</v>
      </c>
      <c r="J802" s="28" t="s">
        <v>2276</v>
      </c>
      <c r="K802" s="35"/>
      <c r="L802" s="85">
        <v>43860</v>
      </c>
      <c r="M802" s="85">
        <v>43860</v>
      </c>
      <c r="N802" s="34"/>
      <c r="O802" s="33" t="s">
        <v>3070</v>
      </c>
    </row>
    <row r="803" spans="1:15" ht="15.75" customHeight="1">
      <c r="A803" s="27" t="s">
        <v>3296</v>
      </c>
      <c r="B803" s="28" t="s">
        <v>3239</v>
      </c>
      <c r="C803" s="28" t="s">
        <v>3240</v>
      </c>
      <c r="D803" s="28">
        <v>81350491274</v>
      </c>
      <c r="E803" s="28" t="s">
        <v>3297</v>
      </c>
      <c r="F803" s="29">
        <v>1</v>
      </c>
      <c r="G803" s="30">
        <v>178016</v>
      </c>
      <c r="H803" s="28" t="s">
        <v>20</v>
      </c>
      <c r="I803" s="30">
        <v>49000</v>
      </c>
      <c r="J803" s="28" t="s">
        <v>21</v>
      </c>
      <c r="K803" s="35"/>
      <c r="L803" s="84">
        <v>43860</v>
      </c>
      <c r="M803" s="84">
        <v>43860</v>
      </c>
      <c r="N803" s="34"/>
      <c r="O803" s="33" t="s">
        <v>3070</v>
      </c>
    </row>
    <row r="804" spans="1:15" ht="15.75" customHeight="1">
      <c r="A804" s="27" t="s">
        <v>3298</v>
      </c>
      <c r="B804" s="28" t="s">
        <v>3299</v>
      </c>
      <c r="C804" s="28" t="s">
        <v>3300</v>
      </c>
      <c r="D804" s="28">
        <v>859102673922</v>
      </c>
      <c r="E804" s="28" t="s">
        <v>3301</v>
      </c>
      <c r="F804" s="29">
        <v>1</v>
      </c>
      <c r="G804" s="30">
        <v>192000</v>
      </c>
      <c r="H804" s="28" t="s">
        <v>20</v>
      </c>
      <c r="I804" s="30">
        <v>17000</v>
      </c>
      <c r="J804" s="28" t="s">
        <v>132</v>
      </c>
      <c r="K804" s="35"/>
      <c r="L804" s="84">
        <v>43855</v>
      </c>
      <c r="M804" s="84">
        <v>43860</v>
      </c>
      <c r="N804" s="34"/>
      <c r="O804" s="33" t="s">
        <v>3070</v>
      </c>
    </row>
    <row r="805" spans="1:15" ht="15.75" customHeight="1">
      <c r="A805" s="27" t="s">
        <v>3302</v>
      </c>
      <c r="B805" s="28" t="s">
        <v>3303</v>
      </c>
      <c r="C805" s="28" t="s">
        <v>3304</v>
      </c>
      <c r="D805" s="28">
        <v>85242641474</v>
      </c>
      <c r="E805" s="28" t="s">
        <v>3305</v>
      </c>
      <c r="F805" s="29">
        <v>2</v>
      </c>
      <c r="G805" s="30">
        <v>316016</v>
      </c>
      <c r="H805" s="28" t="s">
        <v>20</v>
      </c>
      <c r="I805" s="30">
        <v>67000</v>
      </c>
      <c r="J805" s="28" t="s">
        <v>21</v>
      </c>
      <c r="K805" s="35"/>
      <c r="L805" s="84">
        <v>43861</v>
      </c>
      <c r="M805" s="84">
        <v>43861</v>
      </c>
      <c r="N805" s="34"/>
      <c r="O805" s="33" t="s">
        <v>3070</v>
      </c>
    </row>
    <row r="806" spans="1:15" ht="15.75" customHeight="1">
      <c r="A806" s="27" t="s">
        <v>3306</v>
      </c>
      <c r="B806" s="28" t="s">
        <v>3307</v>
      </c>
      <c r="C806" s="28" t="s">
        <v>3308</v>
      </c>
      <c r="D806" s="28">
        <v>81381669778</v>
      </c>
      <c r="E806" s="28" t="s">
        <v>3309</v>
      </c>
      <c r="F806" s="29">
        <v>1</v>
      </c>
      <c r="G806" s="30">
        <v>259016</v>
      </c>
      <c r="H806" s="28" t="s">
        <v>33</v>
      </c>
      <c r="I806" s="30">
        <v>10000</v>
      </c>
      <c r="J806" s="28" t="s">
        <v>21</v>
      </c>
      <c r="K806" s="35"/>
      <c r="L806" s="84">
        <v>43861</v>
      </c>
      <c r="M806" s="76">
        <v>43862</v>
      </c>
      <c r="N806" s="34"/>
      <c r="O806" s="33" t="s">
        <v>3070</v>
      </c>
    </row>
    <row r="807" spans="1:15" ht="15.75" customHeight="1">
      <c r="A807" s="27" t="s">
        <v>3310</v>
      </c>
      <c r="B807" s="28" t="s">
        <v>3311</v>
      </c>
      <c r="C807" s="28" t="s">
        <v>3312</v>
      </c>
      <c r="D807" s="28">
        <v>82316564245</v>
      </c>
      <c r="E807" s="28" t="s">
        <v>3313</v>
      </c>
      <c r="F807" s="29">
        <v>1</v>
      </c>
      <c r="G807" s="40">
        <v>211500</v>
      </c>
      <c r="H807" s="28" t="s">
        <v>2276</v>
      </c>
      <c r="I807" s="30">
        <v>12500</v>
      </c>
      <c r="J807" s="28" t="s">
        <v>169</v>
      </c>
      <c r="K807" s="35"/>
      <c r="L807" s="76">
        <v>43862</v>
      </c>
      <c r="M807" s="76">
        <v>43833</v>
      </c>
      <c r="N807" s="34"/>
      <c r="O807" s="33" t="s">
        <v>3070</v>
      </c>
    </row>
    <row r="808" spans="1:15" ht="15.75" customHeight="1">
      <c r="A808" s="27" t="s">
        <v>3314</v>
      </c>
      <c r="B808" s="28" t="s">
        <v>1847</v>
      </c>
      <c r="C808" s="28" t="s">
        <v>3315</v>
      </c>
      <c r="D808" s="28">
        <v>85256844218</v>
      </c>
      <c r="E808" s="28" t="s">
        <v>19</v>
      </c>
      <c r="F808" s="29">
        <v>1</v>
      </c>
      <c r="G808" s="30">
        <v>111016</v>
      </c>
      <c r="H808" s="28" t="s">
        <v>20</v>
      </c>
      <c r="I808" s="30">
        <v>12000</v>
      </c>
      <c r="J808" s="28" t="s">
        <v>27</v>
      </c>
      <c r="K808" s="35"/>
      <c r="L808" s="84">
        <v>43861</v>
      </c>
      <c r="M808" s="76">
        <v>43863</v>
      </c>
      <c r="N808" s="34"/>
      <c r="O808" s="33" t="s">
        <v>3070</v>
      </c>
    </row>
    <row r="809" spans="1:15" ht="15.75" customHeight="1">
      <c r="A809" s="27" t="s">
        <v>3316</v>
      </c>
      <c r="B809" s="28" t="s">
        <v>3317</v>
      </c>
      <c r="C809" s="28" t="s">
        <v>3318</v>
      </c>
      <c r="D809" s="28">
        <v>85668198004</v>
      </c>
      <c r="E809" s="28" t="s">
        <v>3319</v>
      </c>
      <c r="F809" s="29">
        <v>1</v>
      </c>
      <c r="G809" s="30">
        <v>296016</v>
      </c>
      <c r="H809" s="28" t="s">
        <v>33</v>
      </c>
      <c r="I809" s="30">
        <v>47000</v>
      </c>
      <c r="J809" s="28" t="s">
        <v>27</v>
      </c>
      <c r="K809" s="35"/>
      <c r="L809" s="76">
        <v>43863</v>
      </c>
      <c r="M809" s="76">
        <v>43863</v>
      </c>
      <c r="N809" s="34"/>
      <c r="O809" s="33" t="s">
        <v>3070</v>
      </c>
    </row>
    <row r="810" spans="1:15" ht="15.75" customHeight="1">
      <c r="A810" s="27" t="s">
        <v>3320</v>
      </c>
      <c r="B810" s="28" t="s">
        <v>3321</v>
      </c>
      <c r="C810" s="28" t="s">
        <v>3322</v>
      </c>
      <c r="D810" s="28">
        <v>82246452501</v>
      </c>
      <c r="E810" s="28" t="s">
        <v>368</v>
      </c>
      <c r="F810" s="29">
        <v>1</v>
      </c>
      <c r="G810" s="30">
        <v>111016</v>
      </c>
      <c r="H810" s="28" t="s">
        <v>33</v>
      </c>
      <c r="I810" s="30">
        <v>12000</v>
      </c>
      <c r="J810" s="28" t="s">
        <v>27</v>
      </c>
      <c r="K810" s="35"/>
      <c r="L810" s="84">
        <v>43861</v>
      </c>
      <c r="M810" s="76">
        <v>43862</v>
      </c>
      <c r="N810" s="34"/>
      <c r="O810" s="33" t="s">
        <v>3070</v>
      </c>
    </row>
    <row r="811" spans="1:15" ht="15.75" customHeight="1">
      <c r="A811" s="27" t="s">
        <v>3323</v>
      </c>
      <c r="B811" s="28" t="s">
        <v>3324</v>
      </c>
      <c r="C811" s="28" t="s">
        <v>3325</v>
      </c>
      <c r="D811" s="28">
        <v>82112627887</v>
      </c>
      <c r="E811" s="28" t="s">
        <v>3326</v>
      </c>
      <c r="F811" s="29">
        <v>1</v>
      </c>
      <c r="G811" s="40">
        <v>211500</v>
      </c>
      <c r="H811" s="28" t="s">
        <v>2276</v>
      </c>
      <c r="I811" s="30">
        <v>12500</v>
      </c>
      <c r="J811" s="28" t="s">
        <v>169</v>
      </c>
      <c r="K811" s="35"/>
      <c r="L811" s="76">
        <v>43862</v>
      </c>
      <c r="M811" s="76">
        <v>43831</v>
      </c>
      <c r="N811" s="34"/>
      <c r="O811" s="33" t="s">
        <v>3070</v>
      </c>
    </row>
    <row r="812" spans="1:15" ht="15.75" customHeight="1">
      <c r="A812" s="27" t="s">
        <v>3327</v>
      </c>
      <c r="B812" s="28" t="s">
        <v>3328</v>
      </c>
      <c r="C812" s="28" t="s">
        <v>3329</v>
      </c>
      <c r="D812" s="28">
        <v>82314312020</v>
      </c>
      <c r="E812" s="28" t="s">
        <v>3330</v>
      </c>
      <c r="F812" s="29">
        <v>1</v>
      </c>
      <c r="G812" s="40">
        <v>276500</v>
      </c>
      <c r="H812" s="28" t="s">
        <v>2276</v>
      </c>
      <c r="I812" s="30">
        <v>27500</v>
      </c>
      <c r="J812" s="28" t="s">
        <v>169</v>
      </c>
      <c r="K812" s="35"/>
      <c r="L812" s="76">
        <v>43864</v>
      </c>
      <c r="M812" s="76">
        <v>43864</v>
      </c>
      <c r="N812" s="34"/>
      <c r="O812" s="33" t="s">
        <v>3070</v>
      </c>
    </row>
    <row r="813" spans="1:15" ht="15.75" customHeight="1">
      <c r="A813" s="27" t="s">
        <v>3331</v>
      </c>
      <c r="B813" s="28" t="s">
        <v>3332</v>
      </c>
      <c r="C813" s="28" t="s">
        <v>3333</v>
      </c>
      <c r="D813" s="28">
        <v>85217070709</v>
      </c>
      <c r="E813" s="28" t="s">
        <v>3334</v>
      </c>
      <c r="F813" s="29">
        <v>1</v>
      </c>
      <c r="G813" s="30">
        <v>261016</v>
      </c>
      <c r="H813" s="28" t="s">
        <v>627</v>
      </c>
      <c r="I813" s="30">
        <v>12000</v>
      </c>
      <c r="J813" s="28" t="s">
        <v>27</v>
      </c>
      <c r="K813" s="43">
        <v>10000</v>
      </c>
      <c r="L813" s="76">
        <v>43865</v>
      </c>
      <c r="M813" s="76">
        <v>43865</v>
      </c>
      <c r="N813" s="34"/>
      <c r="O813" s="33" t="s">
        <v>3070</v>
      </c>
    </row>
    <row r="814" spans="1:15" ht="15.75" customHeight="1">
      <c r="A814" s="27" t="s">
        <v>3335</v>
      </c>
      <c r="B814" s="28" t="s">
        <v>3336</v>
      </c>
      <c r="C814" s="28" t="s">
        <v>3337</v>
      </c>
      <c r="D814" s="28">
        <v>82233890339</v>
      </c>
      <c r="E814" s="28" t="s">
        <v>3338</v>
      </c>
      <c r="F814" s="29">
        <v>1</v>
      </c>
      <c r="G814" s="40">
        <v>343500</v>
      </c>
      <c r="H814" s="28" t="s">
        <v>2276</v>
      </c>
      <c r="I814" s="30">
        <v>24500</v>
      </c>
      <c r="J814" s="28" t="s">
        <v>169</v>
      </c>
      <c r="K814" s="35"/>
      <c r="L814" s="76">
        <v>43866</v>
      </c>
      <c r="M814" s="76">
        <v>43866</v>
      </c>
      <c r="N814" s="34"/>
      <c r="O814" s="33" t="s">
        <v>3070</v>
      </c>
    </row>
    <row r="815" spans="1:15" ht="15.75" customHeight="1">
      <c r="A815" s="27" t="s">
        <v>3339</v>
      </c>
      <c r="B815" s="28" t="s">
        <v>2163</v>
      </c>
      <c r="C815" s="28" t="s">
        <v>3340</v>
      </c>
      <c r="D815" s="28">
        <v>811753082</v>
      </c>
      <c r="E815" s="28" t="s">
        <v>3341</v>
      </c>
      <c r="F815" s="29">
        <v>2</v>
      </c>
      <c r="G815" s="30">
        <v>551016</v>
      </c>
      <c r="H815" s="28" t="s">
        <v>50</v>
      </c>
      <c r="I815" s="30">
        <v>33000</v>
      </c>
      <c r="J815" s="28" t="s">
        <v>21</v>
      </c>
      <c r="K815" s="35"/>
      <c r="L815" s="76">
        <v>43866</v>
      </c>
      <c r="M815" s="76">
        <v>43867</v>
      </c>
      <c r="N815" s="34"/>
      <c r="O815" s="33" t="s">
        <v>3070</v>
      </c>
    </row>
    <row r="816" spans="1:15" ht="15.75" customHeight="1">
      <c r="A816" s="27" t="s">
        <v>3342</v>
      </c>
      <c r="B816" s="28" t="s">
        <v>3343</v>
      </c>
      <c r="C816" s="28" t="s">
        <v>3344</v>
      </c>
      <c r="D816" s="28">
        <v>82269045892</v>
      </c>
      <c r="E816" s="28" t="s">
        <v>3345</v>
      </c>
      <c r="F816" s="29">
        <v>1</v>
      </c>
      <c r="G816" s="30">
        <v>279016</v>
      </c>
      <c r="H816" s="28" t="s">
        <v>33</v>
      </c>
      <c r="I816" s="30">
        <v>20000</v>
      </c>
      <c r="J816" s="28" t="s">
        <v>27</v>
      </c>
      <c r="K816" s="35"/>
      <c r="L816" s="76">
        <v>43869</v>
      </c>
      <c r="M816" s="76">
        <v>43870</v>
      </c>
      <c r="N816" s="34"/>
      <c r="O816" s="33" t="s">
        <v>3070</v>
      </c>
    </row>
    <row r="817" spans="1:15" ht="15.75" customHeight="1">
      <c r="A817" s="27" t="s">
        <v>3346</v>
      </c>
      <c r="B817" s="28" t="s">
        <v>3347</v>
      </c>
      <c r="C817" s="28" t="s">
        <v>3348</v>
      </c>
      <c r="D817" s="28">
        <v>85221496066</v>
      </c>
      <c r="E817" s="28" t="s">
        <v>3349</v>
      </c>
      <c r="F817" s="29">
        <v>1</v>
      </c>
      <c r="G817" s="30">
        <v>255016</v>
      </c>
      <c r="H817" s="28" t="s">
        <v>20</v>
      </c>
      <c r="I817" s="30">
        <v>16000</v>
      </c>
      <c r="J817" s="28" t="s">
        <v>27</v>
      </c>
      <c r="K817" s="43">
        <v>10000</v>
      </c>
      <c r="L817" s="76">
        <v>43871</v>
      </c>
      <c r="M817" s="76">
        <v>43871</v>
      </c>
      <c r="N817" s="34"/>
      <c r="O817" s="33" t="s">
        <v>3070</v>
      </c>
    </row>
    <row r="818" spans="1:15" ht="15.75" customHeight="1">
      <c r="A818" s="27" t="s">
        <v>3350</v>
      </c>
      <c r="B818" s="28" t="s">
        <v>3285</v>
      </c>
      <c r="C818" s="28" t="s">
        <v>3351</v>
      </c>
      <c r="D818" s="28">
        <v>82274693902</v>
      </c>
      <c r="E818" s="28" t="s">
        <v>3352</v>
      </c>
      <c r="F818" s="29">
        <v>3</v>
      </c>
      <c r="G818" s="30">
        <v>701500</v>
      </c>
      <c r="H818" s="28" t="s">
        <v>2276</v>
      </c>
      <c r="I818" s="30">
        <v>67500</v>
      </c>
      <c r="J818" s="28" t="s">
        <v>169</v>
      </c>
      <c r="K818" s="43">
        <v>10000</v>
      </c>
      <c r="L818" s="76">
        <v>43871</v>
      </c>
      <c r="M818" s="76">
        <v>43871</v>
      </c>
      <c r="N818" s="34"/>
      <c r="O818" s="33" t="s">
        <v>3070</v>
      </c>
    </row>
    <row r="819" spans="1:15" ht="15.75" customHeight="1">
      <c r="A819" s="27" t="s">
        <v>3353</v>
      </c>
      <c r="B819" s="28" t="s">
        <v>3354</v>
      </c>
      <c r="C819" s="28" t="s">
        <v>3355</v>
      </c>
      <c r="D819" s="28">
        <v>85292444433</v>
      </c>
      <c r="E819" s="28" t="s">
        <v>3356</v>
      </c>
      <c r="F819" s="29">
        <v>1</v>
      </c>
      <c r="G819" s="30">
        <v>268016</v>
      </c>
      <c r="H819" s="28" t="s">
        <v>627</v>
      </c>
      <c r="I819" s="30">
        <v>19000</v>
      </c>
      <c r="J819" s="28" t="s">
        <v>132</v>
      </c>
      <c r="K819" s="35"/>
      <c r="L819" s="76">
        <v>46793</v>
      </c>
      <c r="M819" s="76">
        <v>43871</v>
      </c>
      <c r="N819" s="34"/>
      <c r="O819" s="33" t="s">
        <v>3070</v>
      </c>
    </row>
    <row r="820" spans="1:15" ht="15.75" customHeight="1">
      <c r="A820" s="27" t="s">
        <v>3357</v>
      </c>
      <c r="B820" s="28" t="s">
        <v>3358</v>
      </c>
      <c r="C820" s="28" t="s">
        <v>3359</v>
      </c>
      <c r="D820" s="28">
        <v>82184302411</v>
      </c>
      <c r="E820" s="28" t="s">
        <v>3360</v>
      </c>
      <c r="F820" s="29">
        <v>2</v>
      </c>
      <c r="G820" s="30">
        <v>212017</v>
      </c>
      <c r="H820" s="28" t="s">
        <v>20</v>
      </c>
      <c r="I820" s="30">
        <v>21500</v>
      </c>
      <c r="J820" s="28" t="s">
        <v>132</v>
      </c>
      <c r="K820" s="43">
        <v>99500</v>
      </c>
      <c r="L820" s="85">
        <v>43829</v>
      </c>
      <c r="M820" s="95">
        <v>43831</v>
      </c>
      <c r="N820" s="34"/>
      <c r="O820" s="33" t="s">
        <v>3361</v>
      </c>
    </row>
    <row r="821" spans="1:15" ht="15.75" customHeight="1">
      <c r="A821" s="27" t="s">
        <v>3362</v>
      </c>
      <c r="B821" s="28" t="s">
        <v>3363</v>
      </c>
      <c r="C821" s="28" t="s">
        <v>3364</v>
      </c>
      <c r="D821" s="28">
        <v>82323679822</v>
      </c>
      <c r="E821" s="28" t="s">
        <v>3365</v>
      </c>
      <c r="F821" s="29">
        <v>2</v>
      </c>
      <c r="G821" s="30">
        <v>392217</v>
      </c>
      <c r="H821" s="28" t="s">
        <v>33</v>
      </c>
      <c r="I821" s="30">
        <v>13000</v>
      </c>
      <c r="J821" s="28" t="s">
        <v>21</v>
      </c>
      <c r="K821" s="43">
        <v>65750</v>
      </c>
      <c r="L821" s="85">
        <v>43830</v>
      </c>
      <c r="M821" s="95">
        <v>43831</v>
      </c>
      <c r="N821" s="34"/>
      <c r="O821" s="33" t="s">
        <v>3361</v>
      </c>
    </row>
    <row r="822" spans="1:15" ht="15.75" customHeight="1">
      <c r="A822" s="27" t="s">
        <v>3366</v>
      </c>
      <c r="B822" s="28" t="s">
        <v>3367</v>
      </c>
      <c r="C822" s="28" t="s">
        <v>3368</v>
      </c>
      <c r="D822" s="28">
        <v>82139072140</v>
      </c>
      <c r="E822" s="96" t="s">
        <v>3369</v>
      </c>
      <c r="F822" s="29">
        <v>1</v>
      </c>
      <c r="G822" s="40">
        <v>166500</v>
      </c>
      <c r="H822" s="34"/>
      <c r="I822" s="30">
        <v>26500</v>
      </c>
      <c r="J822" s="28" t="s">
        <v>3370</v>
      </c>
      <c r="K822" s="43">
        <v>59000</v>
      </c>
      <c r="L822" s="95">
        <v>43833</v>
      </c>
      <c r="M822" s="45"/>
      <c r="N822" s="28" t="s">
        <v>2287</v>
      </c>
      <c r="O822" s="33" t="s">
        <v>3361</v>
      </c>
    </row>
    <row r="823" spans="1:15" ht="15.75" customHeight="1">
      <c r="A823" s="27" t="s">
        <v>3371</v>
      </c>
      <c r="B823" s="28" t="s">
        <v>3372</v>
      </c>
      <c r="C823" s="28" t="s">
        <v>3373</v>
      </c>
      <c r="D823" s="28">
        <v>81519799952</v>
      </c>
      <c r="E823" s="96" t="s">
        <v>3374</v>
      </c>
      <c r="F823" s="29">
        <v>1</v>
      </c>
      <c r="G823" s="39">
        <v>153000</v>
      </c>
      <c r="H823" s="34"/>
      <c r="I823" s="30">
        <v>13000</v>
      </c>
      <c r="J823" s="28" t="s">
        <v>3375</v>
      </c>
      <c r="K823" s="43">
        <v>59000</v>
      </c>
      <c r="L823" s="95">
        <v>43833</v>
      </c>
      <c r="M823" s="45"/>
      <c r="N823" s="28" t="s">
        <v>2287</v>
      </c>
      <c r="O823" s="33" t="s">
        <v>3361</v>
      </c>
    </row>
    <row r="824" spans="1:15" ht="15.75" customHeight="1">
      <c r="A824" s="27" t="s">
        <v>3376</v>
      </c>
      <c r="B824" s="28" t="s">
        <v>3377</v>
      </c>
      <c r="C824" s="28" t="s">
        <v>3378</v>
      </c>
      <c r="D824" s="28">
        <v>82174384049</v>
      </c>
      <c r="E824" s="96" t="s">
        <v>3379</v>
      </c>
      <c r="F824" s="29">
        <v>1</v>
      </c>
      <c r="G824" s="39">
        <v>180500</v>
      </c>
      <c r="H824" s="34"/>
      <c r="I824" s="30">
        <v>40500</v>
      </c>
      <c r="J824" s="28" t="s">
        <v>3375</v>
      </c>
      <c r="K824" s="43">
        <v>59000</v>
      </c>
      <c r="L824" s="95">
        <v>43834</v>
      </c>
      <c r="M824" s="45"/>
      <c r="N824" s="28" t="s">
        <v>2287</v>
      </c>
      <c r="O824" s="33" t="s">
        <v>3361</v>
      </c>
    </row>
    <row r="825" spans="1:15" ht="15.75" customHeight="1">
      <c r="A825" s="27" t="s">
        <v>3380</v>
      </c>
      <c r="B825" s="28" t="s">
        <v>3381</v>
      </c>
      <c r="C825" s="28" t="s">
        <v>3382</v>
      </c>
      <c r="D825" s="28">
        <v>82387467441</v>
      </c>
      <c r="E825" s="96" t="s">
        <v>3383</v>
      </c>
      <c r="F825" s="29">
        <v>1</v>
      </c>
      <c r="G825" s="39">
        <v>175500</v>
      </c>
      <c r="H825" s="34"/>
      <c r="I825" s="30">
        <v>40500</v>
      </c>
      <c r="J825" s="28" t="s">
        <v>3375</v>
      </c>
      <c r="K825" s="43">
        <v>44000</v>
      </c>
      <c r="L825" s="95">
        <v>43837</v>
      </c>
      <c r="M825" s="45"/>
      <c r="N825" s="28" t="s">
        <v>2287</v>
      </c>
      <c r="O825" s="33" t="s">
        <v>3361</v>
      </c>
    </row>
    <row r="826" spans="1:15" ht="15.75" customHeight="1">
      <c r="A826" s="27" t="s">
        <v>3384</v>
      </c>
      <c r="B826" s="28" t="s">
        <v>3385</v>
      </c>
      <c r="C826" s="28" t="s">
        <v>3386</v>
      </c>
      <c r="D826" s="28">
        <v>81345130018</v>
      </c>
      <c r="E826" s="96" t="s">
        <v>3387</v>
      </c>
      <c r="F826" s="29">
        <v>2</v>
      </c>
      <c r="G826" s="39">
        <v>446500</v>
      </c>
      <c r="H826" s="34"/>
      <c r="I826" s="30">
        <v>48500</v>
      </c>
      <c r="J826" s="28" t="s">
        <v>3375</v>
      </c>
      <c r="K826" s="43">
        <v>20000</v>
      </c>
      <c r="L826" s="95">
        <v>43837</v>
      </c>
      <c r="M826" s="45"/>
      <c r="N826" s="28" t="s">
        <v>2287</v>
      </c>
      <c r="O826" s="33" t="s">
        <v>3361</v>
      </c>
    </row>
    <row r="827" spans="1:15" ht="15.75" customHeight="1">
      <c r="A827" s="27" t="s">
        <v>3388</v>
      </c>
      <c r="B827" s="28" t="s">
        <v>3389</v>
      </c>
      <c r="C827" s="28" t="s">
        <v>3390</v>
      </c>
      <c r="D827" s="28">
        <v>81317192960</v>
      </c>
      <c r="E827" s="96" t="s">
        <v>3391</v>
      </c>
      <c r="F827" s="29">
        <v>2</v>
      </c>
      <c r="G827" s="39">
        <v>260500</v>
      </c>
      <c r="H827" s="34"/>
      <c r="I827" s="30">
        <v>500</v>
      </c>
      <c r="J827" s="28" t="s">
        <v>3375</v>
      </c>
      <c r="K827" s="43">
        <v>20000</v>
      </c>
      <c r="L827" s="95">
        <v>43837</v>
      </c>
      <c r="M827" s="45"/>
      <c r="N827" s="28" t="s">
        <v>2287</v>
      </c>
      <c r="O827" s="33" t="s">
        <v>3361</v>
      </c>
    </row>
    <row r="828" spans="1:15" ht="15.75" customHeight="1">
      <c r="A828" s="27" t="s">
        <v>3392</v>
      </c>
      <c r="B828" s="28" t="s">
        <v>3393</v>
      </c>
      <c r="C828" s="28" t="s">
        <v>3394</v>
      </c>
      <c r="D828" s="28">
        <v>85291823400</v>
      </c>
      <c r="E828" s="96" t="s">
        <v>3395</v>
      </c>
      <c r="F828" s="29">
        <v>2</v>
      </c>
      <c r="G828" s="39">
        <v>266000</v>
      </c>
      <c r="H828" s="34"/>
      <c r="I828" s="30">
        <v>6000</v>
      </c>
      <c r="J828" s="28" t="s">
        <v>3375</v>
      </c>
      <c r="K828" s="43">
        <v>20000</v>
      </c>
      <c r="L828" s="95">
        <v>43838</v>
      </c>
      <c r="M828" s="45"/>
      <c r="N828" s="28" t="s">
        <v>2287</v>
      </c>
      <c r="O828" s="33" t="s">
        <v>3361</v>
      </c>
    </row>
    <row r="829" spans="1:15" ht="15.75" customHeight="1">
      <c r="A829" s="27" t="s">
        <v>3396</v>
      </c>
      <c r="B829" s="28" t="s">
        <v>3397</v>
      </c>
      <c r="C829" s="28" t="s">
        <v>3398</v>
      </c>
      <c r="D829" s="28" t="s">
        <v>3399</v>
      </c>
      <c r="E829" s="96" t="s">
        <v>3400</v>
      </c>
      <c r="F829" s="29">
        <v>2</v>
      </c>
      <c r="G829" s="30">
        <v>210000</v>
      </c>
      <c r="H829" s="28" t="s">
        <v>20</v>
      </c>
      <c r="I829" s="30">
        <v>11000</v>
      </c>
      <c r="J829" s="28" t="s">
        <v>27</v>
      </c>
      <c r="K829" s="43">
        <v>59000</v>
      </c>
      <c r="L829" s="95">
        <v>43838</v>
      </c>
      <c r="M829" s="95">
        <v>43838</v>
      </c>
      <c r="N829" s="28" t="s">
        <v>2287</v>
      </c>
      <c r="O829" s="33" t="s">
        <v>3361</v>
      </c>
    </row>
    <row r="830" spans="1:15" ht="15.75" customHeight="1">
      <c r="A830" s="27" t="s">
        <v>3401</v>
      </c>
      <c r="B830" s="28" t="s">
        <v>3402</v>
      </c>
      <c r="C830" s="28" t="s">
        <v>3403</v>
      </c>
      <c r="D830" s="28">
        <v>81370327359</v>
      </c>
      <c r="E830" s="96" t="s">
        <v>3404</v>
      </c>
      <c r="F830" s="29">
        <v>2</v>
      </c>
      <c r="G830" s="39">
        <v>321000</v>
      </c>
      <c r="H830" s="34"/>
      <c r="I830" s="30">
        <v>61000</v>
      </c>
      <c r="J830" s="28" t="s">
        <v>3375</v>
      </c>
      <c r="K830" s="43">
        <v>20000</v>
      </c>
      <c r="L830" s="95">
        <v>43838</v>
      </c>
      <c r="M830" s="45"/>
      <c r="N830" s="28" t="s">
        <v>2287</v>
      </c>
      <c r="O830" s="33" t="s">
        <v>3361</v>
      </c>
    </row>
    <row r="831" spans="1:15" ht="15.75" customHeight="1">
      <c r="A831" s="27" t="s">
        <v>3405</v>
      </c>
      <c r="B831" s="28" t="s">
        <v>3406</v>
      </c>
      <c r="C831" s="28" t="s">
        <v>3407</v>
      </c>
      <c r="D831" s="28">
        <v>85348611995</v>
      </c>
      <c r="E831" s="96" t="s">
        <v>3408</v>
      </c>
      <c r="F831" s="29">
        <v>2</v>
      </c>
      <c r="G831" s="30">
        <v>245000</v>
      </c>
      <c r="H831" s="28" t="s">
        <v>20</v>
      </c>
      <c r="I831" s="30">
        <v>65000</v>
      </c>
      <c r="J831" s="28" t="s">
        <v>21</v>
      </c>
      <c r="K831" s="43">
        <v>50000</v>
      </c>
      <c r="L831" s="95">
        <v>43839</v>
      </c>
      <c r="M831" s="95">
        <v>43839</v>
      </c>
      <c r="N831" s="28" t="s">
        <v>2287</v>
      </c>
      <c r="O831" s="33" t="s">
        <v>3361</v>
      </c>
    </row>
    <row r="832" spans="1:15" ht="15.75" customHeight="1">
      <c r="A832" s="27" t="s">
        <v>3409</v>
      </c>
      <c r="B832" s="28" t="s">
        <v>3410</v>
      </c>
      <c r="C832" s="28" t="s">
        <v>3411</v>
      </c>
      <c r="D832" s="28">
        <v>83896788866</v>
      </c>
      <c r="E832" s="96" t="s">
        <v>3412</v>
      </c>
      <c r="F832" s="29">
        <v>1</v>
      </c>
      <c r="G832" s="39">
        <v>201500</v>
      </c>
      <c r="H832" s="34"/>
      <c r="I832" s="30">
        <v>2500</v>
      </c>
      <c r="J832" s="28" t="s">
        <v>3375</v>
      </c>
      <c r="K832" s="43">
        <v>10000</v>
      </c>
      <c r="L832" s="95">
        <v>43840</v>
      </c>
      <c r="M832" s="45"/>
      <c r="N832" s="28" t="s">
        <v>2287</v>
      </c>
      <c r="O832" s="33" t="s">
        <v>3361</v>
      </c>
    </row>
    <row r="833" spans="1:15" ht="15.75" customHeight="1">
      <c r="A833" s="27" t="s">
        <v>3413</v>
      </c>
      <c r="B833" s="28" t="s">
        <v>3414</v>
      </c>
      <c r="C833" s="28" t="s">
        <v>3415</v>
      </c>
      <c r="D833" s="28">
        <v>85396412214</v>
      </c>
      <c r="E833" s="28" t="s">
        <v>3416</v>
      </c>
      <c r="F833" s="29">
        <v>2</v>
      </c>
      <c r="G833" s="70">
        <v>273000</v>
      </c>
      <c r="H833" s="28" t="s">
        <v>20</v>
      </c>
      <c r="I833" s="30">
        <v>33000</v>
      </c>
      <c r="J833" s="28" t="s">
        <v>132</v>
      </c>
      <c r="K833" s="43">
        <v>20000</v>
      </c>
      <c r="L833" s="95">
        <v>43840</v>
      </c>
      <c r="M833" s="95">
        <v>43841</v>
      </c>
      <c r="N833" s="28" t="s">
        <v>2287</v>
      </c>
      <c r="O833" s="33" t="s">
        <v>3361</v>
      </c>
    </row>
    <row r="834" spans="1:15" ht="15.75" customHeight="1">
      <c r="A834" s="27" t="s">
        <v>3417</v>
      </c>
      <c r="B834" s="47" t="s">
        <v>3418</v>
      </c>
      <c r="C834" s="47" t="s">
        <v>3419</v>
      </c>
      <c r="D834" s="47">
        <v>81929003978</v>
      </c>
      <c r="E834" s="47" t="s">
        <v>3420</v>
      </c>
      <c r="F834" s="55">
        <v>1</v>
      </c>
      <c r="G834" s="97">
        <v>207000</v>
      </c>
      <c r="H834" s="47" t="s">
        <v>20</v>
      </c>
      <c r="I834" s="60" t="s">
        <v>3421</v>
      </c>
      <c r="J834" s="47" t="s">
        <v>551</v>
      </c>
      <c r="K834" s="58" t="s">
        <v>3422</v>
      </c>
      <c r="L834" s="57">
        <v>43840</v>
      </c>
      <c r="M834" s="57">
        <v>43840</v>
      </c>
      <c r="N834" s="47" t="s">
        <v>2320</v>
      </c>
      <c r="O834" s="58" t="s">
        <v>2321</v>
      </c>
    </row>
    <row r="835" spans="1:15" ht="15.75" customHeight="1">
      <c r="A835" s="27" t="s">
        <v>3423</v>
      </c>
      <c r="B835" s="47" t="s">
        <v>3424</v>
      </c>
      <c r="C835" s="63" t="s">
        <v>3425</v>
      </c>
      <c r="D835" s="65"/>
      <c r="E835" s="47" t="s">
        <v>3426</v>
      </c>
      <c r="F835" s="55">
        <v>2</v>
      </c>
      <c r="G835" s="97">
        <v>450000</v>
      </c>
      <c r="H835" s="47" t="s">
        <v>20</v>
      </c>
      <c r="I835" s="60" t="s">
        <v>3427</v>
      </c>
      <c r="J835" s="47" t="s">
        <v>551</v>
      </c>
      <c r="K835" s="58" t="s">
        <v>3428</v>
      </c>
      <c r="L835" s="57">
        <v>43840</v>
      </c>
      <c r="M835" s="57">
        <v>43840</v>
      </c>
      <c r="N835" s="47" t="s">
        <v>2320</v>
      </c>
      <c r="O835" s="58" t="s">
        <v>2321</v>
      </c>
    </row>
    <row r="836" spans="1:15" ht="15.75" customHeight="1">
      <c r="A836" s="27" t="s">
        <v>3429</v>
      </c>
      <c r="B836" s="28" t="s">
        <v>3430</v>
      </c>
      <c r="C836" s="28" t="s">
        <v>3431</v>
      </c>
      <c r="D836" s="28">
        <v>85946324474</v>
      </c>
      <c r="E836" s="28" t="s">
        <v>3432</v>
      </c>
      <c r="F836" s="29">
        <v>1</v>
      </c>
      <c r="G836" s="39">
        <v>153000</v>
      </c>
      <c r="H836" s="34"/>
      <c r="I836" s="30">
        <v>13000</v>
      </c>
      <c r="J836" s="28" t="s">
        <v>3375</v>
      </c>
      <c r="K836" s="43">
        <v>59000</v>
      </c>
      <c r="L836" s="85">
        <v>44152</v>
      </c>
      <c r="M836" s="45"/>
      <c r="N836" s="28" t="s">
        <v>2287</v>
      </c>
      <c r="O836" s="33" t="s">
        <v>3361</v>
      </c>
    </row>
    <row r="837" spans="1:15" ht="15.75" customHeight="1">
      <c r="A837" s="27" t="s">
        <v>3433</v>
      </c>
      <c r="B837" s="28" t="s">
        <v>3434</v>
      </c>
      <c r="C837" s="28" t="s">
        <v>3435</v>
      </c>
      <c r="D837" s="28">
        <v>82216442227</v>
      </c>
      <c r="E837" s="28" t="s">
        <v>3436</v>
      </c>
      <c r="F837" s="29">
        <v>1</v>
      </c>
      <c r="G837" s="39">
        <v>191500</v>
      </c>
      <c r="H837" s="34"/>
      <c r="I837" s="30">
        <v>12500</v>
      </c>
      <c r="J837" s="28" t="s">
        <v>3375</v>
      </c>
      <c r="K837" s="43">
        <v>20000</v>
      </c>
      <c r="L837" s="85">
        <v>43847</v>
      </c>
      <c r="M837" s="45"/>
      <c r="N837" s="28" t="s">
        <v>2287</v>
      </c>
      <c r="O837" s="33" t="s">
        <v>3361</v>
      </c>
    </row>
    <row r="838" spans="1:15" ht="15.75" customHeight="1">
      <c r="A838" s="27" t="s">
        <v>3437</v>
      </c>
      <c r="B838" s="28" t="s">
        <v>3438</v>
      </c>
      <c r="C838" s="28" t="s">
        <v>3439</v>
      </c>
      <c r="D838" s="28">
        <v>85770608499</v>
      </c>
      <c r="E838" s="28" t="s">
        <v>3440</v>
      </c>
      <c r="F838" s="29">
        <v>1</v>
      </c>
      <c r="G838" s="39">
        <v>176100</v>
      </c>
      <c r="H838" s="34"/>
      <c r="I838" s="30">
        <v>15000</v>
      </c>
      <c r="J838" s="28" t="s">
        <v>3375</v>
      </c>
      <c r="K838" s="43">
        <v>17900</v>
      </c>
      <c r="L838" s="85">
        <v>43850</v>
      </c>
      <c r="M838" s="45"/>
      <c r="N838" s="28" t="s">
        <v>2287</v>
      </c>
      <c r="O838" s="33" t="s">
        <v>3361</v>
      </c>
    </row>
    <row r="839" spans="1:15" ht="15.75" customHeight="1">
      <c r="A839" s="27" t="s">
        <v>3441</v>
      </c>
      <c r="B839" s="28" t="s">
        <v>3442</v>
      </c>
      <c r="C839" s="28" t="s">
        <v>3443</v>
      </c>
      <c r="D839" s="28">
        <v>85715083004</v>
      </c>
      <c r="E839" s="28" t="s">
        <v>3444</v>
      </c>
      <c r="F839" s="29">
        <v>1</v>
      </c>
      <c r="G839" s="70">
        <v>151000</v>
      </c>
      <c r="H839" s="28" t="s">
        <v>50</v>
      </c>
      <c r="I839" s="30">
        <v>11000</v>
      </c>
      <c r="J839" s="28" t="s">
        <v>27</v>
      </c>
      <c r="K839" s="43">
        <v>59000</v>
      </c>
      <c r="L839" s="85">
        <v>43850</v>
      </c>
      <c r="M839" s="85">
        <v>43850</v>
      </c>
      <c r="N839" s="28" t="s">
        <v>2287</v>
      </c>
      <c r="O839" s="33" t="s">
        <v>3361</v>
      </c>
    </row>
    <row r="840" spans="1:15" ht="15.75" customHeight="1">
      <c r="A840" s="27" t="s">
        <v>3445</v>
      </c>
      <c r="B840" s="28" t="s">
        <v>3446</v>
      </c>
      <c r="C840" s="28" t="s">
        <v>3447</v>
      </c>
      <c r="D840" s="28">
        <v>82376617647</v>
      </c>
      <c r="E840" s="96" t="s">
        <v>3448</v>
      </c>
      <c r="F840" s="29">
        <v>1</v>
      </c>
      <c r="G840" s="39">
        <v>199000</v>
      </c>
      <c r="H840" s="34"/>
      <c r="I840" s="30">
        <v>59000</v>
      </c>
      <c r="J840" s="28" t="s">
        <v>3375</v>
      </c>
      <c r="K840" s="43">
        <v>59000</v>
      </c>
      <c r="L840" s="85">
        <v>43851</v>
      </c>
      <c r="M840" s="45"/>
      <c r="N840" s="28" t="s">
        <v>2287</v>
      </c>
      <c r="O840" s="33" t="s">
        <v>3361</v>
      </c>
    </row>
    <row r="841" spans="1:15" ht="15.75" customHeight="1">
      <c r="A841" s="27" t="s">
        <v>3449</v>
      </c>
      <c r="B841" s="28" t="s">
        <v>3450</v>
      </c>
      <c r="C841" s="28" t="s">
        <v>3451</v>
      </c>
      <c r="D841" s="28">
        <v>83875340477</v>
      </c>
      <c r="E841" s="96" t="s">
        <v>3452</v>
      </c>
      <c r="F841" s="29">
        <v>2</v>
      </c>
      <c r="G841" s="39">
        <v>211500</v>
      </c>
      <c r="H841" s="34"/>
      <c r="I841" s="30">
        <v>12500</v>
      </c>
      <c r="J841" s="28" t="s">
        <v>3375</v>
      </c>
      <c r="K841" s="43">
        <v>69000</v>
      </c>
      <c r="L841" s="85" t="s">
        <v>3453</v>
      </c>
      <c r="M841" s="45"/>
      <c r="N841" s="28" t="s">
        <v>2287</v>
      </c>
      <c r="O841" s="33" t="s">
        <v>3361</v>
      </c>
    </row>
    <row r="842" spans="1:15" ht="15.75" customHeight="1">
      <c r="A842" s="27" t="s">
        <v>3454</v>
      </c>
      <c r="B842" s="28" t="s">
        <v>3455</v>
      </c>
      <c r="C842" s="28" t="s">
        <v>3456</v>
      </c>
      <c r="D842" s="28">
        <v>83873474329</v>
      </c>
      <c r="E842" s="96" t="s">
        <v>3457</v>
      </c>
      <c r="F842" s="29">
        <v>1</v>
      </c>
      <c r="G842" s="39">
        <v>153000</v>
      </c>
      <c r="H842" s="34"/>
      <c r="I842" s="30">
        <v>13000</v>
      </c>
      <c r="J842" s="28" t="s">
        <v>3375</v>
      </c>
      <c r="K842" s="43">
        <v>59000</v>
      </c>
      <c r="L842" s="85">
        <v>43854</v>
      </c>
      <c r="M842" s="45"/>
      <c r="N842" s="28" t="s">
        <v>2287</v>
      </c>
      <c r="O842" s="33" t="s">
        <v>3361</v>
      </c>
    </row>
    <row r="843" spans="1:15" ht="15.75" customHeight="1">
      <c r="A843" s="27" t="s">
        <v>3458</v>
      </c>
      <c r="B843" s="28" t="s">
        <v>3459</v>
      </c>
      <c r="C843" s="28" t="s">
        <v>3460</v>
      </c>
      <c r="D843" s="28">
        <v>81290374734</v>
      </c>
      <c r="E843" s="96" t="s">
        <v>3461</v>
      </c>
      <c r="F843" s="29">
        <v>1</v>
      </c>
      <c r="G843" s="39">
        <v>261500</v>
      </c>
      <c r="H843" s="34"/>
      <c r="I843" s="30">
        <v>12500</v>
      </c>
      <c r="J843" s="28" t="s">
        <v>3375</v>
      </c>
      <c r="K843" s="35"/>
      <c r="L843" s="85">
        <v>43855</v>
      </c>
      <c r="M843" s="45"/>
      <c r="N843" s="28" t="s">
        <v>3462</v>
      </c>
      <c r="O843" s="33" t="s">
        <v>3361</v>
      </c>
    </row>
    <row r="844" spans="1:15" ht="15.75" customHeight="1">
      <c r="A844" s="27" t="s">
        <v>3463</v>
      </c>
      <c r="B844" s="28" t="s">
        <v>3464</v>
      </c>
      <c r="C844" s="28" t="s">
        <v>3465</v>
      </c>
      <c r="D844" s="28">
        <v>82191833841</v>
      </c>
      <c r="E844" s="96" t="s">
        <v>3466</v>
      </c>
      <c r="F844" s="29">
        <v>2</v>
      </c>
      <c r="G844" s="30">
        <v>332000</v>
      </c>
      <c r="H844" s="28" t="s">
        <v>20</v>
      </c>
      <c r="I844" s="30">
        <v>63000</v>
      </c>
      <c r="J844" s="28" t="s">
        <v>21</v>
      </c>
      <c r="K844" s="43">
        <v>20000</v>
      </c>
      <c r="L844" s="85">
        <v>43854</v>
      </c>
      <c r="M844" s="85">
        <v>43857</v>
      </c>
      <c r="N844" s="34"/>
      <c r="O844" s="33" t="s">
        <v>3361</v>
      </c>
    </row>
    <row r="845" spans="1:15" ht="15.75" customHeight="1">
      <c r="A845" s="27" t="s">
        <v>3467</v>
      </c>
      <c r="B845" s="28" t="s">
        <v>3468</v>
      </c>
      <c r="C845" s="28" t="s">
        <v>3469</v>
      </c>
      <c r="D845" s="28">
        <v>85254095087</v>
      </c>
      <c r="E845" s="96" t="s">
        <v>3470</v>
      </c>
      <c r="F845" s="29">
        <v>2</v>
      </c>
      <c r="G845" s="39">
        <v>630500</v>
      </c>
      <c r="H845" s="34"/>
      <c r="I845" s="30">
        <v>162000</v>
      </c>
      <c r="J845" s="28" t="s">
        <v>3375</v>
      </c>
      <c r="K845" s="35"/>
      <c r="L845" s="85">
        <v>43857</v>
      </c>
      <c r="M845" s="45"/>
      <c r="N845" s="34"/>
      <c r="O845" s="33" t="s">
        <v>3361</v>
      </c>
    </row>
    <row r="846" spans="1:15" ht="15.75" customHeight="1">
      <c r="A846" s="27" t="s">
        <v>3471</v>
      </c>
      <c r="B846" s="28" t="s">
        <v>3472</v>
      </c>
      <c r="C846" s="28" t="s">
        <v>3473</v>
      </c>
      <c r="D846" s="28">
        <v>8563589711</v>
      </c>
      <c r="E846" s="96" t="s">
        <v>3474</v>
      </c>
      <c r="F846" s="29">
        <v>1</v>
      </c>
      <c r="G846" s="39">
        <v>273500</v>
      </c>
      <c r="H846" s="34"/>
      <c r="I846" s="30">
        <v>24500</v>
      </c>
      <c r="J846" s="28" t="s">
        <v>3375</v>
      </c>
      <c r="K846" s="35"/>
      <c r="L846" s="85">
        <v>43857</v>
      </c>
      <c r="M846" s="45"/>
      <c r="N846" s="28" t="s">
        <v>3462</v>
      </c>
      <c r="O846" s="33" t="s">
        <v>3361</v>
      </c>
    </row>
    <row r="847" spans="1:15" ht="15.75" customHeight="1">
      <c r="A847" s="27" t="s">
        <v>3475</v>
      </c>
      <c r="B847" s="28" t="s">
        <v>3476</v>
      </c>
      <c r="C847" s="28" t="s">
        <v>3477</v>
      </c>
      <c r="D847" s="28">
        <v>89694914029</v>
      </c>
      <c r="E847" s="96" t="s">
        <v>3478</v>
      </c>
      <c r="F847" s="29">
        <v>2</v>
      </c>
      <c r="G847" s="39">
        <v>302500</v>
      </c>
      <c r="H847" s="34"/>
      <c r="I847" s="30">
        <v>13500</v>
      </c>
      <c r="J847" s="28" t="s">
        <v>3375</v>
      </c>
      <c r="K847" s="35"/>
      <c r="L847" s="85">
        <v>43857</v>
      </c>
      <c r="M847" s="45"/>
      <c r="N847" s="34"/>
      <c r="O847" s="33" t="s">
        <v>3361</v>
      </c>
    </row>
    <row r="848" spans="1:15" ht="15.75" customHeight="1">
      <c r="A848" s="27" t="s">
        <v>3479</v>
      </c>
      <c r="B848" s="28" t="s">
        <v>3480</v>
      </c>
      <c r="C848" s="28" t="s">
        <v>3481</v>
      </c>
      <c r="D848" s="28">
        <v>81326523625</v>
      </c>
      <c r="E848" s="28" t="s">
        <v>3482</v>
      </c>
      <c r="F848" s="29">
        <v>1</v>
      </c>
      <c r="G848" s="30">
        <v>265017</v>
      </c>
      <c r="H848" s="28" t="s">
        <v>33</v>
      </c>
      <c r="I848" s="30">
        <v>16000</v>
      </c>
      <c r="J848" s="28" t="s">
        <v>21</v>
      </c>
      <c r="K848" s="35"/>
      <c r="L848" s="85">
        <v>43859</v>
      </c>
      <c r="M848" s="85">
        <v>43860</v>
      </c>
      <c r="N848" s="28" t="s">
        <v>3462</v>
      </c>
      <c r="O848" s="33" t="s">
        <v>3361</v>
      </c>
    </row>
    <row r="849" spans="1:15" ht="15.75" customHeight="1">
      <c r="A849" s="27" t="s">
        <v>3483</v>
      </c>
      <c r="B849" s="28" t="s">
        <v>3484</v>
      </c>
      <c r="C849" s="28" t="s">
        <v>3485</v>
      </c>
      <c r="D849" s="28">
        <v>82210579216</v>
      </c>
      <c r="E849" s="28" t="s">
        <v>3486</v>
      </c>
      <c r="F849" s="29">
        <v>1</v>
      </c>
      <c r="G849" s="30">
        <v>110017</v>
      </c>
      <c r="H849" s="28" t="s">
        <v>33</v>
      </c>
      <c r="I849" s="30">
        <v>11000</v>
      </c>
      <c r="J849" s="28" t="s">
        <v>27</v>
      </c>
      <c r="K849" s="35"/>
      <c r="L849" s="85">
        <v>43859</v>
      </c>
      <c r="M849" s="85">
        <v>43860</v>
      </c>
      <c r="N849" s="34"/>
      <c r="O849" s="33" t="s">
        <v>3361</v>
      </c>
    </row>
    <row r="850" spans="1:15" ht="15.75" customHeight="1">
      <c r="A850" s="27" t="s">
        <v>3487</v>
      </c>
      <c r="B850" s="28" t="s">
        <v>3488</v>
      </c>
      <c r="C850" s="28" t="s">
        <v>3489</v>
      </c>
      <c r="D850" s="28">
        <v>82225599325</v>
      </c>
      <c r="E850" s="28" t="s">
        <v>3490</v>
      </c>
      <c r="F850" s="29">
        <v>1</v>
      </c>
      <c r="G850" s="30">
        <v>227000</v>
      </c>
      <c r="H850" s="28" t="s">
        <v>2276</v>
      </c>
      <c r="I850" s="30">
        <v>28000</v>
      </c>
      <c r="J850" s="28" t="s">
        <v>3375</v>
      </c>
      <c r="K850" s="35"/>
      <c r="L850" s="84">
        <v>43866</v>
      </c>
      <c r="M850" s="45"/>
      <c r="N850" s="28">
        <v>227000</v>
      </c>
      <c r="O850" s="33" t="s">
        <v>3491</v>
      </c>
    </row>
    <row r="851" spans="1:15" ht="15.75" customHeight="1">
      <c r="A851" s="27" t="s">
        <v>3492</v>
      </c>
      <c r="B851" s="28" t="s">
        <v>3493</v>
      </c>
      <c r="C851" s="28" t="s">
        <v>3494</v>
      </c>
      <c r="D851" s="28">
        <v>81902270528</v>
      </c>
      <c r="E851" s="28" t="s">
        <v>3495</v>
      </c>
      <c r="F851" s="29">
        <v>1</v>
      </c>
      <c r="G851" s="30">
        <v>184300</v>
      </c>
      <c r="H851" s="28" t="s">
        <v>2276</v>
      </c>
      <c r="I851" s="30">
        <v>10000</v>
      </c>
      <c r="J851" s="28" t="s">
        <v>3375</v>
      </c>
      <c r="K851" s="43">
        <v>140000</v>
      </c>
      <c r="L851" s="84">
        <v>43866</v>
      </c>
      <c r="M851" s="45"/>
      <c r="N851" s="28">
        <v>184300</v>
      </c>
      <c r="O851" s="33" t="s">
        <v>3491</v>
      </c>
    </row>
    <row r="852" spans="1:15" ht="15.75" customHeight="1">
      <c r="A852" s="27" t="s">
        <v>3496</v>
      </c>
      <c r="B852" s="28" t="s">
        <v>3497</v>
      </c>
      <c r="C852" s="28" t="s">
        <v>3498</v>
      </c>
      <c r="D852" s="28">
        <v>81218995962</v>
      </c>
      <c r="E852" s="28" t="s">
        <v>3499</v>
      </c>
      <c r="F852" s="29">
        <v>1</v>
      </c>
      <c r="G852" s="30">
        <v>272000</v>
      </c>
      <c r="H852" s="28" t="s">
        <v>2276</v>
      </c>
      <c r="I852" s="30">
        <v>13000</v>
      </c>
      <c r="J852" s="28" t="s">
        <v>3375</v>
      </c>
      <c r="K852" s="35"/>
      <c r="L852" s="37">
        <v>43866</v>
      </c>
      <c r="M852" s="45"/>
      <c r="N852" s="28">
        <v>272000</v>
      </c>
      <c r="O852" s="33" t="s">
        <v>3491</v>
      </c>
    </row>
    <row r="853" spans="1:15" ht="15.75" customHeight="1">
      <c r="A853" s="27" t="s">
        <v>3500</v>
      </c>
      <c r="B853" s="28" t="s">
        <v>3501</v>
      </c>
      <c r="C853" s="28" t="s">
        <v>3502</v>
      </c>
      <c r="D853" s="28">
        <v>85777780682</v>
      </c>
      <c r="E853" s="28" t="s">
        <v>3503</v>
      </c>
      <c r="F853" s="29">
        <v>7</v>
      </c>
      <c r="G853" s="30">
        <v>1285100</v>
      </c>
      <c r="H853" s="28" t="s">
        <v>2276</v>
      </c>
      <c r="I853" s="30">
        <v>65000</v>
      </c>
      <c r="J853" s="28" t="s">
        <v>3375</v>
      </c>
      <c r="K853" s="43">
        <v>74700</v>
      </c>
      <c r="L853" s="37">
        <v>43868</v>
      </c>
      <c r="M853" s="45"/>
      <c r="N853" s="98">
        <v>1285100</v>
      </c>
      <c r="O853" s="33" t="s">
        <v>3491</v>
      </c>
    </row>
    <row r="854" spans="1:15" ht="15.75" customHeight="1">
      <c r="A854" s="27" t="s">
        <v>3504</v>
      </c>
      <c r="B854" s="28" t="s">
        <v>3505</v>
      </c>
      <c r="C854" s="28" t="s">
        <v>3506</v>
      </c>
      <c r="D854" s="28">
        <v>81946747356</v>
      </c>
      <c r="E854" s="28" t="s">
        <v>3507</v>
      </c>
      <c r="F854" s="29">
        <v>1</v>
      </c>
      <c r="G854" s="30">
        <v>222000</v>
      </c>
      <c r="H854" s="28" t="s">
        <v>2276</v>
      </c>
      <c r="I854" s="30">
        <v>23000</v>
      </c>
      <c r="J854" s="28" t="s">
        <v>3375</v>
      </c>
      <c r="K854" s="35"/>
      <c r="L854" s="37">
        <v>43868</v>
      </c>
      <c r="M854" s="45"/>
      <c r="N854" s="98">
        <v>222000</v>
      </c>
      <c r="O854" s="33" t="s">
        <v>3491</v>
      </c>
    </row>
    <row r="855" spans="1:15" ht="15.75" customHeight="1">
      <c r="A855" s="27" t="s">
        <v>3508</v>
      </c>
      <c r="B855" s="28" t="s">
        <v>3509</v>
      </c>
      <c r="C855" s="28" t="s">
        <v>3510</v>
      </c>
      <c r="D855" s="28">
        <v>85100940411</v>
      </c>
      <c r="E855" s="28" t="s">
        <v>3511</v>
      </c>
      <c r="F855" s="29">
        <v>1</v>
      </c>
      <c r="G855" s="30">
        <v>268000</v>
      </c>
      <c r="H855" s="28" t="s">
        <v>3512</v>
      </c>
      <c r="I855" s="30">
        <v>19000</v>
      </c>
      <c r="J855" s="28" t="s">
        <v>27</v>
      </c>
      <c r="K855" s="35"/>
      <c r="L855" s="37">
        <v>43869</v>
      </c>
      <c r="M855" s="37">
        <v>43871</v>
      </c>
      <c r="N855" s="98">
        <v>268000</v>
      </c>
      <c r="O855" s="33" t="s">
        <v>3491</v>
      </c>
    </row>
    <row r="856" spans="1:15" ht="15.75" customHeight="1">
      <c r="A856" s="27" t="s">
        <v>3513</v>
      </c>
      <c r="B856" s="28" t="s">
        <v>3514</v>
      </c>
      <c r="C856" s="28" t="s">
        <v>3515</v>
      </c>
      <c r="D856" s="28">
        <v>85226452155</v>
      </c>
      <c r="E856" s="28" t="s">
        <v>3516</v>
      </c>
      <c r="F856" s="29">
        <v>1</v>
      </c>
      <c r="G856" s="30">
        <v>269000</v>
      </c>
      <c r="H856" s="28" t="s">
        <v>2276</v>
      </c>
      <c r="I856" s="30">
        <v>10000</v>
      </c>
      <c r="J856" s="28" t="s">
        <v>3375</v>
      </c>
      <c r="K856" s="35"/>
      <c r="L856" s="37">
        <v>43869</v>
      </c>
      <c r="M856" s="45"/>
      <c r="N856" s="98">
        <v>269000</v>
      </c>
      <c r="O856" s="33" t="s">
        <v>3491</v>
      </c>
    </row>
    <row r="857" spans="1:15" ht="15.75" customHeight="1">
      <c r="A857" s="27" t="s">
        <v>3517</v>
      </c>
      <c r="B857" s="28" t="s">
        <v>3518</v>
      </c>
      <c r="C857" s="28" t="s">
        <v>3519</v>
      </c>
      <c r="D857" s="28">
        <v>85755231888</v>
      </c>
      <c r="E857" s="28" t="s">
        <v>3520</v>
      </c>
      <c r="F857" s="29">
        <v>1</v>
      </c>
      <c r="G857" s="30">
        <v>209500</v>
      </c>
      <c r="H857" s="28" t="s">
        <v>2276</v>
      </c>
      <c r="I857" s="30">
        <v>10500</v>
      </c>
      <c r="J857" s="28" t="s">
        <v>3375</v>
      </c>
      <c r="K857" s="35"/>
      <c r="L857" s="37">
        <v>43869</v>
      </c>
      <c r="M857" s="45"/>
      <c r="N857" s="98">
        <v>209500</v>
      </c>
      <c r="O857" s="33" t="s">
        <v>3491</v>
      </c>
    </row>
    <row r="858" spans="1:15" ht="15.75" customHeight="1">
      <c r="A858" s="27" t="s">
        <v>3521</v>
      </c>
      <c r="B858" s="28" t="s">
        <v>3522</v>
      </c>
      <c r="C858" s="28" t="s">
        <v>3523</v>
      </c>
      <c r="D858" s="28">
        <v>81298601718</v>
      </c>
      <c r="E858" s="28" t="s">
        <v>3524</v>
      </c>
      <c r="F858" s="29">
        <v>2</v>
      </c>
      <c r="G858" s="30">
        <v>354600</v>
      </c>
      <c r="H858" s="28" t="s">
        <v>2276</v>
      </c>
      <c r="I858" s="30">
        <v>6000</v>
      </c>
      <c r="J858" s="28" t="s">
        <v>3375</v>
      </c>
      <c r="K858" s="43">
        <v>74700</v>
      </c>
      <c r="L858" s="37">
        <v>43869</v>
      </c>
      <c r="M858" s="45"/>
      <c r="N858" s="28">
        <v>354600</v>
      </c>
      <c r="O858" s="33" t="s">
        <v>3491</v>
      </c>
    </row>
    <row r="859" spans="1:15" ht="15.75" customHeight="1">
      <c r="A859" s="27" t="s">
        <v>3525</v>
      </c>
      <c r="B859" s="28" t="s">
        <v>3526</v>
      </c>
      <c r="C859" s="28" t="s">
        <v>3527</v>
      </c>
      <c r="D859" s="28">
        <v>85213570504</v>
      </c>
      <c r="E859" s="28" t="s">
        <v>3528</v>
      </c>
      <c r="F859" s="29">
        <v>1</v>
      </c>
      <c r="G859" s="30">
        <v>211017</v>
      </c>
      <c r="H859" s="28" t="s">
        <v>20</v>
      </c>
      <c r="I859" s="30">
        <v>12000</v>
      </c>
      <c r="J859" s="28" t="s">
        <v>27</v>
      </c>
      <c r="K859" s="35"/>
      <c r="L859" s="37">
        <v>43869</v>
      </c>
      <c r="M859" s="37">
        <v>43869</v>
      </c>
      <c r="N859" s="28">
        <v>211017</v>
      </c>
      <c r="O859" s="33" t="s">
        <v>3491</v>
      </c>
    </row>
    <row r="860" spans="1:15" ht="15.75" customHeight="1">
      <c r="A860" s="27" t="s">
        <v>3529</v>
      </c>
      <c r="B860" s="28" t="s">
        <v>3372</v>
      </c>
      <c r="C860" s="28" t="s">
        <v>3530</v>
      </c>
      <c r="D860" s="28">
        <v>81519799952</v>
      </c>
      <c r="E860" s="28" t="s">
        <v>3531</v>
      </c>
      <c r="F860" s="29">
        <v>1</v>
      </c>
      <c r="G860" s="30">
        <v>187300</v>
      </c>
      <c r="H860" s="28" t="s">
        <v>2276</v>
      </c>
      <c r="I860" s="30">
        <v>13000</v>
      </c>
      <c r="J860" s="28" t="s">
        <v>3375</v>
      </c>
      <c r="K860" s="43">
        <v>74700</v>
      </c>
      <c r="L860" s="37">
        <v>43872</v>
      </c>
      <c r="M860" s="45"/>
      <c r="N860" s="28">
        <v>187300</v>
      </c>
      <c r="O860" s="33" t="s">
        <v>3491</v>
      </c>
    </row>
    <row r="861" spans="1:15" ht="15.75" customHeight="1">
      <c r="A861" s="27" t="s">
        <v>3532</v>
      </c>
      <c r="B861" s="28" t="s">
        <v>3430</v>
      </c>
      <c r="C861" s="28" t="s">
        <v>3533</v>
      </c>
      <c r="D861" s="28">
        <v>85946324474</v>
      </c>
      <c r="E861" s="28" t="s">
        <v>3534</v>
      </c>
      <c r="F861" s="29">
        <v>1</v>
      </c>
      <c r="G861" s="30">
        <v>212000</v>
      </c>
      <c r="H861" s="28" t="s">
        <v>2276</v>
      </c>
      <c r="I861" s="30">
        <v>13000</v>
      </c>
      <c r="J861" s="28" t="s">
        <v>3375</v>
      </c>
      <c r="K861" s="35"/>
      <c r="L861" s="37">
        <v>43872</v>
      </c>
      <c r="M861" s="45"/>
      <c r="N861" s="28">
        <v>212000</v>
      </c>
      <c r="O861" s="33" t="s">
        <v>3491</v>
      </c>
    </row>
    <row r="862" spans="1:15" ht="15.75" customHeight="1">
      <c r="A862" s="27" t="s">
        <v>3535</v>
      </c>
      <c r="B862" s="28" t="s">
        <v>3536</v>
      </c>
      <c r="C862" s="28" t="s">
        <v>3537</v>
      </c>
      <c r="D862" s="99">
        <v>82232825142</v>
      </c>
      <c r="E862" s="28" t="s">
        <v>3538</v>
      </c>
      <c r="F862" s="29">
        <v>3</v>
      </c>
      <c r="G862" s="100" t="s">
        <v>3539</v>
      </c>
      <c r="H862" s="28" t="s">
        <v>50</v>
      </c>
      <c r="I862" s="39" t="s">
        <v>3540</v>
      </c>
      <c r="J862" s="28" t="s">
        <v>3541</v>
      </c>
      <c r="K862" s="33" t="s">
        <v>3542</v>
      </c>
      <c r="L862" s="101">
        <v>43750</v>
      </c>
      <c r="M862" s="101">
        <v>43752</v>
      </c>
      <c r="N862" s="28" t="s">
        <v>3542</v>
      </c>
      <c r="O862" s="33" t="s">
        <v>3543</v>
      </c>
    </row>
    <row r="863" spans="1:15" ht="15.75" customHeight="1">
      <c r="A863" s="27" t="s">
        <v>3544</v>
      </c>
      <c r="B863" s="28" t="s">
        <v>3545</v>
      </c>
      <c r="C863" s="28" t="s">
        <v>3546</v>
      </c>
      <c r="D863" s="99">
        <v>82299800035</v>
      </c>
      <c r="E863" s="28" t="s">
        <v>3547</v>
      </c>
      <c r="F863" s="29">
        <v>1</v>
      </c>
      <c r="G863" s="100" t="s">
        <v>3548</v>
      </c>
      <c r="H863" s="28" t="s">
        <v>627</v>
      </c>
      <c r="I863" s="39" t="s">
        <v>3549</v>
      </c>
      <c r="J863" s="28" t="s">
        <v>3550</v>
      </c>
      <c r="K863" s="33" t="s">
        <v>3542</v>
      </c>
      <c r="L863" s="101">
        <v>43750</v>
      </c>
      <c r="M863" s="101">
        <v>43753</v>
      </c>
      <c r="N863" s="28" t="s">
        <v>3542</v>
      </c>
      <c r="O863" s="33" t="s">
        <v>3543</v>
      </c>
    </row>
    <row r="864" spans="1:15" ht="15.75" customHeight="1">
      <c r="A864" s="27" t="s">
        <v>3551</v>
      </c>
      <c r="B864" s="28" t="s">
        <v>3552</v>
      </c>
      <c r="C864" s="28" t="s">
        <v>3553</v>
      </c>
      <c r="D864" s="99">
        <v>81903434206</v>
      </c>
      <c r="E864" s="28" t="s">
        <v>3554</v>
      </c>
      <c r="F864" s="29">
        <v>4</v>
      </c>
      <c r="G864" s="100" t="s">
        <v>3555</v>
      </c>
      <c r="H864" s="28" t="s">
        <v>20</v>
      </c>
      <c r="I864" s="39" t="s">
        <v>3540</v>
      </c>
      <c r="J864" s="28" t="s">
        <v>3550</v>
      </c>
      <c r="K864" s="33" t="s">
        <v>3542</v>
      </c>
      <c r="L864" s="101">
        <v>43752</v>
      </c>
      <c r="M864" s="101">
        <v>43753</v>
      </c>
      <c r="N864" s="28" t="s">
        <v>3542</v>
      </c>
      <c r="O864" s="33" t="s">
        <v>3543</v>
      </c>
    </row>
    <row r="865" spans="1:15" ht="15.75" customHeight="1">
      <c r="A865" s="27" t="s">
        <v>3556</v>
      </c>
      <c r="B865" s="28" t="s">
        <v>3557</v>
      </c>
      <c r="C865" s="28" t="s">
        <v>3558</v>
      </c>
      <c r="D865" s="99">
        <v>85935143494</v>
      </c>
      <c r="E865" s="28" t="s">
        <v>3559</v>
      </c>
      <c r="F865" s="29">
        <v>2</v>
      </c>
      <c r="G865" s="100" t="s">
        <v>3560</v>
      </c>
      <c r="H865" s="28" t="s">
        <v>20</v>
      </c>
      <c r="I865" s="39" t="s">
        <v>3561</v>
      </c>
      <c r="J865" s="28" t="s">
        <v>3562</v>
      </c>
      <c r="K865" s="33" t="s">
        <v>3542</v>
      </c>
      <c r="L865" s="101">
        <v>43753</v>
      </c>
      <c r="M865" s="101">
        <v>43753</v>
      </c>
      <c r="N865" s="28" t="s">
        <v>3542</v>
      </c>
      <c r="O865" s="33" t="s">
        <v>3543</v>
      </c>
    </row>
    <row r="866" spans="1:15" ht="15.75" customHeight="1">
      <c r="A866" s="27" t="s">
        <v>3563</v>
      </c>
      <c r="B866" s="28" t="s">
        <v>3564</v>
      </c>
      <c r="C866" s="28" t="s">
        <v>3565</v>
      </c>
      <c r="D866" s="99">
        <v>85223298952</v>
      </c>
      <c r="E866" s="28" t="s">
        <v>3566</v>
      </c>
      <c r="F866" s="29">
        <v>1</v>
      </c>
      <c r="G866" s="100" t="s">
        <v>3567</v>
      </c>
      <c r="H866" s="28" t="s">
        <v>627</v>
      </c>
      <c r="I866" s="39" t="s">
        <v>3568</v>
      </c>
      <c r="J866" s="28" t="s">
        <v>3569</v>
      </c>
      <c r="K866" s="33" t="s">
        <v>3542</v>
      </c>
      <c r="L866" s="101">
        <v>43754</v>
      </c>
      <c r="M866" s="101">
        <v>43754</v>
      </c>
      <c r="N866" s="28" t="s">
        <v>3542</v>
      </c>
      <c r="O866" s="33" t="s">
        <v>3543</v>
      </c>
    </row>
    <row r="867" spans="1:15" ht="15.75" customHeight="1">
      <c r="A867" s="27" t="s">
        <v>3570</v>
      </c>
      <c r="B867" s="28" t="s">
        <v>3571</v>
      </c>
      <c r="C867" s="28" t="s">
        <v>3572</v>
      </c>
      <c r="D867" s="99">
        <v>85777746946</v>
      </c>
      <c r="E867" s="28" t="s">
        <v>3573</v>
      </c>
      <c r="F867" s="29">
        <v>1</v>
      </c>
      <c r="G867" s="39" t="s">
        <v>3574</v>
      </c>
      <c r="H867" s="28" t="s">
        <v>627</v>
      </c>
      <c r="I867" s="39" t="s">
        <v>3549</v>
      </c>
      <c r="J867" s="28" t="s">
        <v>3550</v>
      </c>
      <c r="K867" s="33" t="s">
        <v>3542</v>
      </c>
      <c r="L867" s="101">
        <v>43755</v>
      </c>
      <c r="M867" s="101">
        <v>43756</v>
      </c>
      <c r="N867" s="28" t="s">
        <v>3542</v>
      </c>
      <c r="O867" s="33" t="s">
        <v>3543</v>
      </c>
    </row>
    <row r="868" spans="1:15" ht="15.75" customHeight="1">
      <c r="A868" s="27" t="s">
        <v>3575</v>
      </c>
      <c r="B868" s="28" t="s">
        <v>3576</v>
      </c>
      <c r="C868" s="28" t="s">
        <v>3577</v>
      </c>
      <c r="D868" s="99">
        <v>85229338249</v>
      </c>
      <c r="E868" s="28" t="s">
        <v>3578</v>
      </c>
      <c r="F868" s="29">
        <v>2</v>
      </c>
      <c r="G868" s="39" t="s">
        <v>3579</v>
      </c>
      <c r="H868" s="28" t="s">
        <v>20</v>
      </c>
      <c r="I868" s="39" t="s">
        <v>3580</v>
      </c>
      <c r="J868" s="28" t="s">
        <v>3581</v>
      </c>
      <c r="K868" s="33" t="s">
        <v>3542</v>
      </c>
      <c r="L868" s="101">
        <v>43757</v>
      </c>
      <c r="M868" s="101">
        <v>43757</v>
      </c>
      <c r="N868" s="34"/>
      <c r="O868" s="33" t="s">
        <v>3543</v>
      </c>
    </row>
    <row r="869" spans="1:15" ht="15.75" customHeight="1">
      <c r="A869" s="27" t="s">
        <v>3582</v>
      </c>
      <c r="B869" s="28" t="s">
        <v>3583</v>
      </c>
      <c r="C869" s="28" t="s">
        <v>3584</v>
      </c>
      <c r="D869" s="28" t="s">
        <v>3585</v>
      </c>
      <c r="E869" s="28" t="s">
        <v>3586</v>
      </c>
      <c r="F869" s="29">
        <v>2</v>
      </c>
      <c r="G869" s="39" t="s">
        <v>3587</v>
      </c>
      <c r="H869" s="28" t="s">
        <v>627</v>
      </c>
      <c r="I869" s="39" t="s">
        <v>3588</v>
      </c>
      <c r="J869" s="28" t="s">
        <v>3581</v>
      </c>
      <c r="K869" s="33" t="s">
        <v>3542</v>
      </c>
      <c r="L869" s="101">
        <v>43756</v>
      </c>
      <c r="M869" s="101">
        <v>43760</v>
      </c>
      <c r="N869" s="34"/>
      <c r="O869" s="33" t="s">
        <v>3543</v>
      </c>
    </row>
    <row r="870" spans="1:15" ht="15.75" customHeight="1">
      <c r="A870" s="27" t="s">
        <v>3589</v>
      </c>
      <c r="B870" s="28" t="s">
        <v>3590</v>
      </c>
      <c r="C870" s="28" t="s">
        <v>3591</v>
      </c>
      <c r="D870" s="99">
        <v>87765479698</v>
      </c>
      <c r="E870" s="28" t="s">
        <v>3592</v>
      </c>
      <c r="F870" s="29">
        <v>2</v>
      </c>
      <c r="G870" s="39" t="s">
        <v>3593</v>
      </c>
      <c r="H870" s="28" t="s">
        <v>20</v>
      </c>
      <c r="I870" s="39" t="s">
        <v>3561</v>
      </c>
      <c r="J870" s="28" t="s">
        <v>3562</v>
      </c>
      <c r="K870" s="73">
        <v>0.2</v>
      </c>
      <c r="L870" s="101">
        <v>43759</v>
      </c>
      <c r="M870" s="101">
        <v>43760</v>
      </c>
      <c r="N870" s="34"/>
      <c r="O870" s="33" t="s">
        <v>3543</v>
      </c>
    </row>
    <row r="871" spans="1:15" ht="15.75" customHeight="1">
      <c r="A871" s="27" t="s">
        <v>3594</v>
      </c>
      <c r="B871" s="28" t="s">
        <v>3595</v>
      </c>
      <c r="C871" s="28" t="s">
        <v>3596</v>
      </c>
      <c r="D871" s="99">
        <v>82350107875</v>
      </c>
      <c r="E871" s="28" t="s">
        <v>3597</v>
      </c>
      <c r="F871" s="29">
        <v>1</v>
      </c>
      <c r="G871" s="39" t="s">
        <v>3598</v>
      </c>
      <c r="H871" s="28" t="s">
        <v>33</v>
      </c>
      <c r="I871" s="39" t="s">
        <v>3599</v>
      </c>
      <c r="J871" s="28" t="s">
        <v>3581</v>
      </c>
      <c r="K871" s="33" t="s">
        <v>3542</v>
      </c>
      <c r="L871" s="101">
        <v>43760</v>
      </c>
      <c r="M871" s="101">
        <v>43760</v>
      </c>
      <c r="N871" s="34"/>
      <c r="O871" s="33" t="s">
        <v>3600</v>
      </c>
    </row>
    <row r="872" spans="1:15" ht="15.75" customHeight="1">
      <c r="A872" s="27" t="s">
        <v>3601</v>
      </c>
      <c r="B872" s="28" t="s">
        <v>3602</v>
      </c>
      <c r="C872" s="28" t="s">
        <v>3603</v>
      </c>
      <c r="D872" s="28" t="s">
        <v>3604</v>
      </c>
      <c r="E872" s="28" t="s">
        <v>3605</v>
      </c>
      <c r="F872" s="29">
        <v>2</v>
      </c>
      <c r="G872" s="39" t="s">
        <v>3606</v>
      </c>
      <c r="H872" s="28" t="s">
        <v>20</v>
      </c>
      <c r="I872" s="39" t="s">
        <v>3607</v>
      </c>
      <c r="J872" s="28" t="s">
        <v>3608</v>
      </c>
      <c r="K872" s="33" t="s">
        <v>3542</v>
      </c>
      <c r="L872" s="101">
        <v>43772</v>
      </c>
      <c r="M872" s="101">
        <v>43773</v>
      </c>
      <c r="N872" s="34"/>
      <c r="O872" s="33" t="s">
        <v>3600</v>
      </c>
    </row>
    <row r="873" spans="1:15" ht="15.75" customHeight="1">
      <c r="A873" s="27" t="s">
        <v>3609</v>
      </c>
      <c r="B873" s="28" t="s">
        <v>3610</v>
      </c>
      <c r="C873" s="28" t="s">
        <v>3611</v>
      </c>
      <c r="D873" s="99">
        <v>81578780286</v>
      </c>
      <c r="E873" s="28" t="s">
        <v>3612</v>
      </c>
      <c r="F873" s="29">
        <v>1</v>
      </c>
      <c r="G873" s="39" t="s">
        <v>3613</v>
      </c>
      <c r="H873" s="28" t="s">
        <v>20</v>
      </c>
      <c r="I873" s="39" t="s">
        <v>3568</v>
      </c>
      <c r="J873" s="28" t="s">
        <v>3608</v>
      </c>
      <c r="K873" s="33" t="s">
        <v>3542</v>
      </c>
      <c r="L873" s="101">
        <v>43773</v>
      </c>
      <c r="M873" s="101">
        <v>43773</v>
      </c>
      <c r="N873" s="34"/>
      <c r="O873" s="33" t="s">
        <v>3600</v>
      </c>
    </row>
    <row r="874" spans="1:15" ht="15.75" customHeight="1">
      <c r="A874" s="27" t="s">
        <v>3614</v>
      </c>
      <c r="B874" s="28" t="s">
        <v>3615</v>
      </c>
      <c r="C874" s="28" t="s">
        <v>3616</v>
      </c>
      <c r="D874" s="29">
        <v>85780010742</v>
      </c>
      <c r="E874" s="28" t="s">
        <v>3617</v>
      </c>
      <c r="F874" s="29">
        <v>2</v>
      </c>
      <c r="G874" s="39" t="s">
        <v>3618</v>
      </c>
      <c r="H874" s="28" t="s">
        <v>50</v>
      </c>
      <c r="I874" s="39" t="s">
        <v>3549</v>
      </c>
      <c r="J874" s="28" t="s">
        <v>3608</v>
      </c>
      <c r="K874" s="33" t="s">
        <v>3542</v>
      </c>
      <c r="L874" s="101">
        <v>43775</v>
      </c>
      <c r="M874" s="101">
        <v>43775</v>
      </c>
      <c r="N874" s="34"/>
      <c r="O874" s="33" t="s">
        <v>3600</v>
      </c>
    </row>
    <row r="875" spans="1:15" ht="15.75" customHeight="1">
      <c r="A875" s="27" t="s">
        <v>3619</v>
      </c>
      <c r="B875" s="28" t="s">
        <v>3620</v>
      </c>
      <c r="C875" s="28" t="s">
        <v>3621</v>
      </c>
      <c r="D875" s="99">
        <v>85694213475</v>
      </c>
      <c r="E875" s="28" t="s">
        <v>3622</v>
      </c>
      <c r="F875" s="29">
        <v>2</v>
      </c>
      <c r="G875" s="39" t="s">
        <v>3623</v>
      </c>
      <c r="H875" s="28" t="s">
        <v>20</v>
      </c>
      <c r="I875" s="39" t="s">
        <v>3624</v>
      </c>
      <c r="J875" s="28" t="s">
        <v>3541</v>
      </c>
      <c r="K875" s="33" t="s">
        <v>3542</v>
      </c>
      <c r="L875" s="101">
        <v>43775</v>
      </c>
      <c r="M875" s="101">
        <v>43776</v>
      </c>
      <c r="N875" s="34"/>
      <c r="O875" s="33" t="s">
        <v>3600</v>
      </c>
    </row>
    <row r="876" spans="1:15" ht="15.75" customHeight="1">
      <c r="A876" s="27" t="s">
        <v>3625</v>
      </c>
      <c r="B876" s="28" t="s">
        <v>3626</v>
      </c>
      <c r="C876" s="28" t="s">
        <v>3627</v>
      </c>
      <c r="D876" s="99">
        <v>85320227905</v>
      </c>
      <c r="E876" s="28" t="s">
        <v>3628</v>
      </c>
      <c r="F876" s="29">
        <v>1</v>
      </c>
      <c r="G876" s="39" t="s">
        <v>3629</v>
      </c>
      <c r="H876" s="28" t="s">
        <v>20</v>
      </c>
      <c r="I876" s="39" t="s">
        <v>3568</v>
      </c>
      <c r="J876" s="28" t="s">
        <v>3569</v>
      </c>
      <c r="K876" s="33" t="s">
        <v>3542</v>
      </c>
      <c r="L876" s="101">
        <v>43781</v>
      </c>
      <c r="M876" s="101">
        <v>43781</v>
      </c>
      <c r="N876" s="34"/>
      <c r="O876" s="33" t="s">
        <v>3600</v>
      </c>
    </row>
    <row r="877" spans="1:15" ht="15.75" customHeight="1">
      <c r="A877" s="27" t="s">
        <v>3630</v>
      </c>
      <c r="B877" s="28" t="s">
        <v>3631</v>
      </c>
      <c r="C877" s="28" t="s">
        <v>3632</v>
      </c>
      <c r="D877" s="28">
        <v>85730754943</v>
      </c>
      <c r="E877" s="28" t="s">
        <v>3633</v>
      </c>
      <c r="F877" s="29">
        <v>2</v>
      </c>
      <c r="G877" s="39" t="s">
        <v>3634</v>
      </c>
      <c r="H877" s="28" t="s">
        <v>20</v>
      </c>
      <c r="I877" s="39" t="s">
        <v>3635</v>
      </c>
      <c r="J877" s="28" t="s">
        <v>1466</v>
      </c>
      <c r="K877" s="35"/>
      <c r="L877" s="102">
        <v>43801</v>
      </c>
      <c r="M877" s="102">
        <v>43802</v>
      </c>
      <c r="N877" s="34"/>
      <c r="O877" s="33" t="s">
        <v>3636</v>
      </c>
    </row>
    <row r="878" spans="1:15" ht="15.75" customHeight="1">
      <c r="A878" s="27" t="s">
        <v>3637</v>
      </c>
      <c r="B878" s="28" t="s">
        <v>3638</v>
      </c>
      <c r="C878" s="28" t="s">
        <v>3639</v>
      </c>
      <c r="D878" s="28">
        <v>81221351944</v>
      </c>
      <c r="E878" s="28" t="s">
        <v>3640</v>
      </c>
      <c r="F878" s="29">
        <v>2</v>
      </c>
      <c r="G878" s="39" t="s">
        <v>3641</v>
      </c>
      <c r="H878" s="34"/>
      <c r="I878" s="39" t="s">
        <v>3642</v>
      </c>
      <c r="J878" s="71" t="s">
        <v>3643</v>
      </c>
      <c r="K878" s="35"/>
      <c r="L878" s="102">
        <v>43803</v>
      </c>
      <c r="M878" s="45"/>
      <c r="N878" s="28" t="s">
        <v>1514</v>
      </c>
      <c r="O878" s="33" t="s">
        <v>3636</v>
      </c>
    </row>
    <row r="879" spans="1:15" ht="15.75" customHeight="1">
      <c r="A879" s="27" t="s">
        <v>3644</v>
      </c>
      <c r="B879" s="28" t="s">
        <v>3645</v>
      </c>
      <c r="C879" s="28" t="s">
        <v>3646</v>
      </c>
      <c r="D879" s="28">
        <v>82321880139</v>
      </c>
      <c r="E879" s="28" t="s">
        <v>3647</v>
      </c>
      <c r="F879" s="29">
        <v>1</v>
      </c>
      <c r="G879" s="39" t="s">
        <v>3648</v>
      </c>
      <c r="H879" s="28" t="s">
        <v>20</v>
      </c>
      <c r="I879" s="39" t="s">
        <v>3649</v>
      </c>
      <c r="J879" s="28" t="s">
        <v>1466</v>
      </c>
      <c r="K879" s="35"/>
      <c r="L879" s="102">
        <v>43803</v>
      </c>
      <c r="M879" s="102">
        <v>43804</v>
      </c>
      <c r="N879" s="34"/>
      <c r="O879" s="33" t="s">
        <v>3636</v>
      </c>
    </row>
    <row r="880" spans="1:15" ht="15.75" customHeight="1">
      <c r="A880" s="27" t="s">
        <v>3650</v>
      </c>
      <c r="B880" s="28" t="s">
        <v>3651</v>
      </c>
      <c r="C880" s="28" t="s">
        <v>3652</v>
      </c>
      <c r="D880" s="28">
        <v>87888870137</v>
      </c>
      <c r="E880" s="28" t="s">
        <v>3653</v>
      </c>
      <c r="F880" s="29">
        <v>1</v>
      </c>
      <c r="G880" s="39" t="s">
        <v>3654</v>
      </c>
      <c r="H880" s="28" t="s">
        <v>33</v>
      </c>
      <c r="I880" s="39" t="s">
        <v>3655</v>
      </c>
      <c r="J880" s="28" t="s">
        <v>1466</v>
      </c>
      <c r="K880" s="35"/>
      <c r="L880" s="102">
        <v>43808</v>
      </c>
      <c r="M880" s="102">
        <v>43808</v>
      </c>
      <c r="N880" s="34"/>
      <c r="O880" s="33" t="s">
        <v>3636</v>
      </c>
    </row>
    <row r="881" spans="1:15" ht="15.75" customHeight="1">
      <c r="A881" s="27" t="s">
        <v>3656</v>
      </c>
      <c r="B881" s="28" t="s">
        <v>3657</v>
      </c>
      <c r="C881" s="28" t="s">
        <v>3658</v>
      </c>
      <c r="D881" s="28">
        <v>83877050483</v>
      </c>
      <c r="E881" s="28" t="s">
        <v>3659</v>
      </c>
      <c r="F881" s="29">
        <v>1</v>
      </c>
      <c r="G881" s="39" t="s">
        <v>3660</v>
      </c>
      <c r="H881" s="28" t="s">
        <v>20</v>
      </c>
      <c r="I881" s="39" t="s">
        <v>3549</v>
      </c>
      <c r="J881" s="28" t="s">
        <v>1501</v>
      </c>
      <c r="K881" s="35"/>
      <c r="L881" s="102">
        <v>43808</v>
      </c>
      <c r="M881" s="102">
        <v>43808</v>
      </c>
      <c r="N881" s="34"/>
      <c r="O881" s="33" t="s">
        <v>3636</v>
      </c>
    </row>
    <row r="882" spans="1:15" ht="15.75" customHeight="1">
      <c r="A882" s="27" t="s">
        <v>3661</v>
      </c>
      <c r="B882" s="28" t="s">
        <v>3662</v>
      </c>
      <c r="C882" s="28" t="s">
        <v>3663</v>
      </c>
      <c r="D882" s="28">
        <v>81393699076</v>
      </c>
      <c r="E882" s="28" t="s">
        <v>3664</v>
      </c>
      <c r="F882" s="29">
        <v>1</v>
      </c>
      <c r="G882" s="39" t="s">
        <v>3665</v>
      </c>
      <c r="H882" s="28" t="s">
        <v>20</v>
      </c>
      <c r="I882" s="39" t="s">
        <v>3599</v>
      </c>
      <c r="J882" s="28" t="s">
        <v>1466</v>
      </c>
      <c r="K882" s="35"/>
      <c r="L882" s="101">
        <v>43812</v>
      </c>
      <c r="M882" s="101">
        <v>43813</v>
      </c>
      <c r="N882" s="34"/>
      <c r="O882" s="33" t="s">
        <v>3636</v>
      </c>
    </row>
    <row r="883" spans="1:15" ht="15.75" customHeight="1">
      <c r="A883" s="27" t="s">
        <v>3666</v>
      </c>
      <c r="B883" s="28" t="s">
        <v>3667</v>
      </c>
      <c r="C883" s="28" t="s">
        <v>3668</v>
      </c>
      <c r="D883" s="28">
        <v>81316446591</v>
      </c>
      <c r="E883" s="28" t="s">
        <v>3669</v>
      </c>
      <c r="F883" s="29">
        <v>1</v>
      </c>
      <c r="G883" s="39" t="s">
        <v>3670</v>
      </c>
      <c r="H883" s="28" t="s">
        <v>3671</v>
      </c>
      <c r="I883" s="39" t="s">
        <v>3672</v>
      </c>
      <c r="J883" s="28" t="s">
        <v>1454</v>
      </c>
      <c r="K883" s="35"/>
      <c r="L883" s="101">
        <v>43815</v>
      </c>
      <c r="M883" s="101">
        <v>43815</v>
      </c>
      <c r="N883" s="34"/>
      <c r="O883" s="33" t="s">
        <v>3636</v>
      </c>
    </row>
    <row r="884" spans="1:15" ht="15.75" customHeight="1">
      <c r="A884" s="27" t="s">
        <v>3673</v>
      </c>
      <c r="B884" s="28" t="s">
        <v>3674</v>
      </c>
      <c r="C884" s="28" t="s">
        <v>3658</v>
      </c>
      <c r="D884" s="28">
        <v>83877050483</v>
      </c>
      <c r="E884" s="28" t="s">
        <v>3675</v>
      </c>
      <c r="F884" s="29">
        <v>2</v>
      </c>
      <c r="G884" s="39" t="s">
        <v>3676</v>
      </c>
      <c r="H884" s="28" t="s">
        <v>20</v>
      </c>
      <c r="I884" s="39" t="s">
        <v>3677</v>
      </c>
      <c r="J884" s="28" t="s">
        <v>1501</v>
      </c>
      <c r="K884" s="35"/>
      <c r="L884" s="101">
        <v>43815</v>
      </c>
      <c r="M884" s="101">
        <v>43815</v>
      </c>
      <c r="N884" s="34"/>
      <c r="O884" s="33" t="s">
        <v>3636</v>
      </c>
    </row>
    <row r="885" spans="1:15" ht="15.75" customHeight="1">
      <c r="A885" s="27" t="s">
        <v>3678</v>
      </c>
      <c r="B885" s="28" t="s">
        <v>3679</v>
      </c>
      <c r="C885" s="28" t="s">
        <v>3680</v>
      </c>
      <c r="D885" s="28">
        <v>8558595697</v>
      </c>
      <c r="E885" s="28" t="s">
        <v>3681</v>
      </c>
      <c r="F885" s="29">
        <v>2</v>
      </c>
      <c r="G885" s="38"/>
      <c r="H885" s="34"/>
      <c r="I885" s="39" t="s">
        <v>3682</v>
      </c>
      <c r="J885" s="71" t="s">
        <v>3643</v>
      </c>
      <c r="K885" s="35"/>
      <c r="L885" s="101">
        <v>43815</v>
      </c>
      <c r="M885" s="45"/>
      <c r="N885" s="28" t="s">
        <v>1514</v>
      </c>
      <c r="O885" s="33" t="s">
        <v>3636</v>
      </c>
    </row>
    <row r="886" spans="1:15" ht="15.75" customHeight="1">
      <c r="A886" s="27" t="s">
        <v>3683</v>
      </c>
      <c r="B886" s="28" t="s">
        <v>3684</v>
      </c>
      <c r="C886" s="28" t="s">
        <v>3685</v>
      </c>
      <c r="D886" s="28">
        <v>82242303337</v>
      </c>
      <c r="E886" s="28" t="s">
        <v>3686</v>
      </c>
      <c r="F886" s="29">
        <v>1</v>
      </c>
      <c r="G886" s="39" t="s">
        <v>3687</v>
      </c>
      <c r="H886" s="28" t="s">
        <v>20</v>
      </c>
      <c r="I886" s="39" t="s">
        <v>3688</v>
      </c>
      <c r="J886" s="28" t="s">
        <v>1466</v>
      </c>
      <c r="K886" s="33" t="s">
        <v>3689</v>
      </c>
      <c r="L886" s="101">
        <v>43815</v>
      </c>
      <c r="M886" s="101">
        <v>43815</v>
      </c>
      <c r="N886" s="34"/>
      <c r="O886" s="33" t="s">
        <v>3636</v>
      </c>
    </row>
    <row r="887" spans="1:15" ht="15.75" customHeight="1">
      <c r="A887" s="27" t="s">
        <v>3690</v>
      </c>
      <c r="B887" s="28" t="s">
        <v>3691</v>
      </c>
      <c r="C887" s="28" t="s">
        <v>3692</v>
      </c>
      <c r="D887" s="28">
        <v>82115457704</v>
      </c>
      <c r="E887" s="28" t="s">
        <v>3693</v>
      </c>
      <c r="F887" s="29">
        <v>1</v>
      </c>
      <c r="G887" s="39" t="s">
        <v>3694</v>
      </c>
      <c r="H887" s="28" t="s">
        <v>20</v>
      </c>
      <c r="I887" s="39" t="s">
        <v>3607</v>
      </c>
      <c r="J887" s="28" t="s">
        <v>1501</v>
      </c>
      <c r="K887" s="33" t="s">
        <v>3695</v>
      </c>
      <c r="L887" s="101">
        <v>43815</v>
      </c>
      <c r="M887" s="101">
        <v>43815</v>
      </c>
      <c r="N887" s="28" t="s">
        <v>3696</v>
      </c>
      <c r="O887" s="33" t="s">
        <v>3636</v>
      </c>
    </row>
    <row r="888" spans="1:15" ht="15.75" customHeight="1">
      <c r="A888" s="27" t="s">
        <v>3697</v>
      </c>
      <c r="B888" s="28" t="s">
        <v>3698</v>
      </c>
      <c r="C888" s="28" t="s">
        <v>3699</v>
      </c>
      <c r="D888" s="28">
        <v>82214883016</v>
      </c>
      <c r="E888" s="28" t="s">
        <v>3700</v>
      </c>
      <c r="F888" s="29">
        <v>1</v>
      </c>
      <c r="G888" s="39" t="s">
        <v>3701</v>
      </c>
      <c r="H888" s="28" t="s">
        <v>68</v>
      </c>
      <c r="I888" s="39" t="s">
        <v>3702</v>
      </c>
      <c r="J888" s="28" t="s">
        <v>3703</v>
      </c>
      <c r="K888" s="33" t="s">
        <v>3695</v>
      </c>
      <c r="L888" s="101">
        <v>43816</v>
      </c>
      <c r="M888" s="101">
        <v>43816</v>
      </c>
      <c r="N888" s="28" t="s">
        <v>3696</v>
      </c>
      <c r="O888" s="33" t="s">
        <v>3636</v>
      </c>
    </row>
    <row r="889" spans="1:15" ht="15.75" customHeight="1">
      <c r="A889" s="27" t="s">
        <v>3704</v>
      </c>
      <c r="B889" s="28" t="s">
        <v>3705</v>
      </c>
      <c r="C889" s="28" t="s">
        <v>3706</v>
      </c>
      <c r="D889" s="28">
        <v>89686197132</v>
      </c>
      <c r="E889" s="28" t="s">
        <v>3707</v>
      </c>
      <c r="F889" s="29">
        <v>1</v>
      </c>
      <c r="G889" s="39" t="s">
        <v>3708</v>
      </c>
      <c r="H889" s="28" t="s">
        <v>68</v>
      </c>
      <c r="I889" s="39" t="s">
        <v>3709</v>
      </c>
      <c r="J889" s="28" t="s">
        <v>1501</v>
      </c>
      <c r="K889" s="33" t="s">
        <v>3695</v>
      </c>
      <c r="L889" s="101">
        <v>43816</v>
      </c>
      <c r="M889" s="101">
        <v>43816</v>
      </c>
      <c r="N889" s="28" t="s">
        <v>3696</v>
      </c>
      <c r="O889" s="33" t="s">
        <v>3636</v>
      </c>
    </row>
    <row r="890" spans="1:15" ht="15.75" customHeight="1">
      <c r="A890" s="27" t="s">
        <v>3710</v>
      </c>
      <c r="B890" s="28" t="s">
        <v>3711</v>
      </c>
      <c r="C890" s="28" t="s">
        <v>3712</v>
      </c>
      <c r="D890" s="28">
        <v>81327797631</v>
      </c>
      <c r="E890" s="28" t="s">
        <v>3713</v>
      </c>
      <c r="F890" s="29">
        <v>1</v>
      </c>
      <c r="G890" s="39" t="s">
        <v>3714</v>
      </c>
      <c r="H890" s="28" t="s">
        <v>20</v>
      </c>
      <c r="I890" s="39" t="s">
        <v>3715</v>
      </c>
      <c r="J890" s="28" t="s">
        <v>1466</v>
      </c>
      <c r="K890" s="33" t="s">
        <v>3716</v>
      </c>
      <c r="L890" s="101">
        <v>43816</v>
      </c>
      <c r="M890" s="101">
        <v>43816</v>
      </c>
      <c r="N890" s="34"/>
      <c r="O890" s="33" t="s">
        <v>3636</v>
      </c>
    </row>
    <row r="891" spans="1:15" ht="15.75" customHeight="1">
      <c r="A891" s="27" t="s">
        <v>3717</v>
      </c>
      <c r="B891" s="28" t="s">
        <v>3718</v>
      </c>
      <c r="C891" s="28" t="s">
        <v>3719</v>
      </c>
      <c r="D891" s="28">
        <v>81513123903</v>
      </c>
      <c r="E891" s="28" t="s">
        <v>3720</v>
      </c>
      <c r="F891" s="29">
        <v>1</v>
      </c>
      <c r="G891" s="39" t="s">
        <v>3721</v>
      </c>
      <c r="H891" s="34"/>
      <c r="I891" s="39" t="s">
        <v>3642</v>
      </c>
      <c r="J891" s="28" t="s">
        <v>3643</v>
      </c>
      <c r="K891" s="33" t="s">
        <v>3722</v>
      </c>
      <c r="L891" s="101">
        <v>43816</v>
      </c>
      <c r="M891" s="103"/>
      <c r="N891" s="28" t="s">
        <v>1514</v>
      </c>
      <c r="O891" s="33" t="s">
        <v>3636</v>
      </c>
    </row>
    <row r="892" spans="1:15" ht="15.75" customHeight="1">
      <c r="A892" s="27" t="s">
        <v>3723</v>
      </c>
      <c r="B892" s="28" t="s">
        <v>3724</v>
      </c>
      <c r="C892" s="28" t="s">
        <v>3725</v>
      </c>
      <c r="D892" s="28">
        <v>82254485223</v>
      </c>
      <c r="E892" s="28" t="s">
        <v>3726</v>
      </c>
      <c r="F892" s="29">
        <v>1</v>
      </c>
      <c r="G892" s="39" t="s">
        <v>3727</v>
      </c>
      <c r="H892" s="28" t="s">
        <v>68</v>
      </c>
      <c r="I892" s="39" t="s">
        <v>3728</v>
      </c>
      <c r="J892" s="28" t="s">
        <v>1501</v>
      </c>
      <c r="K892" s="33" t="s">
        <v>3716</v>
      </c>
      <c r="L892" s="101">
        <v>43816</v>
      </c>
      <c r="M892" s="101">
        <v>43816</v>
      </c>
      <c r="N892" s="34"/>
      <c r="O892" s="33" t="s">
        <v>3636</v>
      </c>
    </row>
    <row r="893" spans="1:15" ht="15.75" customHeight="1">
      <c r="A893" s="27" t="s">
        <v>3729</v>
      </c>
      <c r="B893" s="28" t="s">
        <v>3730</v>
      </c>
      <c r="C893" s="28" t="s">
        <v>3731</v>
      </c>
      <c r="D893" s="28">
        <v>83820548353</v>
      </c>
      <c r="E893" s="28" t="s">
        <v>3669</v>
      </c>
      <c r="F893" s="29">
        <v>1</v>
      </c>
      <c r="G893" s="39" t="s">
        <v>3732</v>
      </c>
      <c r="H893" s="28" t="s">
        <v>68</v>
      </c>
      <c r="I893" s="39" t="s">
        <v>3624</v>
      </c>
      <c r="J893" s="28" t="s">
        <v>1454</v>
      </c>
      <c r="K893" s="33" t="s">
        <v>3733</v>
      </c>
      <c r="L893" s="101">
        <v>43815</v>
      </c>
      <c r="M893" s="101">
        <v>43817</v>
      </c>
      <c r="N893" s="34"/>
      <c r="O893" s="33" t="s">
        <v>3636</v>
      </c>
    </row>
    <row r="894" spans="1:15" ht="15.75" customHeight="1">
      <c r="A894" s="27" t="s">
        <v>3734</v>
      </c>
      <c r="B894" s="28" t="s">
        <v>3657</v>
      </c>
      <c r="C894" s="28" t="s">
        <v>3658</v>
      </c>
      <c r="D894" s="28">
        <v>83877050483</v>
      </c>
      <c r="E894" s="28" t="s">
        <v>3735</v>
      </c>
      <c r="F894" s="29">
        <v>2</v>
      </c>
      <c r="G894" s="39" t="s">
        <v>3736</v>
      </c>
      <c r="H894" s="28" t="s">
        <v>20</v>
      </c>
      <c r="I894" s="39" t="s">
        <v>3549</v>
      </c>
      <c r="J894" s="28" t="s">
        <v>1501</v>
      </c>
      <c r="K894" s="33" t="s">
        <v>3737</v>
      </c>
      <c r="L894" s="101">
        <v>43816</v>
      </c>
      <c r="M894" s="101">
        <v>43817</v>
      </c>
      <c r="N894" s="34"/>
      <c r="O894" s="33" t="s">
        <v>3636</v>
      </c>
    </row>
    <row r="895" spans="1:15" ht="15.75" customHeight="1">
      <c r="A895" s="27" t="s">
        <v>3738</v>
      </c>
      <c r="B895" s="28" t="s">
        <v>3739</v>
      </c>
      <c r="C895" s="28" t="s">
        <v>3740</v>
      </c>
      <c r="D895" s="28">
        <v>85742215758</v>
      </c>
      <c r="E895" s="28" t="s">
        <v>3741</v>
      </c>
      <c r="F895" s="29">
        <v>2</v>
      </c>
      <c r="G895" s="39" t="s">
        <v>3742</v>
      </c>
      <c r="H895" s="28" t="s">
        <v>20</v>
      </c>
      <c r="I895" s="39" t="s">
        <v>3599</v>
      </c>
      <c r="J895" s="28" t="s">
        <v>1466</v>
      </c>
      <c r="K895" s="33" t="s">
        <v>3743</v>
      </c>
      <c r="L895" s="101">
        <v>43817</v>
      </c>
      <c r="M895" s="101">
        <v>43817</v>
      </c>
      <c r="N895" s="34"/>
      <c r="O895" s="33" t="s">
        <v>3636</v>
      </c>
    </row>
    <row r="896" spans="1:15" ht="15.75" customHeight="1">
      <c r="A896" s="27" t="s">
        <v>3744</v>
      </c>
      <c r="B896" s="28" t="s">
        <v>3745</v>
      </c>
      <c r="C896" s="28" t="s">
        <v>3746</v>
      </c>
      <c r="D896" s="28">
        <v>85770119560</v>
      </c>
      <c r="E896" s="28" t="s">
        <v>3747</v>
      </c>
      <c r="F896" s="29">
        <v>2</v>
      </c>
      <c r="G896" s="39" t="s">
        <v>3748</v>
      </c>
      <c r="H896" s="28" t="s">
        <v>33</v>
      </c>
      <c r="I896" s="39" t="s">
        <v>3549</v>
      </c>
      <c r="J896" s="28" t="s">
        <v>1501</v>
      </c>
      <c r="K896" s="33" t="s">
        <v>3749</v>
      </c>
      <c r="L896" s="101">
        <v>43817</v>
      </c>
      <c r="M896" s="101">
        <v>43817</v>
      </c>
      <c r="N896" s="34"/>
      <c r="O896" s="33" t="s">
        <v>3636</v>
      </c>
    </row>
    <row r="897" spans="1:15" ht="15.75" customHeight="1">
      <c r="A897" s="27" t="s">
        <v>3750</v>
      </c>
      <c r="B897" s="28" t="s">
        <v>3751</v>
      </c>
      <c r="C897" s="28" t="s">
        <v>3752</v>
      </c>
      <c r="D897" s="28">
        <v>81213159324</v>
      </c>
      <c r="E897" s="28" t="s">
        <v>3753</v>
      </c>
      <c r="F897" s="29">
        <v>1</v>
      </c>
      <c r="G897" s="39" t="s">
        <v>3754</v>
      </c>
      <c r="H897" s="28" t="s">
        <v>68</v>
      </c>
      <c r="I897" s="39" t="s">
        <v>3755</v>
      </c>
      <c r="J897" s="28" t="s">
        <v>1501</v>
      </c>
      <c r="K897" s="33" t="s">
        <v>3756</v>
      </c>
      <c r="L897" s="101">
        <v>43818</v>
      </c>
      <c r="M897" s="101">
        <v>43818</v>
      </c>
      <c r="N897" s="34"/>
      <c r="O897" s="33" t="s">
        <v>3636</v>
      </c>
    </row>
    <row r="898" spans="1:15" ht="15.75" customHeight="1">
      <c r="A898" s="27" t="s">
        <v>3757</v>
      </c>
      <c r="B898" s="28" t="s">
        <v>3758</v>
      </c>
      <c r="C898" s="28" t="s">
        <v>3759</v>
      </c>
      <c r="D898" s="28">
        <v>81542264299</v>
      </c>
      <c r="E898" s="28" t="s">
        <v>3760</v>
      </c>
      <c r="F898" s="29">
        <v>1</v>
      </c>
      <c r="G898" s="39" t="s">
        <v>3761</v>
      </c>
      <c r="H898" s="34"/>
      <c r="I898" s="39" t="s">
        <v>3762</v>
      </c>
      <c r="J898" s="28" t="s">
        <v>169</v>
      </c>
      <c r="K898" s="33" t="s">
        <v>3763</v>
      </c>
      <c r="L898" s="101">
        <v>43818</v>
      </c>
      <c r="M898" s="45"/>
      <c r="N898" s="28" t="s">
        <v>1514</v>
      </c>
      <c r="O898" s="33" t="s">
        <v>3636</v>
      </c>
    </row>
    <row r="899" spans="1:15" ht="15.75" customHeight="1">
      <c r="A899" s="27" t="s">
        <v>3764</v>
      </c>
      <c r="B899" s="28" t="s">
        <v>3674</v>
      </c>
      <c r="C899" s="28" t="s">
        <v>3658</v>
      </c>
      <c r="D899" s="28">
        <v>83877050483</v>
      </c>
      <c r="E899" s="28" t="s">
        <v>3765</v>
      </c>
      <c r="F899" s="29">
        <v>2</v>
      </c>
      <c r="G899" s="39" t="s">
        <v>3766</v>
      </c>
      <c r="H899" s="28" t="s">
        <v>20</v>
      </c>
      <c r="I899" s="39" t="s">
        <v>3755</v>
      </c>
      <c r="J899" s="28" t="s">
        <v>1501</v>
      </c>
      <c r="K899" s="33" t="s">
        <v>3767</v>
      </c>
      <c r="L899" s="101">
        <v>43817</v>
      </c>
      <c r="M899" s="101">
        <v>43818</v>
      </c>
      <c r="N899" s="34"/>
      <c r="O899" s="33" t="s">
        <v>3636</v>
      </c>
    </row>
    <row r="900" spans="1:15" ht="15.75" customHeight="1">
      <c r="A900" s="27" t="s">
        <v>3768</v>
      </c>
      <c r="B900" s="28" t="s">
        <v>3769</v>
      </c>
      <c r="C900" s="28" t="s">
        <v>3770</v>
      </c>
      <c r="D900" s="28">
        <v>85766085344</v>
      </c>
      <c r="E900" s="28" t="s">
        <v>3771</v>
      </c>
      <c r="F900" s="29">
        <v>1</v>
      </c>
      <c r="G900" s="39" t="s">
        <v>3772</v>
      </c>
      <c r="H900" s="34"/>
      <c r="I900" s="39" t="s">
        <v>3642</v>
      </c>
      <c r="J900" s="28" t="s">
        <v>169</v>
      </c>
      <c r="K900" s="33" t="s">
        <v>3773</v>
      </c>
      <c r="L900" s="101">
        <v>43818</v>
      </c>
      <c r="M900" s="45"/>
      <c r="N900" s="28" t="s">
        <v>1514</v>
      </c>
      <c r="O900" s="33" t="s">
        <v>3636</v>
      </c>
    </row>
    <row r="901" spans="1:15" ht="15.75" customHeight="1">
      <c r="A901" s="27" t="s">
        <v>3774</v>
      </c>
      <c r="B901" s="28" t="s">
        <v>3775</v>
      </c>
      <c r="C901" s="28" t="s">
        <v>3776</v>
      </c>
      <c r="D901" s="28">
        <v>85760747230</v>
      </c>
      <c r="E901" s="28" t="s">
        <v>3777</v>
      </c>
      <c r="F901" s="29">
        <v>1</v>
      </c>
      <c r="G901" s="39" t="s">
        <v>3778</v>
      </c>
      <c r="H901" s="34"/>
      <c r="I901" s="39" t="s">
        <v>3779</v>
      </c>
      <c r="J901" s="28" t="s">
        <v>169</v>
      </c>
      <c r="K901" s="33" t="s">
        <v>3780</v>
      </c>
      <c r="L901" s="101">
        <v>43818</v>
      </c>
      <c r="M901" s="45"/>
      <c r="N901" s="28" t="s">
        <v>1514</v>
      </c>
      <c r="O901" s="33" t="s">
        <v>3636</v>
      </c>
    </row>
    <row r="902" spans="1:15" ht="15.75" customHeight="1">
      <c r="A902" s="27" t="s">
        <v>3781</v>
      </c>
      <c r="B902" s="28" t="s">
        <v>3782</v>
      </c>
      <c r="C902" s="28" t="s">
        <v>3783</v>
      </c>
      <c r="D902" s="28">
        <v>85693749533</v>
      </c>
      <c r="E902" s="28" t="s">
        <v>3784</v>
      </c>
      <c r="F902" s="29">
        <v>1</v>
      </c>
      <c r="G902" s="39" t="s">
        <v>3785</v>
      </c>
      <c r="H902" s="28" t="s">
        <v>33</v>
      </c>
      <c r="I902" s="39" t="s">
        <v>3549</v>
      </c>
      <c r="J902" s="28" t="s">
        <v>1501</v>
      </c>
      <c r="K902" s="33" t="s">
        <v>3695</v>
      </c>
      <c r="L902" s="101">
        <v>43818</v>
      </c>
      <c r="M902" s="101">
        <v>43818</v>
      </c>
      <c r="N902" s="34"/>
      <c r="O902" s="33" t="s">
        <v>3636</v>
      </c>
    </row>
    <row r="903" spans="1:15" ht="15.75" customHeight="1">
      <c r="A903" s="27" t="s">
        <v>3786</v>
      </c>
      <c r="B903" s="28" t="s">
        <v>3787</v>
      </c>
      <c r="C903" s="28" t="s">
        <v>3788</v>
      </c>
      <c r="D903" s="28">
        <v>85546409270</v>
      </c>
      <c r="E903" s="28" t="s">
        <v>3789</v>
      </c>
      <c r="F903" s="29">
        <v>2</v>
      </c>
      <c r="G903" s="39" t="s">
        <v>3790</v>
      </c>
      <c r="H903" s="28" t="s">
        <v>20</v>
      </c>
      <c r="I903" s="39" t="s">
        <v>3791</v>
      </c>
      <c r="J903" s="28" t="s">
        <v>1501</v>
      </c>
      <c r="K903" s="33" t="s">
        <v>3792</v>
      </c>
      <c r="L903" s="101">
        <v>43818</v>
      </c>
      <c r="M903" s="101">
        <v>43818</v>
      </c>
      <c r="N903" s="34"/>
      <c r="O903" s="33" t="s">
        <v>3636</v>
      </c>
    </row>
    <row r="904" spans="1:15" ht="15.75" customHeight="1">
      <c r="A904" s="27" t="s">
        <v>3793</v>
      </c>
      <c r="B904" s="28" t="s">
        <v>3794</v>
      </c>
      <c r="C904" s="28" t="s">
        <v>3795</v>
      </c>
      <c r="D904" s="28">
        <v>85883797802</v>
      </c>
      <c r="E904" s="28" t="s">
        <v>3796</v>
      </c>
      <c r="F904" s="29">
        <v>2</v>
      </c>
      <c r="G904" s="39" t="s">
        <v>3797</v>
      </c>
      <c r="H904" s="28" t="s">
        <v>3798</v>
      </c>
      <c r="I904" s="39" t="s">
        <v>3549</v>
      </c>
      <c r="J904" s="28" t="s">
        <v>1501</v>
      </c>
      <c r="K904" s="33" t="s">
        <v>3799</v>
      </c>
      <c r="L904" s="101">
        <v>43818</v>
      </c>
      <c r="M904" s="101">
        <v>43818</v>
      </c>
      <c r="N904" s="34"/>
      <c r="O904" s="33" t="s">
        <v>3636</v>
      </c>
    </row>
    <row r="905" spans="1:15" ht="15.75" customHeight="1">
      <c r="A905" s="27" t="s">
        <v>3800</v>
      </c>
      <c r="B905" s="28" t="s">
        <v>3801</v>
      </c>
      <c r="C905" s="28" t="s">
        <v>3802</v>
      </c>
      <c r="D905" s="28">
        <v>85314544316</v>
      </c>
      <c r="E905" s="28" t="s">
        <v>3803</v>
      </c>
      <c r="F905" s="29">
        <v>1</v>
      </c>
      <c r="G905" s="39" t="s">
        <v>3654</v>
      </c>
      <c r="H905" s="34"/>
      <c r="I905" s="39" t="s">
        <v>3642</v>
      </c>
      <c r="J905" s="28" t="s">
        <v>1352</v>
      </c>
      <c r="K905" s="35"/>
      <c r="L905" s="101">
        <v>43818</v>
      </c>
      <c r="M905" s="45"/>
      <c r="N905" s="28" t="s">
        <v>1514</v>
      </c>
      <c r="O905" s="33" t="s">
        <v>3636</v>
      </c>
    </row>
    <row r="906" spans="1:15" ht="15.75" customHeight="1">
      <c r="A906" s="27" t="s">
        <v>3804</v>
      </c>
      <c r="B906" s="28" t="s">
        <v>3805</v>
      </c>
      <c r="C906" s="28" t="s">
        <v>3806</v>
      </c>
      <c r="D906" s="28">
        <v>82340933177</v>
      </c>
      <c r="E906" s="28" t="s">
        <v>3807</v>
      </c>
      <c r="F906" s="29">
        <v>1</v>
      </c>
      <c r="G906" s="39" t="s">
        <v>3808</v>
      </c>
      <c r="H906" s="28" t="s">
        <v>20</v>
      </c>
      <c r="I906" s="39" t="s">
        <v>3809</v>
      </c>
      <c r="J906" s="28" t="s">
        <v>1466</v>
      </c>
      <c r="K906" s="33" t="s">
        <v>3810</v>
      </c>
      <c r="L906" s="101">
        <v>43818</v>
      </c>
      <c r="M906" s="101">
        <v>43819</v>
      </c>
      <c r="N906" s="34"/>
      <c r="O906" s="33" t="s">
        <v>3636</v>
      </c>
    </row>
    <row r="907" spans="1:15" ht="15.75" customHeight="1">
      <c r="A907" s="27" t="s">
        <v>3811</v>
      </c>
      <c r="B907" s="28" t="s">
        <v>3812</v>
      </c>
      <c r="C907" s="28" t="s">
        <v>3813</v>
      </c>
      <c r="D907" s="28">
        <v>87849666231</v>
      </c>
      <c r="E907" s="28" t="s">
        <v>3814</v>
      </c>
      <c r="F907" s="29">
        <v>1</v>
      </c>
      <c r="G907" s="39" t="s">
        <v>3815</v>
      </c>
      <c r="H907" s="34"/>
      <c r="I907" s="39" t="s">
        <v>3816</v>
      </c>
      <c r="J907" s="28" t="s">
        <v>1352</v>
      </c>
      <c r="K907" s="33" t="s">
        <v>3716</v>
      </c>
      <c r="L907" s="101">
        <v>43818</v>
      </c>
      <c r="M907" s="45"/>
      <c r="N907" s="28" t="s">
        <v>1514</v>
      </c>
      <c r="O907" s="33" t="s">
        <v>3636</v>
      </c>
    </row>
    <row r="908" spans="1:15" ht="15.75" customHeight="1">
      <c r="A908" s="27" t="s">
        <v>3817</v>
      </c>
      <c r="B908" s="28" t="s">
        <v>3818</v>
      </c>
      <c r="C908" s="28" t="s">
        <v>3819</v>
      </c>
      <c r="D908" s="28">
        <v>85776886974</v>
      </c>
      <c r="E908" s="28" t="s">
        <v>3820</v>
      </c>
      <c r="F908" s="29">
        <v>1</v>
      </c>
      <c r="G908" s="39" t="s">
        <v>3821</v>
      </c>
      <c r="H908" s="34"/>
      <c r="I908" s="39" t="s">
        <v>3822</v>
      </c>
      <c r="J908" s="28" t="s">
        <v>1352</v>
      </c>
      <c r="K908" s="33" t="s">
        <v>3549</v>
      </c>
      <c r="L908" s="101">
        <v>43818</v>
      </c>
      <c r="M908" s="45"/>
      <c r="N908" s="28" t="s">
        <v>1514</v>
      </c>
      <c r="O908" s="33" t="s">
        <v>3636</v>
      </c>
    </row>
    <row r="909" spans="1:15" ht="15.75" customHeight="1">
      <c r="A909" s="27" t="s">
        <v>3823</v>
      </c>
      <c r="B909" s="28" t="s">
        <v>3824</v>
      </c>
      <c r="C909" s="28" t="s">
        <v>3825</v>
      </c>
      <c r="D909" s="28">
        <v>83872588882</v>
      </c>
      <c r="E909" s="28" t="s">
        <v>3826</v>
      </c>
      <c r="F909" s="29">
        <v>1</v>
      </c>
      <c r="G909" s="39" t="s">
        <v>3827</v>
      </c>
      <c r="H909" s="28" t="s">
        <v>20</v>
      </c>
      <c r="I909" s="39" t="s">
        <v>3549</v>
      </c>
      <c r="J909" s="28" t="s">
        <v>1501</v>
      </c>
      <c r="K909" s="33" t="s">
        <v>3695</v>
      </c>
      <c r="L909" s="101">
        <v>43818</v>
      </c>
      <c r="M909" s="101">
        <v>43819</v>
      </c>
      <c r="N909" s="34"/>
      <c r="O909" s="33" t="s">
        <v>3636</v>
      </c>
    </row>
    <row r="910" spans="1:15" ht="15.75" customHeight="1">
      <c r="A910" s="27" t="s">
        <v>3828</v>
      </c>
      <c r="B910" s="28" t="s">
        <v>3829</v>
      </c>
      <c r="C910" s="28" t="s">
        <v>3830</v>
      </c>
      <c r="D910" s="28">
        <v>87821059708</v>
      </c>
      <c r="E910" s="28" t="s">
        <v>3831</v>
      </c>
      <c r="F910" s="29">
        <v>1</v>
      </c>
      <c r="G910" s="39" t="s">
        <v>3832</v>
      </c>
      <c r="H910" s="28" t="s">
        <v>33</v>
      </c>
      <c r="I910" s="39" t="s">
        <v>3549</v>
      </c>
      <c r="J910" s="28" t="s">
        <v>1501</v>
      </c>
      <c r="K910" s="35"/>
      <c r="L910" s="101">
        <v>43818</v>
      </c>
      <c r="M910" s="101">
        <v>43819</v>
      </c>
      <c r="N910" s="34"/>
      <c r="O910" s="33" t="s">
        <v>3636</v>
      </c>
    </row>
    <row r="911" spans="1:15" ht="15.75" customHeight="1">
      <c r="A911" s="27" t="s">
        <v>3833</v>
      </c>
      <c r="B911" s="28" t="s">
        <v>3834</v>
      </c>
      <c r="C911" s="28" t="s">
        <v>3835</v>
      </c>
      <c r="D911" s="28">
        <v>83871944129</v>
      </c>
      <c r="E911" s="28" t="s">
        <v>3836</v>
      </c>
      <c r="F911" s="29">
        <v>1</v>
      </c>
      <c r="G911" s="39" t="s">
        <v>3837</v>
      </c>
      <c r="H911" s="28" t="s">
        <v>33</v>
      </c>
      <c r="I911" s="39" t="s">
        <v>3755</v>
      </c>
      <c r="J911" s="28" t="s">
        <v>1501</v>
      </c>
      <c r="K911" s="33" t="s">
        <v>3716</v>
      </c>
      <c r="L911" s="101">
        <v>43818</v>
      </c>
      <c r="M911" s="101">
        <v>43819</v>
      </c>
      <c r="N911" s="34"/>
      <c r="O911" s="33" t="s">
        <v>3636</v>
      </c>
    </row>
    <row r="912" spans="1:15" ht="15.75" customHeight="1">
      <c r="A912" s="27" t="s">
        <v>3838</v>
      </c>
      <c r="B912" s="28" t="s">
        <v>3839</v>
      </c>
      <c r="C912" s="28" t="s">
        <v>3840</v>
      </c>
      <c r="D912" s="28">
        <v>83148276544</v>
      </c>
      <c r="E912" s="28" t="s">
        <v>3841</v>
      </c>
      <c r="F912" s="29">
        <v>1</v>
      </c>
      <c r="G912" s="39" t="s">
        <v>3842</v>
      </c>
      <c r="H912" s="28" t="s">
        <v>68</v>
      </c>
      <c r="I912" s="39" t="s">
        <v>3549</v>
      </c>
      <c r="J912" s="28" t="s">
        <v>1501</v>
      </c>
      <c r="K912" s="35"/>
      <c r="L912" s="101">
        <v>43819</v>
      </c>
      <c r="M912" s="101">
        <v>43820</v>
      </c>
      <c r="N912" s="34"/>
      <c r="O912" s="33" t="s">
        <v>3636</v>
      </c>
    </row>
    <row r="913" spans="1:15" ht="15.75" customHeight="1">
      <c r="A913" s="27" t="s">
        <v>3843</v>
      </c>
      <c r="B913" s="28" t="s">
        <v>3844</v>
      </c>
      <c r="C913" s="28" t="s">
        <v>3845</v>
      </c>
      <c r="D913" s="28">
        <v>81275119072</v>
      </c>
      <c r="E913" s="28" t="s">
        <v>3846</v>
      </c>
      <c r="F913" s="29">
        <v>2</v>
      </c>
      <c r="G913" s="39" t="s">
        <v>3847</v>
      </c>
      <c r="H913" s="34"/>
      <c r="I913" s="39" t="s">
        <v>3848</v>
      </c>
      <c r="J913" s="28" t="s">
        <v>1352</v>
      </c>
      <c r="K913" s="33" t="s">
        <v>3849</v>
      </c>
      <c r="L913" s="101">
        <v>43820</v>
      </c>
      <c r="M913" s="45"/>
      <c r="N913" s="28" t="s">
        <v>1514</v>
      </c>
      <c r="O913" s="33" t="s">
        <v>3636</v>
      </c>
    </row>
    <row r="914" spans="1:15" ht="15.75" customHeight="1">
      <c r="A914" s="27" t="s">
        <v>3850</v>
      </c>
      <c r="B914" s="28" t="s">
        <v>3851</v>
      </c>
      <c r="C914" s="28" t="s">
        <v>3852</v>
      </c>
      <c r="D914" s="28">
        <v>81212962897</v>
      </c>
      <c r="E914" s="28" t="s">
        <v>3853</v>
      </c>
      <c r="F914" s="29">
        <v>4</v>
      </c>
      <c r="G914" s="39" t="s">
        <v>3854</v>
      </c>
      <c r="H914" s="28" t="s">
        <v>68</v>
      </c>
      <c r="I914" s="39" t="s">
        <v>3855</v>
      </c>
      <c r="J914" s="28" t="s">
        <v>1454</v>
      </c>
      <c r="K914" s="35"/>
      <c r="L914" s="101">
        <v>43818</v>
      </c>
      <c r="M914" s="101">
        <v>43820</v>
      </c>
      <c r="N914" s="34"/>
      <c r="O914" s="33" t="s">
        <v>3636</v>
      </c>
    </row>
    <row r="915" spans="1:15" ht="15.75" customHeight="1">
      <c r="A915" s="27" t="s">
        <v>3856</v>
      </c>
      <c r="B915" s="28" t="s">
        <v>3857</v>
      </c>
      <c r="C915" s="28" t="s">
        <v>3858</v>
      </c>
      <c r="D915" s="28">
        <v>85311161113</v>
      </c>
      <c r="E915" s="28" t="s">
        <v>3859</v>
      </c>
      <c r="F915" s="29">
        <v>2</v>
      </c>
      <c r="G915" s="39" t="s">
        <v>3860</v>
      </c>
      <c r="H915" s="28" t="s">
        <v>20</v>
      </c>
      <c r="I915" s="39" t="s">
        <v>3762</v>
      </c>
      <c r="J915" s="28" t="s">
        <v>1466</v>
      </c>
      <c r="K915" s="33" t="s">
        <v>3861</v>
      </c>
      <c r="L915" s="101">
        <v>43817</v>
      </c>
      <c r="M915" s="101">
        <v>43820</v>
      </c>
      <c r="N915" s="34"/>
      <c r="O915" s="33" t="s">
        <v>3636</v>
      </c>
    </row>
    <row r="916" spans="1:15" ht="15.75" customHeight="1">
      <c r="A916" s="27" t="s">
        <v>3862</v>
      </c>
      <c r="B916" s="28" t="s">
        <v>1847</v>
      </c>
      <c r="C916" s="28" t="s">
        <v>3863</v>
      </c>
      <c r="D916" s="28">
        <v>81317517175</v>
      </c>
      <c r="E916" s="28" t="s">
        <v>3864</v>
      </c>
      <c r="F916" s="29">
        <v>1</v>
      </c>
      <c r="G916" s="39" t="s">
        <v>3785</v>
      </c>
      <c r="H916" s="28" t="s">
        <v>33</v>
      </c>
      <c r="I916" s="39" t="s">
        <v>3549</v>
      </c>
      <c r="J916" s="28" t="s">
        <v>1501</v>
      </c>
      <c r="K916" s="33" t="s">
        <v>3695</v>
      </c>
      <c r="L916" s="101">
        <v>43818</v>
      </c>
      <c r="M916" s="104">
        <v>43820</v>
      </c>
      <c r="N916" s="34"/>
      <c r="O916" s="33" t="s">
        <v>3636</v>
      </c>
    </row>
    <row r="917" spans="1:15" ht="15.75" customHeight="1">
      <c r="A917" s="27" t="s">
        <v>3865</v>
      </c>
      <c r="B917" s="28" t="s">
        <v>3866</v>
      </c>
      <c r="C917" s="28" t="s">
        <v>3867</v>
      </c>
      <c r="D917" s="28">
        <v>87720725493</v>
      </c>
      <c r="E917" s="28" t="s">
        <v>3868</v>
      </c>
      <c r="F917" s="29">
        <v>2</v>
      </c>
      <c r="G917" s="39" t="s">
        <v>3869</v>
      </c>
      <c r="H917" s="28" t="s">
        <v>20</v>
      </c>
      <c r="I917" s="39" t="s">
        <v>3870</v>
      </c>
      <c r="J917" s="28" t="s">
        <v>1501</v>
      </c>
      <c r="K917" s="105">
        <v>113550</v>
      </c>
      <c r="L917" s="101">
        <v>43819</v>
      </c>
      <c r="M917" s="101">
        <v>43820</v>
      </c>
      <c r="N917" s="34"/>
      <c r="O917" s="33" t="s">
        <v>3636</v>
      </c>
    </row>
    <row r="918" spans="1:15" ht="15.75" customHeight="1">
      <c r="A918" s="27" t="s">
        <v>3871</v>
      </c>
      <c r="B918" s="28" t="s">
        <v>3872</v>
      </c>
      <c r="C918" s="28" t="s">
        <v>3873</v>
      </c>
      <c r="D918" s="28">
        <v>87779610102</v>
      </c>
      <c r="E918" s="28" t="s">
        <v>3874</v>
      </c>
      <c r="F918" s="29">
        <v>1</v>
      </c>
      <c r="G918" s="39" t="s">
        <v>3875</v>
      </c>
      <c r="H918" s="34"/>
      <c r="I918" s="39" t="s">
        <v>3791</v>
      </c>
      <c r="J918" s="28" t="s">
        <v>1352</v>
      </c>
      <c r="K918" s="33" t="s">
        <v>3876</v>
      </c>
      <c r="L918" s="101">
        <v>43820</v>
      </c>
      <c r="M918" s="45"/>
      <c r="N918" s="28" t="s">
        <v>1514</v>
      </c>
      <c r="O918" s="33" t="s">
        <v>3636</v>
      </c>
    </row>
    <row r="919" spans="1:15" ht="15.75" customHeight="1">
      <c r="A919" s="27" t="s">
        <v>3877</v>
      </c>
      <c r="B919" s="28" t="s">
        <v>3878</v>
      </c>
      <c r="C919" s="28" t="s">
        <v>3879</v>
      </c>
      <c r="D919" s="28">
        <v>85314060050</v>
      </c>
      <c r="E919" s="28" t="s">
        <v>3880</v>
      </c>
      <c r="F919" s="29">
        <v>2</v>
      </c>
      <c r="G919" s="39" t="s">
        <v>3881</v>
      </c>
      <c r="H919" s="28" t="s">
        <v>33</v>
      </c>
      <c r="I919" s="39" t="s">
        <v>3549</v>
      </c>
      <c r="J919" s="28" t="s">
        <v>1501</v>
      </c>
      <c r="K919" s="35"/>
      <c r="L919" s="45"/>
      <c r="M919" s="45"/>
      <c r="N919" s="28" t="s">
        <v>3882</v>
      </c>
      <c r="O919" s="33" t="s">
        <v>3636</v>
      </c>
    </row>
    <row r="920" spans="1:15" ht="15.75" customHeight="1">
      <c r="A920" s="27" t="s">
        <v>3883</v>
      </c>
      <c r="B920" s="28" t="s">
        <v>3884</v>
      </c>
      <c r="C920" s="28" t="s">
        <v>3885</v>
      </c>
      <c r="D920" s="28">
        <v>85786921917</v>
      </c>
      <c r="E920" s="28" t="s">
        <v>3886</v>
      </c>
      <c r="F920" s="29">
        <v>1</v>
      </c>
      <c r="G920" s="39" t="s">
        <v>3887</v>
      </c>
      <c r="H920" s="28" t="s">
        <v>68</v>
      </c>
      <c r="I920" s="39" t="s">
        <v>3755</v>
      </c>
      <c r="J920" s="28" t="s">
        <v>1501</v>
      </c>
      <c r="K920" s="33" t="s">
        <v>3888</v>
      </c>
      <c r="L920" s="101">
        <v>43822</v>
      </c>
      <c r="M920" s="101">
        <v>43822</v>
      </c>
      <c r="N920" s="34"/>
      <c r="O920" s="33" t="s">
        <v>3636</v>
      </c>
    </row>
    <row r="921" spans="1:15" ht="15.75" customHeight="1">
      <c r="A921" s="27" t="s">
        <v>3889</v>
      </c>
      <c r="B921" s="28" t="s">
        <v>3667</v>
      </c>
      <c r="C921" s="28" t="s">
        <v>3890</v>
      </c>
      <c r="D921" s="28">
        <v>81279195844</v>
      </c>
      <c r="E921" s="28" t="s">
        <v>3891</v>
      </c>
      <c r="F921" s="29">
        <v>2</v>
      </c>
      <c r="G921" s="39" t="s">
        <v>3892</v>
      </c>
      <c r="H921" s="28" t="s">
        <v>20</v>
      </c>
      <c r="I921" s="39" t="s">
        <v>3635</v>
      </c>
      <c r="J921" s="28" t="s">
        <v>1454</v>
      </c>
      <c r="K921" s="33" t="s">
        <v>3893</v>
      </c>
      <c r="L921" s="101">
        <v>43823</v>
      </c>
      <c r="M921" s="101">
        <v>43823</v>
      </c>
      <c r="N921" s="34"/>
      <c r="O921" s="33" t="s">
        <v>3636</v>
      </c>
    </row>
    <row r="922" spans="1:15" ht="15.75" customHeight="1">
      <c r="A922" s="27" t="s">
        <v>3894</v>
      </c>
      <c r="B922" s="28" t="s">
        <v>3895</v>
      </c>
      <c r="C922" s="28" t="s">
        <v>3896</v>
      </c>
      <c r="D922" s="28">
        <v>87733399196</v>
      </c>
      <c r="E922" s="28" t="s">
        <v>3897</v>
      </c>
      <c r="F922" s="29">
        <v>1</v>
      </c>
      <c r="G922" s="39" t="s">
        <v>3898</v>
      </c>
      <c r="H922" s="34"/>
      <c r="I922" s="39" t="s">
        <v>3899</v>
      </c>
      <c r="J922" s="28" t="s">
        <v>1352</v>
      </c>
      <c r="K922" s="33" t="s">
        <v>3810</v>
      </c>
      <c r="L922" s="101">
        <v>43822</v>
      </c>
      <c r="M922" s="45"/>
      <c r="N922" s="28" t="s">
        <v>1514</v>
      </c>
      <c r="O922" s="33" t="s">
        <v>3636</v>
      </c>
    </row>
    <row r="923" spans="1:15" ht="15.75" customHeight="1">
      <c r="A923" s="27" t="s">
        <v>3900</v>
      </c>
      <c r="B923" s="28" t="s">
        <v>3901</v>
      </c>
      <c r="C923" s="28" t="s">
        <v>3902</v>
      </c>
      <c r="D923" s="28">
        <v>896326950</v>
      </c>
      <c r="E923" s="28" t="s">
        <v>3903</v>
      </c>
      <c r="F923" s="29">
        <v>1</v>
      </c>
      <c r="G923" s="39" t="s">
        <v>3904</v>
      </c>
      <c r="H923" s="28" t="s">
        <v>20</v>
      </c>
      <c r="I923" s="39" t="s">
        <v>3599</v>
      </c>
      <c r="J923" s="28" t="s">
        <v>1466</v>
      </c>
      <c r="K923" s="33" t="s">
        <v>3763</v>
      </c>
      <c r="L923" s="101">
        <v>43823</v>
      </c>
      <c r="M923" s="101">
        <v>43823</v>
      </c>
      <c r="N923" s="34"/>
      <c r="O923" s="33" t="s">
        <v>3636</v>
      </c>
    </row>
    <row r="924" spans="1:15" ht="15.75" customHeight="1">
      <c r="A924" s="27" t="s">
        <v>3905</v>
      </c>
      <c r="B924" s="28" t="s">
        <v>3906</v>
      </c>
      <c r="C924" s="28" t="s">
        <v>3907</v>
      </c>
      <c r="D924" s="28" t="s">
        <v>3908</v>
      </c>
      <c r="E924" s="28" t="s">
        <v>3909</v>
      </c>
      <c r="F924" s="29">
        <v>1</v>
      </c>
      <c r="G924" s="39">
        <v>181300</v>
      </c>
      <c r="H924" s="28" t="s">
        <v>20</v>
      </c>
      <c r="I924" s="39" t="s">
        <v>3702</v>
      </c>
      <c r="J924" s="28" t="s">
        <v>1466</v>
      </c>
      <c r="K924" s="33" t="s">
        <v>3910</v>
      </c>
      <c r="L924" s="101">
        <v>43823</v>
      </c>
      <c r="M924" s="101">
        <v>43823</v>
      </c>
      <c r="N924" s="34"/>
      <c r="O924" s="33" t="s">
        <v>3636</v>
      </c>
    </row>
    <row r="925" spans="1:15" ht="15.75" customHeight="1">
      <c r="A925" s="27" t="s">
        <v>3911</v>
      </c>
      <c r="B925" s="28" t="s">
        <v>3912</v>
      </c>
      <c r="C925" s="28" t="s">
        <v>3913</v>
      </c>
      <c r="D925" s="28">
        <v>87881110936</v>
      </c>
      <c r="E925" s="28" t="s">
        <v>3914</v>
      </c>
      <c r="F925" s="29">
        <v>1</v>
      </c>
      <c r="G925" s="39" t="s">
        <v>3785</v>
      </c>
      <c r="H925" s="28" t="s">
        <v>33</v>
      </c>
      <c r="I925" s="39" t="s">
        <v>3549</v>
      </c>
      <c r="J925" s="28" t="s">
        <v>1501</v>
      </c>
      <c r="K925" s="33" t="s">
        <v>3695</v>
      </c>
      <c r="L925" s="101">
        <v>43823</v>
      </c>
      <c r="M925" s="101">
        <v>43823</v>
      </c>
      <c r="N925" s="34"/>
      <c r="O925" s="33" t="s">
        <v>3636</v>
      </c>
    </row>
    <row r="926" spans="1:15" ht="15.75" customHeight="1">
      <c r="A926" s="27" t="s">
        <v>3915</v>
      </c>
      <c r="B926" s="28" t="s">
        <v>3916</v>
      </c>
      <c r="C926" s="28" t="s">
        <v>3917</v>
      </c>
      <c r="D926" s="28">
        <v>82198302017</v>
      </c>
      <c r="E926" s="28" t="s">
        <v>3918</v>
      </c>
      <c r="F926" s="29">
        <v>2</v>
      </c>
      <c r="G926" s="39" t="s">
        <v>3919</v>
      </c>
      <c r="H926" s="28" t="s">
        <v>20</v>
      </c>
      <c r="I926" s="39" t="s">
        <v>3920</v>
      </c>
      <c r="J926" s="28" t="s">
        <v>1466</v>
      </c>
      <c r="K926" s="35"/>
      <c r="L926" s="101">
        <v>43824</v>
      </c>
      <c r="M926" s="101">
        <v>43824</v>
      </c>
      <c r="N926" s="34"/>
      <c r="O926" s="33" t="s">
        <v>3636</v>
      </c>
    </row>
    <row r="927" spans="1:15" ht="15.75" customHeight="1">
      <c r="A927" s="27" t="s">
        <v>3921</v>
      </c>
      <c r="B927" s="28" t="s">
        <v>3922</v>
      </c>
      <c r="C927" s="28" t="s">
        <v>3923</v>
      </c>
      <c r="D927" s="28">
        <v>82233632981</v>
      </c>
      <c r="E927" s="28" t="s">
        <v>3924</v>
      </c>
      <c r="F927" s="29">
        <v>1</v>
      </c>
      <c r="G927" s="39" t="s">
        <v>3925</v>
      </c>
      <c r="H927" s="28" t="s">
        <v>20</v>
      </c>
      <c r="I927" s="39" t="s">
        <v>3709</v>
      </c>
      <c r="J927" s="28" t="s">
        <v>1501</v>
      </c>
      <c r="K927" s="33" t="s">
        <v>3695</v>
      </c>
      <c r="L927" s="101">
        <v>43825</v>
      </c>
      <c r="M927" s="101">
        <v>43825</v>
      </c>
      <c r="N927" s="34"/>
      <c r="O927" s="33" t="s">
        <v>3636</v>
      </c>
    </row>
    <row r="928" spans="1:15" ht="15.75" customHeight="1">
      <c r="A928" s="27" t="s">
        <v>3926</v>
      </c>
      <c r="B928" s="28" t="s">
        <v>3927</v>
      </c>
      <c r="C928" s="28" t="s">
        <v>3928</v>
      </c>
      <c r="D928" s="28">
        <v>85848106198</v>
      </c>
      <c r="E928" s="28" t="s">
        <v>1578</v>
      </c>
      <c r="F928" s="29">
        <v>1</v>
      </c>
      <c r="G928" s="39" t="s">
        <v>3929</v>
      </c>
      <c r="H928" s="28" t="s">
        <v>20</v>
      </c>
      <c r="I928" s="39" t="s">
        <v>3568</v>
      </c>
      <c r="J928" s="28" t="s">
        <v>1501</v>
      </c>
      <c r="K928" s="33" t="s">
        <v>3930</v>
      </c>
      <c r="L928" s="101">
        <v>43822</v>
      </c>
      <c r="M928" s="101">
        <v>43825</v>
      </c>
      <c r="N928" s="34"/>
      <c r="O928" s="33" t="s">
        <v>3636</v>
      </c>
    </row>
    <row r="929" spans="1:15" ht="15.75" customHeight="1">
      <c r="A929" s="27" t="s">
        <v>3931</v>
      </c>
      <c r="B929" s="28" t="s">
        <v>3932</v>
      </c>
      <c r="C929" s="28" t="s">
        <v>3933</v>
      </c>
      <c r="D929" s="28">
        <v>81336341811</v>
      </c>
      <c r="E929" s="28" t="s">
        <v>3934</v>
      </c>
      <c r="F929" s="29">
        <v>1</v>
      </c>
      <c r="G929" s="39" t="s">
        <v>3935</v>
      </c>
      <c r="H929" s="34"/>
      <c r="I929" s="39" t="s">
        <v>3624</v>
      </c>
      <c r="J929" s="28" t="s">
        <v>1352</v>
      </c>
      <c r="K929" s="33" t="s">
        <v>3689</v>
      </c>
      <c r="L929" s="101">
        <v>43824</v>
      </c>
      <c r="M929" s="45"/>
      <c r="N929" s="28" t="s">
        <v>1514</v>
      </c>
      <c r="O929" s="33" t="s">
        <v>3636</v>
      </c>
    </row>
    <row r="930" spans="1:15" ht="15.75" customHeight="1">
      <c r="A930" s="27" t="s">
        <v>3936</v>
      </c>
      <c r="B930" s="28" t="s">
        <v>3937</v>
      </c>
      <c r="C930" s="28" t="s">
        <v>3938</v>
      </c>
      <c r="D930" s="28">
        <v>85228832890</v>
      </c>
      <c r="E930" s="28" t="s">
        <v>3939</v>
      </c>
      <c r="F930" s="29">
        <v>1</v>
      </c>
      <c r="G930" s="39" t="s">
        <v>3940</v>
      </c>
      <c r="H930" s="28" t="s">
        <v>33</v>
      </c>
      <c r="I930" s="39" t="s">
        <v>3941</v>
      </c>
      <c r="J930" s="28" t="s">
        <v>1501</v>
      </c>
      <c r="K930" s="33" t="s">
        <v>3763</v>
      </c>
      <c r="L930" s="101">
        <v>43825</v>
      </c>
      <c r="M930" s="101">
        <v>43825</v>
      </c>
      <c r="N930" s="34"/>
      <c r="O930" s="33" t="s">
        <v>3636</v>
      </c>
    </row>
    <row r="931" spans="1:15" ht="15.75" customHeight="1">
      <c r="A931" s="27" t="s">
        <v>3942</v>
      </c>
      <c r="B931" s="28" t="s">
        <v>3943</v>
      </c>
      <c r="C931" s="28" t="s">
        <v>3944</v>
      </c>
      <c r="D931" s="28">
        <v>8563330356</v>
      </c>
      <c r="E931" s="28" t="s">
        <v>3945</v>
      </c>
      <c r="F931" s="29">
        <v>2</v>
      </c>
      <c r="G931" s="39" t="s">
        <v>3946</v>
      </c>
      <c r="H931" s="28" t="s">
        <v>33</v>
      </c>
      <c r="I931" s="39" t="s">
        <v>3947</v>
      </c>
      <c r="J931" s="28" t="s">
        <v>1501</v>
      </c>
      <c r="K931" s="35"/>
      <c r="L931" s="101">
        <v>43825</v>
      </c>
      <c r="M931" s="101">
        <v>43825</v>
      </c>
      <c r="N931" s="34"/>
      <c r="O931" s="33" t="s">
        <v>3636</v>
      </c>
    </row>
    <row r="932" spans="1:15" ht="15.75" customHeight="1">
      <c r="A932" s="27" t="s">
        <v>3948</v>
      </c>
      <c r="B932" s="28" t="s">
        <v>3949</v>
      </c>
      <c r="C932" s="28" t="s">
        <v>3950</v>
      </c>
      <c r="D932" s="28">
        <v>85782507857</v>
      </c>
      <c r="E932" s="28" t="s">
        <v>3951</v>
      </c>
      <c r="F932" s="29">
        <v>2</v>
      </c>
      <c r="G932" s="39" t="s">
        <v>3952</v>
      </c>
      <c r="H932" s="28" t="s">
        <v>68</v>
      </c>
      <c r="I932" s="39" t="s">
        <v>3549</v>
      </c>
      <c r="J932" s="28" t="s">
        <v>1501</v>
      </c>
      <c r="K932" s="35"/>
      <c r="L932" s="101">
        <v>43824</v>
      </c>
      <c r="M932" s="101">
        <v>43825</v>
      </c>
      <c r="N932" s="34"/>
      <c r="O932" s="33" t="s">
        <v>3636</v>
      </c>
    </row>
    <row r="933" spans="1:15" ht="15.75" customHeight="1">
      <c r="A933" s="27" t="s">
        <v>3953</v>
      </c>
      <c r="B933" s="28" t="s">
        <v>3954</v>
      </c>
      <c r="C933" s="28" t="s">
        <v>3955</v>
      </c>
      <c r="D933" s="28">
        <v>895348420795</v>
      </c>
      <c r="E933" s="28" t="s">
        <v>3956</v>
      </c>
      <c r="F933" s="29">
        <v>1</v>
      </c>
      <c r="G933" s="39" t="s">
        <v>3957</v>
      </c>
      <c r="H933" s="28" t="s">
        <v>20</v>
      </c>
      <c r="I933" s="39" t="s">
        <v>3755</v>
      </c>
      <c r="J933" s="28" t="s">
        <v>1501</v>
      </c>
      <c r="K933" s="35"/>
      <c r="L933" s="101">
        <v>43822</v>
      </c>
      <c r="M933" s="101">
        <v>43826</v>
      </c>
      <c r="N933" s="34"/>
      <c r="O933" s="33" t="s">
        <v>3636</v>
      </c>
    </row>
    <row r="934" spans="1:15" ht="15.75" customHeight="1">
      <c r="A934" s="27" t="s">
        <v>3958</v>
      </c>
      <c r="B934" s="28" t="s">
        <v>3959</v>
      </c>
      <c r="C934" s="28" t="s">
        <v>3960</v>
      </c>
      <c r="D934" s="28">
        <v>85641734174</v>
      </c>
      <c r="E934" s="28" t="s">
        <v>3961</v>
      </c>
      <c r="F934" s="29">
        <v>1</v>
      </c>
      <c r="G934" s="39" t="s">
        <v>3962</v>
      </c>
      <c r="H934" s="28" t="s">
        <v>68</v>
      </c>
      <c r="I934" s="39" t="s">
        <v>3941</v>
      </c>
      <c r="J934" s="28" t="s">
        <v>1501</v>
      </c>
      <c r="K934" s="33" t="s">
        <v>3689</v>
      </c>
      <c r="L934" s="101">
        <v>43826</v>
      </c>
      <c r="M934" s="101">
        <v>43826</v>
      </c>
      <c r="N934" s="28" t="s">
        <v>3963</v>
      </c>
      <c r="O934" s="33" t="s">
        <v>3636</v>
      </c>
    </row>
    <row r="935" spans="1:15" ht="15.75" customHeight="1">
      <c r="A935" s="27" t="s">
        <v>3964</v>
      </c>
      <c r="B935" s="28" t="s">
        <v>3965</v>
      </c>
      <c r="C935" s="28" t="s">
        <v>3966</v>
      </c>
      <c r="D935" s="28">
        <v>85280622127</v>
      </c>
      <c r="E935" s="28" t="s">
        <v>3967</v>
      </c>
      <c r="F935" s="29">
        <v>1</v>
      </c>
      <c r="G935" s="39" t="s">
        <v>3968</v>
      </c>
      <c r="H935" s="34"/>
      <c r="I935" s="39" t="s">
        <v>3642</v>
      </c>
      <c r="J935" s="28" t="s">
        <v>1352</v>
      </c>
      <c r="K935" s="33" t="s">
        <v>3910</v>
      </c>
      <c r="L935" s="101">
        <v>43826</v>
      </c>
      <c r="M935" s="45"/>
      <c r="N935" s="28" t="s">
        <v>1514</v>
      </c>
      <c r="O935" s="33" t="s">
        <v>3636</v>
      </c>
    </row>
    <row r="936" spans="1:15" ht="15.75" customHeight="1">
      <c r="A936" s="27" t="s">
        <v>3969</v>
      </c>
      <c r="B936" s="28" t="s">
        <v>3970</v>
      </c>
      <c r="C936" s="28" t="s">
        <v>3971</v>
      </c>
      <c r="D936" s="28">
        <v>8112022826</v>
      </c>
      <c r="E936" s="28" t="s">
        <v>3972</v>
      </c>
      <c r="F936" s="29">
        <v>2</v>
      </c>
      <c r="G936" s="39" t="s">
        <v>3973</v>
      </c>
      <c r="H936" s="28" t="s">
        <v>68</v>
      </c>
      <c r="I936" s="39" t="s">
        <v>3607</v>
      </c>
      <c r="J936" s="28" t="s">
        <v>1501</v>
      </c>
      <c r="K936" s="35"/>
      <c r="L936" s="101">
        <v>43826</v>
      </c>
      <c r="M936" s="101">
        <v>43826</v>
      </c>
      <c r="N936" s="34"/>
      <c r="O936" s="33" t="s">
        <v>3636</v>
      </c>
    </row>
    <row r="937" spans="1:15" ht="15.75" customHeight="1">
      <c r="A937" s="27" t="s">
        <v>3974</v>
      </c>
      <c r="B937" s="28" t="s">
        <v>3975</v>
      </c>
      <c r="C937" s="28" t="s">
        <v>3976</v>
      </c>
      <c r="D937" s="28">
        <v>82277568656</v>
      </c>
      <c r="E937" s="28" t="s">
        <v>3977</v>
      </c>
      <c r="F937" s="29">
        <v>1</v>
      </c>
      <c r="G937" s="39" t="s">
        <v>3978</v>
      </c>
      <c r="H937" s="28" t="s">
        <v>68</v>
      </c>
      <c r="I937" s="39" t="s">
        <v>3055</v>
      </c>
      <c r="J937" s="28" t="s">
        <v>1501</v>
      </c>
      <c r="K937" s="33" t="s">
        <v>3716</v>
      </c>
      <c r="L937" s="101">
        <v>43825</v>
      </c>
      <c r="M937" s="101">
        <v>43826</v>
      </c>
      <c r="N937" s="34"/>
      <c r="O937" s="33" t="s">
        <v>3636</v>
      </c>
    </row>
    <row r="938" spans="1:15" ht="15.75" customHeight="1">
      <c r="A938" s="27" t="s">
        <v>3979</v>
      </c>
      <c r="B938" s="28" t="s">
        <v>3980</v>
      </c>
      <c r="C938" s="28" t="s">
        <v>3981</v>
      </c>
      <c r="D938" s="28">
        <v>81532846809</v>
      </c>
      <c r="E938" s="28" t="s">
        <v>3982</v>
      </c>
      <c r="F938" s="29">
        <v>2</v>
      </c>
      <c r="G938" s="39" t="s">
        <v>3983</v>
      </c>
      <c r="H938" s="34"/>
      <c r="I938" s="39" t="s">
        <v>3642</v>
      </c>
      <c r="J938" s="28" t="s">
        <v>1352</v>
      </c>
      <c r="K938" s="35"/>
      <c r="L938" s="101">
        <v>43826</v>
      </c>
      <c r="M938" s="45"/>
      <c r="N938" s="28" t="s">
        <v>1514</v>
      </c>
      <c r="O938" s="33" t="s">
        <v>3636</v>
      </c>
    </row>
    <row r="939" spans="1:15" ht="15.75" customHeight="1">
      <c r="A939" s="27" t="s">
        <v>3984</v>
      </c>
      <c r="B939" s="28" t="s">
        <v>3985</v>
      </c>
      <c r="C939" s="28" t="s">
        <v>3986</v>
      </c>
      <c r="D939" s="28">
        <v>85342625693</v>
      </c>
      <c r="E939" s="28" t="s">
        <v>3934</v>
      </c>
      <c r="F939" s="29">
        <v>1</v>
      </c>
      <c r="G939" s="39" t="s">
        <v>3987</v>
      </c>
      <c r="H939" s="28" t="s">
        <v>20</v>
      </c>
      <c r="I939" s="39" t="s">
        <v>3988</v>
      </c>
      <c r="J939" s="28" t="s">
        <v>1466</v>
      </c>
      <c r="K939" s="33" t="s">
        <v>3689</v>
      </c>
      <c r="L939" s="101">
        <v>43826</v>
      </c>
      <c r="M939" s="101">
        <v>43826</v>
      </c>
      <c r="N939" s="34"/>
      <c r="O939" s="33" t="s">
        <v>3636</v>
      </c>
    </row>
    <row r="940" spans="1:15" ht="15.75" customHeight="1">
      <c r="A940" s="27" t="s">
        <v>3989</v>
      </c>
      <c r="B940" s="28" t="s">
        <v>3990</v>
      </c>
      <c r="C940" s="28" t="s">
        <v>3991</v>
      </c>
      <c r="D940" s="28">
        <v>85782084019</v>
      </c>
      <c r="E940" s="28" t="s">
        <v>3992</v>
      </c>
      <c r="F940" s="29">
        <v>2</v>
      </c>
      <c r="G940" s="39" t="s">
        <v>3993</v>
      </c>
      <c r="H940" s="28" t="s">
        <v>33</v>
      </c>
      <c r="I940" s="39" t="s">
        <v>3994</v>
      </c>
      <c r="J940" s="28" t="s">
        <v>1501</v>
      </c>
      <c r="K940" s="35"/>
      <c r="L940" s="101">
        <v>43825</v>
      </c>
      <c r="M940" s="101">
        <v>43827</v>
      </c>
      <c r="N940" s="34"/>
      <c r="O940" s="33" t="s">
        <v>3636</v>
      </c>
    </row>
    <row r="941" spans="1:15" ht="15.75" customHeight="1">
      <c r="A941" s="27" t="s">
        <v>3995</v>
      </c>
      <c r="B941" s="28" t="s">
        <v>3996</v>
      </c>
      <c r="C941" s="28" t="s">
        <v>3997</v>
      </c>
      <c r="D941" s="28">
        <v>82188302188</v>
      </c>
      <c r="E941" s="28" t="s">
        <v>3998</v>
      </c>
      <c r="F941" s="29">
        <v>1</v>
      </c>
      <c r="G941" s="39" t="s">
        <v>3999</v>
      </c>
      <c r="H941" s="34"/>
      <c r="I941" s="39" t="s">
        <v>3816</v>
      </c>
      <c r="J941" s="28" t="s">
        <v>1352</v>
      </c>
      <c r="K941" s="35"/>
      <c r="L941" s="101">
        <v>43826</v>
      </c>
      <c r="M941" s="45"/>
      <c r="N941" s="28" t="s">
        <v>1514</v>
      </c>
      <c r="O941" s="33" t="s">
        <v>3636</v>
      </c>
    </row>
    <row r="942" spans="1:15" ht="15.75" customHeight="1">
      <c r="A942" s="27" t="s">
        <v>4000</v>
      </c>
      <c r="B942" s="28" t="s">
        <v>4001</v>
      </c>
      <c r="C942" s="28" t="s">
        <v>4002</v>
      </c>
      <c r="D942" s="28">
        <v>87820205786</v>
      </c>
      <c r="E942" s="28" t="s">
        <v>4003</v>
      </c>
      <c r="F942" s="29">
        <v>1</v>
      </c>
      <c r="G942" s="39" t="s">
        <v>4004</v>
      </c>
      <c r="H942" s="34"/>
      <c r="I942" s="39" t="s">
        <v>4005</v>
      </c>
      <c r="J942" s="28" t="s">
        <v>4006</v>
      </c>
      <c r="K942" s="35"/>
      <c r="L942" s="101">
        <v>43827</v>
      </c>
      <c r="M942" s="45"/>
      <c r="N942" s="28" t="s">
        <v>1514</v>
      </c>
      <c r="O942" s="33" t="s">
        <v>3636</v>
      </c>
    </row>
    <row r="943" spans="1:15" ht="15.75" customHeight="1">
      <c r="A943" s="27" t="s">
        <v>4007</v>
      </c>
      <c r="B943" s="28" t="s">
        <v>3657</v>
      </c>
      <c r="C943" s="28" t="s">
        <v>3658</v>
      </c>
      <c r="D943" s="28">
        <v>83877050483</v>
      </c>
      <c r="E943" s="28" t="s">
        <v>4008</v>
      </c>
      <c r="F943" s="29">
        <v>2</v>
      </c>
      <c r="G943" s="39" t="s">
        <v>4009</v>
      </c>
      <c r="H943" s="28" t="s">
        <v>20</v>
      </c>
      <c r="I943" s="39">
        <v>10000</v>
      </c>
      <c r="J943" s="28" t="s">
        <v>1501</v>
      </c>
      <c r="K943" s="33" t="s">
        <v>4010</v>
      </c>
      <c r="L943" s="101">
        <v>43827</v>
      </c>
      <c r="M943" s="101">
        <v>43828</v>
      </c>
      <c r="N943" s="34"/>
      <c r="O943" s="33" t="s">
        <v>3636</v>
      </c>
    </row>
    <row r="944" spans="1:15" ht="15.75" customHeight="1">
      <c r="A944" s="27" t="s">
        <v>4011</v>
      </c>
      <c r="B944" s="28" t="s">
        <v>4012</v>
      </c>
      <c r="C944" s="28" t="s">
        <v>4013</v>
      </c>
      <c r="D944" s="28">
        <v>82329510559</v>
      </c>
      <c r="E944" s="28" t="s">
        <v>4014</v>
      </c>
      <c r="F944" s="29">
        <v>1</v>
      </c>
      <c r="G944" s="39" t="s">
        <v>4015</v>
      </c>
      <c r="H944" s="28" t="s">
        <v>33</v>
      </c>
      <c r="I944" s="39" t="s">
        <v>4016</v>
      </c>
      <c r="J944" s="28" t="s">
        <v>1501</v>
      </c>
      <c r="K944" s="33" t="s">
        <v>3695</v>
      </c>
      <c r="L944" s="101">
        <v>43827</v>
      </c>
      <c r="M944" s="101">
        <v>43828</v>
      </c>
      <c r="N944" s="34"/>
      <c r="O944" s="33" t="s">
        <v>3636</v>
      </c>
    </row>
    <row r="945" spans="1:15" ht="15.75" customHeight="1">
      <c r="A945" s="27" t="s">
        <v>4017</v>
      </c>
      <c r="B945" s="28" t="s">
        <v>4018</v>
      </c>
      <c r="C945" s="28" t="s">
        <v>4019</v>
      </c>
      <c r="D945" s="28">
        <v>81224468083</v>
      </c>
      <c r="E945" s="28" t="s">
        <v>4020</v>
      </c>
      <c r="F945" s="29">
        <v>1</v>
      </c>
      <c r="G945" s="39" t="s">
        <v>4021</v>
      </c>
      <c r="H945" s="28" t="s">
        <v>33</v>
      </c>
      <c r="I945" s="39" t="s">
        <v>3607</v>
      </c>
      <c r="J945" s="28" t="s">
        <v>1501</v>
      </c>
      <c r="K945" s="35"/>
      <c r="L945" s="101">
        <v>43825</v>
      </c>
      <c r="M945" s="101">
        <v>43828</v>
      </c>
      <c r="N945" s="34"/>
      <c r="O945" s="33" t="s">
        <v>3636</v>
      </c>
    </row>
    <row r="946" spans="1:15" ht="15.75" customHeight="1">
      <c r="A946" s="27" t="s">
        <v>4022</v>
      </c>
      <c r="B946" s="28" t="s">
        <v>4023</v>
      </c>
      <c r="C946" s="28" t="s">
        <v>4024</v>
      </c>
      <c r="D946" s="28">
        <v>8983927293</v>
      </c>
      <c r="E946" s="28" t="s">
        <v>4025</v>
      </c>
      <c r="F946" s="29">
        <v>1</v>
      </c>
      <c r="G946" s="39" t="s">
        <v>4026</v>
      </c>
      <c r="H946" s="28" t="s">
        <v>33</v>
      </c>
      <c r="I946" s="39" t="s">
        <v>3791</v>
      </c>
      <c r="J946" s="28" t="s">
        <v>1501</v>
      </c>
      <c r="K946" s="33" t="s">
        <v>4027</v>
      </c>
      <c r="L946" s="101">
        <v>43829</v>
      </c>
      <c r="M946" s="101">
        <v>43829</v>
      </c>
      <c r="N946" s="34"/>
      <c r="O946" s="33" t="s">
        <v>3636</v>
      </c>
    </row>
    <row r="947" spans="1:15" ht="15.75" customHeight="1">
      <c r="A947" s="27" t="s">
        <v>4028</v>
      </c>
      <c r="B947" s="28" t="s">
        <v>4029</v>
      </c>
      <c r="C947" s="28" t="s">
        <v>4030</v>
      </c>
      <c r="D947" s="28">
        <v>82242303337</v>
      </c>
      <c r="E947" s="28" t="s">
        <v>4031</v>
      </c>
      <c r="F947" s="29">
        <v>1</v>
      </c>
      <c r="G947" s="39" t="s">
        <v>4032</v>
      </c>
      <c r="H947" s="28" t="s">
        <v>20</v>
      </c>
      <c r="I947" s="39" t="s">
        <v>3688</v>
      </c>
      <c r="J947" s="28" t="s">
        <v>1466</v>
      </c>
      <c r="K947" s="33" t="s">
        <v>4033</v>
      </c>
      <c r="L947" s="101">
        <v>43829</v>
      </c>
      <c r="M947" s="101">
        <v>43829</v>
      </c>
      <c r="N947" s="34"/>
      <c r="O947" s="33" t="s">
        <v>3636</v>
      </c>
    </row>
    <row r="948" spans="1:15" ht="15.75" customHeight="1">
      <c r="A948" s="27" t="s">
        <v>4034</v>
      </c>
      <c r="B948" s="28" t="s">
        <v>4035</v>
      </c>
      <c r="C948" s="28" t="s">
        <v>4036</v>
      </c>
      <c r="D948" s="28">
        <v>89608121751</v>
      </c>
      <c r="E948" s="28" t="s">
        <v>4037</v>
      </c>
      <c r="F948" s="29">
        <v>1</v>
      </c>
      <c r="G948" s="39" t="s">
        <v>4038</v>
      </c>
      <c r="H948" s="28" t="s">
        <v>20</v>
      </c>
      <c r="I948" s="39" t="s">
        <v>4039</v>
      </c>
      <c r="J948" s="28" t="s">
        <v>1501</v>
      </c>
      <c r="K948" s="33" t="s">
        <v>3763</v>
      </c>
      <c r="L948" s="101">
        <v>43829</v>
      </c>
      <c r="M948" s="101">
        <v>43829</v>
      </c>
      <c r="N948" s="34"/>
      <c r="O948" s="33" t="s">
        <v>3636</v>
      </c>
    </row>
    <row r="949" spans="1:15" ht="15.75" customHeight="1">
      <c r="A949" s="27" t="s">
        <v>4040</v>
      </c>
      <c r="B949" s="28" t="s">
        <v>4041</v>
      </c>
      <c r="C949" s="28" t="s">
        <v>4042</v>
      </c>
      <c r="D949" s="28">
        <v>81913241094</v>
      </c>
      <c r="E949" s="28" t="s">
        <v>4043</v>
      </c>
      <c r="F949" s="29">
        <v>1</v>
      </c>
      <c r="G949" s="39" t="s">
        <v>4044</v>
      </c>
      <c r="H949" s="28" t="s">
        <v>20</v>
      </c>
      <c r="I949" s="39" t="s">
        <v>3709</v>
      </c>
      <c r="J949" s="28" t="s">
        <v>1501</v>
      </c>
      <c r="K949" s="105">
        <v>104000</v>
      </c>
      <c r="L949" s="101">
        <v>43829</v>
      </c>
      <c r="M949" s="101">
        <v>43829</v>
      </c>
      <c r="N949" s="34"/>
      <c r="O949" s="33" t="s">
        <v>3636</v>
      </c>
    </row>
    <row r="950" spans="1:15" ht="15.75" customHeight="1">
      <c r="A950" s="27" t="s">
        <v>4045</v>
      </c>
      <c r="B950" s="28" t="s">
        <v>4046</v>
      </c>
      <c r="C950" s="28" t="s">
        <v>4047</v>
      </c>
      <c r="D950" s="28">
        <v>85526353452</v>
      </c>
      <c r="E950" s="28" t="s">
        <v>4048</v>
      </c>
      <c r="F950" s="29">
        <v>1</v>
      </c>
      <c r="G950" s="39" t="s">
        <v>4049</v>
      </c>
      <c r="H950" s="28" t="s">
        <v>20</v>
      </c>
      <c r="I950" s="39" t="s">
        <v>3568</v>
      </c>
      <c r="J950" s="28" t="s">
        <v>1501</v>
      </c>
      <c r="K950" s="35"/>
      <c r="L950" s="101">
        <v>43830</v>
      </c>
      <c r="M950" s="101">
        <v>43830</v>
      </c>
      <c r="N950" s="34"/>
      <c r="O950" s="33" t="s">
        <v>3636</v>
      </c>
    </row>
    <row r="951" spans="1:15" ht="15.75" customHeight="1">
      <c r="A951" s="27" t="s">
        <v>4050</v>
      </c>
      <c r="B951" s="28" t="s">
        <v>4051</v>
      </c>
      <c r="C951" s="28" t="s">
        <v>4052</v>
      </c>
      <c r="D951" s="28">
        <v>83813284916</v>
      </c>
      <c r="E951" s="28" t="s">
        <v>4053</v>
      </c>
      <c r="F951" s="29">
        <v>3</v>
      </c>
      <c r="G951" s="39" t="s">
        <v>4054</v>
      </c>
      <c r="H951" s="28" t="s">
        <v>33</v>
      </c>
      <c r="I951" s="39" t="s">
        <v>3549</v>
      </c>
      <c r="J951" s="28" t="s">
        <v>1501</v>
      </c>
      <c r="K951" s="35"/>
      <c r="L951" s="101">
        <v>43830</v>
      </c>
      <c r="M951" s="101">
        <v>43830</v>
      </c>
      <c r="N951" s="34"/>
      <c r="O951" s="33" t="s">
        <v>3636</v>
      </c>
    </row>
    <row r="952" spans="1:15" ht="15.75" customHeight="1">
      <c r="A952" s="27" t="s">
        <v>4055</v>
      </c>
      <c r="B952" s="28" t="s">
        <v>4056</v>
      </c>
      <c r="C952" s="28" t="s">
        <v>4057</v>
      </c>
      <c r="D952" s="28">
        <v>81315773933</v>
      </c>
      <c r="E952" s="28" t="s">
        <v>4058</v>
      </c>
      <c r="F952" s="29">
        <v>1</v>
      </c>
      <c r="G952" s="39" t="s">
        <v>4059</v>
      </c>
      <c r="H952" s="34"/>
      <c r="I952" s="39" t="s">
        <v>3994</v>
      </c>
      <c r="J952" s="28" t="s">
        <v>4060</v>
      </c>
      <c r="K952" s="35"/>
      <c r="L952" s="101">
        <v>43830</v>
      </c>
      <c r="M952" s="45"/>
      <c r="N952" s="28" t="s">
        <v>1514</v>
      </c>
      <c r="O952" s="33" t="s">
        <v>3636</v>
      </c>
    </row>
    <row r="953" spans="1:15" ht="15.75" customHeight="1">
      <c r="A953" s="27" t="s">
        <v>4061</v>
      </c>
      <c r="B953" s="28" t="s">
        <v>4062</v>
      </c>
      <c r="C953" s="28" t="s">
        <v>4063</v>
      </c>
      <c r="D953" s="28">
        <v>81280566732</v>
      </c>
      <c r="E953" s="28" t="s">
        <v>4064</v>
      </c>
      <c r="F953" s="29">
        <v>1</v>
      </c>
      <c r="G953" s="39" t="s">
        <v>4065</v>
      </c>
      <c r="H953" s="34"/>
      <c r="I953" s="39" t="s">
        <v>3899</v>
      </c>
      <c r="J953" s="28" t="s">
        <v>4006</v>
      </c>
      <c r="K953" s="33" t="s">
        <v>4066</v>
      </c>
      <c r="L953" s="101">
        <v>43830</v>
      </c>
      <c r="M953" s="45"/>
      <c r="N953" s="28" t="s">
        <v>1514</v>
      </c>
      <c r="O953" s="33" t="s">
        <v>3636</v>
      </c>
    </row>
    <row r="954" spans="1:15" ht="15.75" customHeight="1">
      <c r="A954" s="27" t="s">
        <v>4067</v>
      </c>
      <c r="B954" s="28" t="s">
        <v>4068</v>
      </c>
      <c r="C954" s="28" t="s">
        <v>4069</v>
      </c>
      <c r="D954" s="28">
        <v>8995174606</v>
      </c>
      <c r="E954" s="28" t="s">
        <v>4070</v>
      </c>
      <c r="F954" s="29">
        <v>1</v>
      </c>
      <c r="G954" s="39" t="s">
        <v>3727</v>
      </c>
      <c r="H954" s="34"/>
      <c r="I954" s="39" t="s">
        <v>3607</v>
      </c>
      <c r="J954" s="28" t="s">
        <v>4006</v>
      </c>
      <c r="K954" s="35"/>
      <c r="L954" s="101">
        <v>43830</v>
      </c>
      <c r="M954" s="45"/>
      <c r="N954" s="28" t="s">
        <v>1514</v>
      </c>
      <c r="O954" s="33" t="s">
        <v>3636</v>
      </c>
    </row>
    <row r="955" spans="1:15" ht="15.75" customHeight="1">
      <c r="A955" s="27" t="s">
        <v>4071</v>
      </c>
      <c r="B955" s="28" t="s">
        <v>3851</v>
      </c>
      <c r="C955" s="28" t="s">
        <v>3852</v>
      </c>
      <c r="D955" s="28">
        <v>81212962897</v>
      </c>
      <c r="E955" s="28" t="s">
        <v>4072</v>
      </c>
      <c r="F955" s="29">
        <v>4</v>
      </c>
      <c r="G955" s="39" t="s">
        <v>4073</v>
      </c>
      <c r="H955" s="28" t="s">
        <v>68</v>
      </c>
      <c r="I955" s="39" t="s">
        <v>4074</v>
      </c>
      <c r="J955" s="28" t="s">
        <v>1454</v>
      </c>
      <c r="K955" s="35"/>
      <c r="L955" s="101">
        <v>43830</v>
      </c>
      <c r="M955" s="102">
        <v>43831</v>
      </c>
      <c r="N955" s="34"/>
      <c r="O955" s="33" t="s">
        <v>3636</v>
      </c>
    </row>
    <row r="956" spans="1:15" ht="15.75" customHeight="1">
      <c r="A956" s="27" t="s">
        <v>4075</v>
      </c>
      <c r="B956" s="28" t="s">
        <v>4076</v>
      </c>
      <c r="C956" s="28" t="s">
        <v>4077</v>
      </c>
      <c r="D956" s="28">
        <v>81227774434</v>
      </c>
      <c r="E956" s="28" t="s">
        <v>4078</v>
      </c>
      <c r="F956" s="29">
        <v>1</v>
      </c>
      <c r="G956" s="39" t="s">
        <v>4079</v>
      </c>
      <c r="H956" s="28" t="s">
        <v>33</v>
      </c>
      <c r="I956" s="39" t="s">
        <v>4080</v>
      </c>
      <c r="J956" s="28" t="s">
        <v>1454</v>
      </c>
      <c r="K956" s="35"/>
      <c r="L956" s="102">
        <v>43833</v>
      </c>
      <c r="M956" s="102">
        <v>43833</v>
      </c>
      <c r="N956" s="34"/>
      <c r="O956" s="33" t="s">
        <v>3636</v>
      </c>
    </row>
    <row r="957" spans="1:15" ht="15.75" customHeight="1">
      <c r="A957" s="27" t="s">
        <v>4081</v>
      </c>
      <c r="B957" s="28" t="s">
        <v>4082</v>
      </c>
      <c r="C957" s="28" t="s">
        <v>4083</v>
      </c>
      <c r="D957" s="28">
        <v>89663332702</v>
      </c>
      <c r="E957" s="28" t="s">
        <v>4084</v>
      </c>
      <c r="F957" s="29">
        <v>2</v>
      </c>
      <c r="G957" s="39" t="s">
        <v>4085</v>
      </c>
      <c r="H957" s="28" t="s">
        <v>20</v>
      </c>
      <c r="I957" s="39" t="s">
        <v>3607</v>
      </c>
      <c r="J957" s="28" t="s">
        <v>1501</v>
      </c>
      <c r="K957" s="35"/>
      <c r="L957" s="102">
        <v>43833</v>
      </c>
      <c r="M957" s="102">
        <v>43834</v>
      </c>
      <c r="N957" s="34"/>
      <c r="O957" s="33" t="s">
        <v>3636</v>
      </c>
    </row>
    <row r="958" spans="1:15" ht="15.75" customHeight="1">
      <c r="A958" s="27" t="s">
        <v>4086</v>
      </c>
      <c r="B958" s="28" t="s">
        <v>4087</v>
      </c>
      <c r="C958" s="28" t="s">
        <v>4088</v>
      </c>
      <c r="D958" s="28">
        <v>87828835600</v>
      </c>
      <c r="E958" s="28" t="s">
        <v>4089</v>
      </c>
      <c r="F958" s="29">
        <v>1</v>
      </c>
      <c r="G958" s="33" t="s">
        <v>4090</v>
      </c>
      <c r="H958" s="34"/>
      <c r="I958" s="39" t="s">
        <v>4091</v>
      </c>
      <c r="J958" s="28" t="s">
        <v>1352</v>
      </c>
      <c r="K958" s="35"/>
      <c r="L958" s="102">
        <v>43835</v>
      </c>
      <c r="M958" s="45"/>
      <c r="N958" s="28" t="s">
        <v>4090</v>
      </c>
      <c r="O958" s="33" t="s">
        <v>3636</v>
      </c>
    </row>
    <row r="959" spans="1:15" ht="15.75" customHeight="1">
      <c r="A959" s="27" t="s">
        <v>4092</v>
      </c>
      <c r="B959" s="28" t="s">
        <v>3990</v>
      </c>
      <c r="C959" s="28" t="s">
        <v>4093</v>
      </c>
      <c r="D959" s="28">
        <v>85782084019</v>
      </c>
      <c r="E959" s="28" t="s">
        <v>4094</v>
      </c>
      <c r="F959" s="29">
        <v>1</v>
      </c>
      <c r="G959" s="39">
        <v>170000</v>
      </c>
      <c r="H959" s="28" t="s">
        <v>33</v>
      </c>
      <c r="I959" s="39" t="s">
        <v>3994</v>
      </c>
      <c r="J959" s="28" t="s">
        <v>1501</v>
      </c>
      <c r="K959" s="33" t="s">
        <v>3695</v>
      </c>
      <c r="L959" s="102">
        <v>43835</v>
      </c>
      <c r="M959" s="102">
        <v>43836</v>
      </c>
      <c r="N959" s="34"/>
      <c r="O959" s="33" t="s">
        <v>3636</v>
      </c>
    </row>
    <row r="960" spans="1:15" ht="15.75" customHeight="1">
      <c r="A960" s="27" t="s">
        <v>4095</v>
      </c>
      <c r="B960" s="28" t="s">
        <v>4096</v>
      </c>
      <c r="C960" s="28" t="s">
        <v>4097</v>
      </c>
      <c r="D960" s="28">
        <v>82125105384</v>
      </c>
      <c r="E960" s="28" t="s">
        <v>4098</v>
      </c>
      <c r="F960" s="29">
        <v>1</v>
      </c>
      <c r="G960" s="39" t="s">
        <v>4099</v>
      </c>
      <c r="H960" s="28" t="s">
        <v>20</v>
      </c>
      <c r="I960" s="39" t="s">
        <v>3635</v>
      </c>
      <c r="J960" s="28" t="s">
        <v>1454</v>
      </c>
      <c r="K960" s="33" t="s">
        <v>3549</v>
      </c>
      <c r="L960" s="102">
        <v>43836</v>
      </c>
      <c r="M960" s="102">
        <v>43836</v>
      </c>
      <c r="N960" s="28" t="s">
        <v>4100</v>
      </c>
      <c r="O960" s="33" t="s">
        <v>4101</v>
      </c>
    </row>
    <row r="961" spans="1:15" ht="15.75" customHeight="1">
      <c r="A961" s="27" t="s">
        <v>4102</v>
      </c>
      <c r="B961" s="34"/>
      <c r="C961" s="34"/>
      <c r="D961" s="34"/>
      <c r="E961" s="34"/>
      <c r="F961" s="34"/>
      <c r="G961" s="38"/>
      <c r="H961" s="34"/>
      <c r="I961" s="38"/>
      <c r="J961" s="34"/>
      <c r="K961" s="35"/>
      <c r="L961" s="45"/>
      <c r="M961" s="45"/>
      <c r="N961" s="34"/>
      <c r="O961" s="35"/>
    </row>
    <row r="962" spans="1:15" ht="15.75" customHeight="1">
      <c r="A962" s="27" t="s">
        <v>4103</v>
      </c>
      <c r="B962" s="28" t="s">
        <v>4104</v>
      </c>
      <c r="C962" s="28" t="s">
        <v>4105</v>
      </c>
      <c r="D962" s="28">
        <v>87871788057</v>
      </c>
      <c r="E962" s="28" t="s">
        <v>4106</v>
      </c>
      <c r="F962" s="29">
        <v>2</v>
      </c>
      <c r="G962" s="33" t="s">
        <v>4107</v>
      </c>
      <c r="H962" s="34"/>
      <c r="I962" s="39" t="s">
        <v>3568</v>
      </c>
      <c r="J962" s="28" t="s">
        <v>1352</v>
      </c>
      <c r="K962" s="35"/>
      <c r="L962" s="102">
        <v>43839</v>
      </c>
      <c r="M962" s="45"/>
      <c r="N962" s="28" t="s">
        <v>4107</v>
      </c>
      <c r="O962" s="33" t="s">
        <v>4101</v>
      </c>
    </row>
    <row r="963" spans="1:15" ht="15.75" customHeight="1">
      <c r="A963" s="27" t="s">
        <v>4108</v>
      </c>
      <c r="B963" s="28" t="s">
        <v>3851</v>
      </c>
      <c r="C963" s="28" t="s">
        <v>3852</v>
      </c>
      <c r="D963" s="28">
        <v>81212962897</v>
      </c>
      <c r="E963" s="28" t="s">
        <v>4109</v>
      </c>
      <c r="F963" s="29">
        <v>1</v>
      </c>
      <c r="G963" s="100">
        <v>273019</v>
      </c>
      <c r="H963" s="28" t="s">
        <v>68</v>
      </c>
      <c r="I963" s="39" t="s">
        <v>4080</v>
      </c>
      <c r="J963" s="28" t="s">
        <v>1454</v>
      </c>
      <c r="K963" s="35"/>
      <c r="L963" s="102">
        <v>43835</v>
      </c>
      <c r="M963" s="102">
        <v>43839</v>
      </c>
      <c r="N963" s="34"/>
      <c r="O963" s="33" t="s">
        <v>3636</v>
      </c>
    </row>
    <row r="964" spans="1:15" ht="15.75" customHeight="1">
      <c r="A964" s="27" t="s">
        <v>4110</v>
      </c>
      <c r="B964" s="28" t="s">
        <v>4111</v>
      </c>
      <c r="C964" s="28" t="s">
        <v>4112</v>
      </c>
      <c r="D964" s="28">
        <v>82111675900</v>
      </c>
      <c r="E964" s="28" t="s">
        <v>1913</v>
      </c>
      <c r="F964" s="29">
        <v>1</v>
      </c>
      <c r="G964" s="39" t="s">
        <v>4099</v>
      </c>
      <c r="H964" s="28" t="s">
        <v>33</v>
      </c>
      <c r="I964" s="39" t="s">
        <v>3549</v>
      </c>
      <c r="J964" s="28" t="s">
        <v>1454</v>
      </c>
      <c r="K964" s="35"/>
      <c r="L964" s="102">
        <v>43837</v>
      </c>
      <c r="M964" s="102">
        <v>43839</v>
      </c>
      <c r="N964" s="34"/>
      <c r="O964" s="33" t="s">
        <v>4101</v>
      </c>
    </row>
    <row r="965" spans="1:15" ht="15.75" customHeight="1">
      <c r="A965" s="27" t="s">
        <v>4113</v>
      </c>
      <c r="B965" s="28" t="s">
        <v>4114</v>
      </c>
      <c r="C965" s="28" t="s">
        <v>4115</v>
      </c>
      <c r="D965" s="28">
        <v>81393083335</v>
      </c>
      <c r="E965" s="28" t="s">
        <v>4116</v>
      </c>
      <c r="F965" s="29">
        <v>1</v>
      </c>
      <c r="G965" s="39" t="s">
        <v>4117</v>
      </c>
      <c r="H965" s="34"/>
      <c r="I965" s="39" t="s">
        <v>4118</v>
      </c>
      <c r="J965" s="28" t="s">
        <v>4006</v>
      </c>
      <c r="K965" s="33" t="s">
        <v>4119</v>
      </c>
      <c r="L965" s="102">
        <v>43841</v>
      </c>
      <c r="M965" s="45"/>
      <c r="N965" s="34"/>
      <c r="O965" s="33" t="s">
        <v>3636</v>
      </c>
    </row>
    <row r="966" spans="1:15" ht="15.75" customHeight="1">
      <c r="A966" s="27" t="s">
        <v>4120</v>
      </c>
      <c r="B966" s="28" t="s">
        <v>3674</v>
      </c>
      <c r="C966" s="28" t="s">
        <v>3658</v>
      </c>
      <c r="D966" s="28">
        <v>83877050483</v>
      </c>
      <c r="E966" s="28" t="s">
        <v>4121</v>
      </c>
      <c r="F966" s="29">
        <v>2</v>
      </c>
      <c r="G966" s="106">
        <f>308019 + 149019</f>
        <v>457038</v>
      </c>
      <c r="H966" s="28" t="s">
        <v>20</v>
      </c>
      <c r="I966" s="39" t="s">
        <v>3549</v>
      </c>
      <c r="J966" s="28" t="s">
        <v>1501</v>
      </c>
      <c r="K966" s="35"/>
      <c r="L966" s="102">
        <v>43844</v>
      </c>
      <c r="M966" s="43" t="s">
        <v>4122</v>
      </c>
      <c r="N966" s="34"/>
      <c r="O966" s="33" t="s">
        <v>3636</v>
      </c>
    </row>
    <row r="967" spans="1:15" ht="15.75" customHeight="1">
      <c r="A967" s="27" t="s">
        <v>4123</v>
      </c>
      <c r="B967" s="28" t="s">
        <v>4124</v>
      </c>
      <c r="C967" s="28" t="s">
        <v>4125</v>
      </c>
      <c r="D967" s="28">
        <v>85774069615</v>
      </c>
      <c r="E967" s="28" t="s">
        <v>4126</v>
      </c>
      <c r="F967" s="29">
        <v>2</v>
      </c>
      <c r="G967" s="106">
        <f>181000 + 109019</f>
        <v>290019</v>
      </c>
      <c r="H967" s="28" t="s">
        <v>20</v>
      </c>
      <c r="I967" s="39" t="s">
        <v>3624</v>
      </c>
      <c r="J967" s="28" t="s">
        <v>1454</v>
      </c>
      <c r="K967" s="35"/>
      <c r="L967" s="102">
        <v>43844</v>
      </c>
      <c r="M967" s="43" t="s">
        <v>4127</v>
      </c>
      <c r="N967" s="34"/>
      <c r="O967" s="33" t="s">
        <v>3636</v>
      </c>
    </row>
    <row r="968" spans="1:15" ht="15.75" customHeight="1">
      <c r="A968" s="27" t="s">
        <v>4128</v>
      </c>
      <c r="B968" s="28" t="s">
        <v>4129</v>
      </c>
      <c r="C968" s="28" t="s">
        <v>4130</v>
      </c>
      <c r="D968" s="28">
        <v>82282138275</v>
      </c>
      <c r="E968" s="28" t="s">
        <v>4131</v>
      </c>
      <c r="F968" s="29">
        <v>2</v>
      </c>
      <c r="G968" s="39" t="s">
        <v>4132</v>
      </c>
      <c r="H968" s="34"/>
      <c r="I968" s="39" t="s">
        <v>4133</v>
      </c>
      <c r="J968" s="28" t="s">
        <v>4006</v>
      </c>
      <c r="K968" s="33" t="s">
        <v>3549</v>
      </c>
      <c r="L968" s="102">
        <v>43844</v>
      </c>
      <c r="M968" s="45"/>
      <c r="N968" s="28" t="s">
        <v>1514</v>
      </c>
      <c r="O968" s="33" t="s">
        <v>3636</v>
      </c>
    </row>
    <row r="969" spans="1:15" ht="15.75" customHeight="1">
      <c r="A969" s="27" t="s">
        <v>4134</v>
      </c>
      <c r="B969" s="28" t="s">
        <v>4135</v>
      </c>
      <c r="C969" s="28" t="s">
        <v>4136</v>
      </c>
      <c r="D969" s="28">
        <v>81383218855</v>
      </c>
      <c r="E969" s="28" t="s">
        <v>4137</v>
      </c>
      <c r="F969" s="29">
        <v>1</v>
      </c>
      <c r="G969" s="39" t="s">
        <v>4138</v>
      </c>
      <c r="H969" s="34"/>
      <c r="I969" s="39" t="s">
        <v>3607</v>
      </c>
      <c r="J969" s="28" t="s">
        <v>4006</v>
      </c>
      <c r="K969" s="35"/>
      <c r="L969" s="102">
        <v>43844</v>
      </c>
      <c r="M969" s="45"/>
      <c r="N969" s="28" t="s">
        <v>1514</v>
      </c>
      <c r="O969" s="33" t="s">
        <v>3636</v>
      </c>
    </row>
    <row r="970" spans="1:15" ht="15.75" customHeight="1">
      <c r="A970" s="27" t="s">
        <v>4139</v>
      </c>
      <c r="B970" s="28" t="s">
        <v>4140</v>
      </c>
      <c r="C970" s="28" t="s">
        <v>4141</v>
      </c>
      <c r="D970" s="28">
        <v>81296460485</v>
      </c>
      <c r="E970" s="28" t="s">
        <v>4142</v>
      </c>
      <c r="F970" s="29">
        <v>2</v>
      </c>
      <c r="G970" s="39" t="s">
        <v>4143</v>
      </c>
      <c r="H970" s="34"/>
      <c r="I970" s="39" t="s">
        <v>4144</v>
      </c>
      <c r="J970" s="28" t="s">
        <v>4006</v>
      </c>
      <c r="K970" s="35"/>
      <c r="L970" s="102">
        <v>43844</v>
      </c>
      <c r="M970" s="45"/>
      <c r="N970" s="28" t="s">
        <v>1514</v>
      </c>
      <c r="O970" s="33" t="s">
        <v>3636</v>
      </c>
    </row>
    <row r="971" spans="1:15" ht="15.75" customHeight="1">
      <c r="A971" s="27" t="s">
        <v>4145</v>
      </c>
      <c r="B971" s="28" t="s">
        <v>4146</v>
      </c>
      <c r="C971" s="28" t="s">
        <v>4147</v>
      </c>
      <c r="D971" s="28">
        <v>85267902176</v>
      </c>
      <c r="E971" s="28" t="s">
        <v>4148</v>
      </c>
      <c r="F971" s="29">
        <v>2</v>
      </c>
      <c r="G971" s="39" t="s">
        <v>4149</v>
      </c>
      <c r="H971" s="34"/>
      <c r="I971" s="39" t="s">
        <v>3855</v>
      </c>
      <c r="J971" s="28" t="s">
        <v>4006</v>
      </c>
      <c r="K971" s="35"/>
      <c r="L971" s="102">
        <v>43844</v>
      </c>
      <c r="M971" s="45"/>
      <c r="N971" s="28" t="s">
        <v>1514</v>
      </c>
      <c r="O971" s="33" t="s">
        <v>3636</v>
      </c>
    </row>
    <row r="972" spans="1:15" ht="15.75" customHeight="1">
      <c r="A972" s="27" t="s">
        <v>4150</v>
      </c>
      <c r="B972" s="28" t="s">
        <v>4151</v>
      </c>
      <c r="C972" s="28" t="s">
        <v>4152</v>
      </c>
      <c r="D972" s="28">
        <v>81322621099</v>
      </c>
      <c r="E972" s="28" t="s">
        <v>4153</v>
      </c>
      <c r="F972" s="29">
        <v>1</v>
      </c>
      <c r="G972" s="39" t="s">
        <v>4154</v>
      </c>
      <c r="H972" s="34"/>
      <c r="I972" s="39" t="s">
        <v>3642</v>
      </c>
      <c r="J972" s="28" t="s">
        <v>4006</v>
      </c>
      <c r="K972" s="35"/>
      <c r="L972" s="102">
        <v>43845</v>
      </c>
      <c r="M972" s="45"/>
      <c r="N972" s="28" t="s">
        <v>1514</v>
      </c>
      <c r="O972" s="33" t="s">
        <v>3636</v>
      </c>
    </row>
    <row r="973" spans="1:15" ht="15.75" customHeight="1">
      <c r="A973" s="27" t="s">
        <v>4155</v>
      </c>
      <c r="B973" s="28" t="s">
        <v>4124</v>
      </c>
      <c r="C973" s="28" t="s">
        <v>4125</v>
      </c>
      <c r="D973" s="28">
        <v>85774069615</v>
      </c>
      <c r="E973" s="28" t="s">
        <v>4156</v>
      </c>
      <c r="F973" s="29">
        <v>1</v>
      </c>
      <c r="G973" s="39" t="s">
        <v>4099</v>
      </c>
      <c r="H973" s="28" t="s">
        <v>20</v>
      </c>
      <c r="I973" s="38"/>
      <c r="J973" s="34"/>
      <c r="K973" s="35"/>
      <c r="L973" s="102">
        <v>43846</v>
      </c>
      <c r="M973" s="102">
        <v>43846</v>
      </c>
      <c r="N973" s="34"/>
      <c r="O973" s="33" t="s">
        <v>3636</v>
      </c>
    </row>
    <row r="974" spans="1:15" ht="15.75" customHeight="1">
      <c r="A974" s="27" t="s">
        <v>4157</v>
      </c>
      <c r="B974" s="28" t="s">
        <v>4158</v>
      </c>
      <c r="C974" s="28" t="s">
        <v>4159</v>
      </c>
      <c r="D974" s="28">
        <v>89679593930</v>
      </c>
      <c r="E974" s="28" t="s">
        <v>4160</v>
      </c>
      <c r="F974" s="29">
        <v>1</v>
      </c>
      <c r="G974" s="39" t="s">
        <v>4161</v>
      </c>
      <c r="H974" s="28" t="s">
        <v>68</v>
      </c>
      <c r="I974" s="39" t="s">
        <v>3624</v>
      </c>
      <c r="J974" s="28" t="s">
        <v>1454</v>
      </c>
      <c r="K974" s="35"/>
      <c r="L974" s="102">
        <v>43845</v>
      </c>
      <c r="M974" s="102">
        <v>43846</v>
      </c>
      <c r="N974" s="34"/>
      <c r="O974" s="33" t="s">
        <v>3636</v>
      </c>
    </row>
    <row r="975" spans="1:15" ht="15.75" customHeight="1">
      <c r="A975" s="27" t="s">
        <v>4162</v>
      </c>
      <c r="B975" s="28" t="s">
        <v>4163</v>
      </c>
      <c r="C975" s="28" t="s">
        <v>4164</v>
      </c>
      <c r="D975" s="28">
        <v>82249913071</v>
      </c>
      <c r="E975" s="28" t="s">
        <v>4165</v>
      </c>
      <c r="F975" s="29">
        <v>1</v>
      </c>
      <c r="G975" s="40">
        <v>313500</v>
      </c>
      <c r="H975" s="34"/>
      <c r="I975" s="39" t="s">
        <v>3762</v>
      </c>
      <c r="J975" s="28" t="s">
        <v>4006</v>
      </c>
      <c r="K975" s="35"/>
      <c r="L975" s="102">
        <v>43844</v>
      </c>
      <c r="M975" s="45"/>
      <c r="N975" s="28" t="s">
        <v>1514</v>
      </c>
      <c r="O975" s="33" t="s">
        <v>3636</v>
      </c>
    </row>
    <row r="976" spans="1:15" ht="15.75" customHeight="1">
      <c r="A976" s="27" t="s">
        <v>4166</v>
      </c>
      <c r="B976" s="28" t="s">
        <v>4167</v>
      </c>
      <c r="C976" s="28" t="s">
        <v>4168</v>
      </c>
      <c r="D976" s="28">
        <v>85280015800</v>
      </c>
      <c r="E976" s="28" t="s">
        <v>4169</v>
      </c>
      <c r="F976" s="29">
        <v>1</v>
      </c>
      <c r="G976" s="40">
        <v>265000</v>
      </c>
      <c r="H976" s="34"/>
      <c r="I976" s="39" t="s">
        <v>4005</v>
      </c>
      <c r="J976" s="28" t="s">
        <v>4006</v>
      </c>
      <c r="K976" s="33" t="s">
        <v>3549</v>
      </c>
      <c r="L976" s="102">
        <v>43848</v>
      </c>
      <c r="M976" s="45"/>
      <c r="N976" s="28" t="s">
        <v>4170</v>
      </c>
      <c r="O976" s="33" t="s">
        <v>4101</v>
      </c>
    </row>
    <row r="977" spans="1:15" ht="15.75" customHeight="1">
      <c r="A977" s="27" t="s">
        <v>4171</v>
      </c>
      <c r="B977" s="28" t="s">
        <v>4172</v>
      </c>
      <c r="C977" s="28" t="s">
        <v>4173</v>
      </c>
      <c r="D977" s="28">
        <v>81274939218</v>
      </c>
      <c r="E977" s="28" t="s">
        <v>4174</v>
      </c>
      <c r="F977" s="29">
        <v>3</v>
      </c>
      <c r="G977" s="40">
        <v>846000</v>
      </c>
      <c r="H977" s="34"/>
      <c r="I977" s="39" t="s">
        <v>4175</v>
      </c>
      <c r="J977" s="28" t="s">
        <v>4006</v>
      </c>
      <c r="K977" s="35"/>
      <c r="L977" s="102">
        <v>43847</v>
      </c>
      <c r="M977" s="45"/>
      <c r="N977" s="28" t="s">
        <v>1514</v>
      </c>
      <c r="O977" s="33" t="s">
        <v>3636</v>
      </c>
    </row>
    <row r="978" spans="1:15" ht="15.75" customHeight="1">
      <c r="A978" s="27" t="s">
        <v>4176</v>
      </c>
      <c r="B978" s="28" t="s">
        <v>4177</v>
      </c>
      <c r="C978" s="28" t="s">
        <v>4178</v>
      </c>
      <c r="D978" s="28">
        <v>102546832</v>
      </c>
      <c r="E978" s="28" t="s">
        <v>4179</v>
      </c>
      <c r="F978" s="29">
        <v>2</v>
      </c>
      <c r="G978" s="39" t="s">
        <v>4180</v>
      </c>
      <c r="H978" s="28" t="s">
        <v>68</v>
      </c>
      <c r="I978" s="39" t="s">
        <v>4181</v>
      </c>
      <c r="J978" s="71" t="s">
        <v>4182</v>
      </c>
      <c r="K978" s="35"/>
      <c r="L978" s="102">
        <v>43847</v>
      </c>
      <c r="M978" s="102">
        <v>43848</v>
      </c>
      <c r="N978" s="34"/>
      <c r="O978" s="33" t="s">
        <v>4101</v>
      </c>
    </row>
    <row r="979" spans="1:15" ht="15.75" customHeight="1">
      <c r="A979" s="27" t="s">
        <v>4183</v>
      </c>
      <c r="B979" s="28" t="s">
        <v>4184</v>
      </c>
      <c r="C979" s="28" t="s">
        <v>4185</v>
      </c>
      <c r="D979" s="28">
        <v>8111117573</v>
      </c>
      <c r="E979" s="28" t="s">
        <v>1913</v>
      </c>
      <c r="F979" s="29">
        <v>1</v>
      </c>
      <c r="G979" s="39" t="s">
        <v>4186</v>
      </c>
      <c r="H979" s="28" t="s">
        <v>68</v>
      </c>
      <c r="I979" s="39" t="s">
        <v>3624</v>
      </c>
      <c r="J979" s="28" t="s">
        <v>1454</v>
      </c>
      <c r="K979" s="35"/>
      <c r="L979" s="102">
        <v>43846</v>
      </c>
      <c r="M979" s="102">
        <v>43850</v>
      </c>
      <c r="N979" s="34"/>
      <c r="O979" s="33" t="s">
        <v>4101</v>
      </c>
    </row>
    <row r="980" spans="1:15" ht="15.75" customHeight="1">
      <c r="A980" s="27" t="s">
        <v>4187</v>
      </c>
      <c r="B980" s="28" t="s">
        <v>4188</v>
      </c>
      <c r="C980" s="28" t="s">
        <v>4189</v>
      </c>
      <c r="D980" s="28">
        <v>82155618264</v>
      </c>
      <c r="E980" s="28" t="s">
        <v>4190</v>
      </c>
      <c r="F980" s="29">
        <v>1</v>
      </c>
      <c r="G980" s="39" t="s">
        <v>4191</v>
      </c>
      <c r="H980" s="28" t="s">
        <v>20</v>
      </c>
      <c r="I980" s="39" t="s">
        <v>3624</v>
      </c>
      <c r="J980" s="28" t="s">
        <v>1454</v>
      </c>
      <c r="K980" s="35"/>
      <c r="L980" s="102">
        <v>43848</v>
      </c>
      <c r="M980" s="102">
        <v>43850</v>
      </c>
      <c r="N980" s="34"/>
      <c r="O980" s="33" t="s">
        <v>3636</v>
      </c>
    </row>
    <row r="981" spans="1:15" ht="15.75" customHeight="1">
      <c r="A981" s="27" t="s">
        <v>4192</v>
      </c>
      <c r="B981" s="28" t="s">
        <v>4193</v>
      </c>
      <c r="C981" s="28" t="s">
        <v>4194</v>
      </c>
      <c r="D981" s="28">
        <v>8996607067</v>
      </c>
      <c r="E981" s="28" t="s">
        <v>4195</v>
      </c>
      <c r="F981" s="29">
        <v>1</v>
      </c>
      <c r="G981" s="39" t="s">
        <v>3832</v>
      </c>
      <c r="H981" s="28" t="s">
        <v>33</v>
      </c>
      <c r="I981" s="39" t="s">
        <v>4196</v>
      </c>
      <c r="J981" s="28" t="s">
        <v>1501</v>
      </c>
      <c r="K981" s="33" t="s">
        <v>4197</v>
      </c>
      <c r="L981" s="102">
        <v>43851</v>
      </c>
      <c r="M981" s="102">
        <v>43851</v>
      </c>
      <c r="N981" s="28" t="s">
        <v>3696</v>
      </c>
      <c r="O981" s="33" t="s">
        <v>4101</v>
      </c>
    </row>
    <row r="982" spans="1:15" ht="15.75" customHeight="1">
      <c r="A982" s="27" t="s">
        <v>4198</v>
      </c>
      <c r="B982" s="28" t="s">
        <v>4199</v>
      </c>
      <c r="C982" s="28" t="s">
        <v>4200</v>
      </c>
      <c r="D982" s="28">
        <v>87875076220</v>
      </c>
      <c r="E982" s="28" t="s">
        <v>4201</v>
      </c>
      <c r="F982" s="29">
        <v>1</v>
      </c>
      <c r="G982" s="40">
        <v>111500</v>
      </c>
      <c r="H982" s="34"/>
      <c r="I982" s="38"/>
      <c r="J982" s="28" t="s">
        <v>4006</v>
      </c>
      <c r="K982" s="35"/>
      <c r="L982" s="102">
        <v>43851</v>
      </c>
      <c r="M982" s="45"/>
      <c r="N982" s="28" t="s">
        <v>1514</v>
      </c>
      <c r="O982" s="33" t="s">
        <v>4101</v>
      </c>
    </row>
    <row r="983" spans="1:15" ht="15.75" customHeight="1">
      <c r="A983" s="27" t="s">
        <v>4202</v>
      </c>
      <c r="B983" s="28" t="s">
        <v>4203</v>
      </c>
      <c r="C983" s="28" t="s">
        <v>4204</v>
      </c>
      <c r="D983" s="28">
        <v>8569838797</v>
      </c>
      <c r="E983" s="28" t="s">
        <v>4205</v>
      </c>
      <c r="F983" s="29">
        <v>2</v>
      </c>
      <c r="G983" s="39" t="s">
        <v>4206</v>
      </c>
      <c r="H983" s="28" t="s">
        <v>20</v>
      </c>
      <c r="I983" s="39" t="s">
        <v>3624</v>
      </c>
      <c r="J983" s="28" t="s">
        <v>1454</v>
      </c>
      <c r="K983" s="35"/>
      <c r="L983" s="101">
        <v>43852</v>
      </c>
      <c r="M983" s="101">
        <v>43853</v>
      </c>
      <c r="N983" s="34"/>
      <c r="O983" s="33" t="s">
        <v>3636</v>
      </c>
    </row>
    <row r="984" spans="1:15" ht="15.75" customHeight="1">
      <c r="A984" s="27" t="s">
        <v>4207</v>
      </c>
      <c r="B984" s="28" t="s">
        <v>4208</v>
      </c>
      <c r="C984" s="28" t="s">
        <v>4209</v>
      </c>
      <c r="D984" s="28">
        <v>85363403055</v>
      </c>
      <c r="E984" s="28" t="s">
        <v>4210</v>
      </c>
      <c r="F984" s="29">
        <v>2</v>
      </c>
      <c r="G984" s="39" t="s">
        <v>4211</v>
      </c>
      <c r="H984" s="28" t="s">
        <v>68</v>
      </c>
      <c r="I984" s="39" t="s">
        <v>4212</v>
      </c>
      <c r="J984" s="28" t="s">
        <v>1501</v>
      </c>
      <c r="K984" s="33" t="s">
        <v>4213</v>
      </c>
      <c r="L984" s="102">
        <v>43853</v>
      </c>
      <c r="M984" s="102">
        <v>43853</v>
      </c>
      <c r="N984" s="28" t="s">
        <v>3283</v>
      </c>
      <c r="O984" s="33" t="s">
        <v>3636</v>
      </c>
    </row>
    <row r="985" spans="1:15" ht="15.75" customHeight="1">
      <c r="A985" s="27" t="s">
        <v>4214</v>
      </c>
      <c r="B985" s="28" t="s">
        <v>4215</v>
      </c>
      <c r="C985" s="28" t="s">
        <v>4216</v>
      </c>
      <c r="D985" s="28">
        <v>81310199837</v>
      </c>
      <c r="E985" s="96" t="s">
        <v>4217</v>
      </c>
      <c r="F985" s="29">
        <v>1</v>
      </c>
      <c r="G985" s="39">
        <v>212000</v>
      </c>
      <c r="H985" s="34"/>
      <c r="I985" s="39" t="s">
        <v>3607</v>
      </c>
      <c r="J985" s="28" t="s">
        <v>4006</v>
      </c>
      <c r="K985" s="35"/>
      <c r="L985" s="101">
        <v>43853</v>
      </c>
      <c r="M985" s="45"/>
      <c r="N985" s="28" t="s">
        <v>1514</v>
      </c>
      <c r="O985" s="33" t="s">
        <v>3636</v>
      </c>
    </row>
    <row r="986" spans="1:15" ht="15.75" customHeight="1">
      <c r="A986" s="27" t="s">
        <v>4218</v>
      </c>
      <c r="B986" s="28" t="s">
        <v>4219</v>
      </c>
      <c r="C986" s="28" t="s">
        <v>4220</v>
      </c>
      <c r="D986" s="28">
        <v>85299017322</v>
      </c>
      <c r="E986" s="96" t="s">
        <v>4221</v>
      </c>
      <c r="F986" s="29">
        <v>2</v>
      </c>
      <c r="G986" s="39">
        <v>550000</v>
      </c>
      <c r="H986" s="34"/>
      <c r="I986" s="39" t="s">
        <v>4222</v>
      </c>
      <c r="J986" s="28" t="s">
        <v>4006</v>
      </c>
      <c r="K986" s="35"/>
      <c r="L986" s="101">
        <v>43853</v>
      </c>
      <c r="M986" s="45"/>
      <c r="N986" s="28" t="s">
        <v>1514</v>
      </c>
      <c r="O986" s="33" t="s">
        <v>3636</v>
      </c>
    </row>
    <row r="987" spans="1:15" ht="15.75" customHeight="1">
      <c r="A987" s="27" t="s">
        <v>4223</v>
      </c>
      <c r="B987" s="28" t="s">
        <v>4224</v>
      </c>
      <c r="C987" s="28" t="s">
        <v>4225</v>
      </c>
      <c r="D987" s="28" t="s">
        <v>4226</v>
      </c>
      <c r="E987" s="96" t="s">
        <v>4227</v>
      </c>
      <c r="F987" s="29">
        <v>1</v>
      </c>
      <c r="G987" s="39">
        <v>268500</v>
      </c>
      <c r="H987" s="34"/>
      <c r="I987" s="39" t="s">
        <v>4228</v>
      </c>
      <c r="J987" s="28" t="s">
        <v>4006</v>
      </c>
      <c r="K987" s="33" t="s">
        <v>3635</v>
      </c>
      <c r="L987" s="101">
        <v>43853</v>
      </c>
      <c r="M987" s="45"/>
      <c r="N987" s="28" t="s">
        <v>1514</v>
      </c>
      <c r="O987" s="33" t="s">
        <v>4101</v>
      </c>
    </row>
    <row r="988" spans="1:15" ht="15.75" customHeight="1">
      <c r="A988" s="27" t="s">
        <v>4229</v>
      </c>
      <c r="B988" s="28" t="s">
        <v>4230</v>
      </c>
      <c r="C988" s="28" t="s">
        <v>4231</v>
      </c>
      <c r="D988" s="28">
        <v>85880995756</v>
      </c>
      <c r="E988" s="96" t="s">
        <v>4232</v>
      </c>
      <c r="F988" s="29">
        <v>1</v>
      </c>
      <c r="G988" s="39">
        <v>111500</v>
      </c>
      <c r="H988" s="34"/>
      <c r="I988" s="39" t="s">
        <v>3642</v>
      </c>
      <c r="J988" s="28" t="s">
        <v>4006</v>
      </c>
      <c r="K988" s="33" t="s">
        <v>4233</v>
      </c>
      <c r="L988" s="102">
        <v>43854</v>
      </c>
      <c r="M988" s="45"/>
      <c r="N988" s="28" t="s">
        <v>1514</v>
      </c>
      <c r="O988" s="33" t="s">
        <v>4101</v>
      </c>
    </row>
    <row r="989" spans="1:15" ht="15.75" customHeight="1">
      <c r="A989" s="27" t="s">
        <v>4234</v>
      </c>
      <c r="B989" s="28" t="s">
        <v>4235</v>
      </c>
      <c r="C989" s="28" t="s">
        <v>4236</v>
      </c>
      <c r="D989" s="28">
        <v>81296460485</v>
      </c>
      <c r="E989" s="96" t="s">
        <v>4237</v>
      </c>
      <c r="F989" s="29">
        <v>1</v>
      </c>
      <c r="G989" s="39">
        <v>187300</v>
      </c>
      <c r="H989" s="34"/>
      <c r="I989" s="39" t="s">
        <v>3607</v>
      </c>
      <c r="J989" s="28" t="s">
        <v>4006</v>
      </c>
      <c r="K989" s="33" t="s">
        <v>3910</v>
      </c>
      <c r="L989" s="102">
        <v>43855</v>
      </c>
      <c r="M989" s="45"/>
      <c r="N989" s="28" t="s">
        <v>1514</v>
      </c>
      <c r="O989" s="33" t="s">
        <v>3636</v>
      </c>
    </row>
    <row r="990" spans="1:15" ht="15.75" customHeight="1">
      <c r="A990" s="27" t="s">
        <v>4238</v>
      </c>
      <c r="B990" s="28" t="s">
        <v>4239</v>
      </c>
      <c r="C990" s="28" t="s">
        <v>4240</v>
      </c>
      <c r="D990" s="28">
        <v>85703667136</v>
      </c>
      <c r="E990" s="96" t="s">
        <v>4241</v>
      </c>
      <c r="F990" s="29">
        <v>1</v>
      </c>
      <c r="G990" s="39">
        <v>219500</v>
      </c>
      <c r="H990" s="34"/>
      <c r="I990" s="39" t="s">
        <v>4091</v>
      </c>
      <c r="J990" s="28" t="s">
        <v>4006</v>
      </c>
      <c r="K990" s="35"/>
      <c r="L990" s="102">
        <v>43855</v>
      </c>
      <c r="M990" s="45"/>
      <c r="N990" s="28" t="s">
        <v>1514</v>
      </c>
      <c r="O990" s="33" t="s">
        <v>4101</v>
      </c>
    </row>
    <row r="991" spans="1:15" ht="15.75" customHeight="1">
      <c r="A991" s="27" t="s">
        <v>4242</v>
      </c>
      <c r="B991" s="28" t="s">
        <v>4243</v>
      </c>
      <c r="C991" s="28" t="s">
        <v>4244</v>
      </c>
      <c r="D991" s="28">
        <v>82297096047</v>
      </c>
      <c r="E991" s="28" t="s">
        <v>4245</v>
      </c>
      <c r="F991" s="29">
        <v>1</v>
      </c>
      <c r="G991" s="39" t="s">
        <v>4246</v>
      </c>
      <c r="H991" s="28" t="s">
        <v>20</v>
      </c>
      <c r="I991" s="39" t="s">
        <v>4247</v>
      </c>
      <c r="J991" s="28" t="s">
        <v>1454</v>
      </c>
      <c r="K991" s="35"/>
      <c r="L991" s="102">
        <v>43855</v>
      </c>
      <c r="M991" s="102">
        <v>43856</v>
      </c>
      <c r="N991" s="34"/>
      <c r="O991" s="33" t="s">
        <v>3636</v>
      </c>
    </row>
    <row r="992" spans="1:15" ht="15.75" customHeight="1">
      <c r="A992" s="27" t="s">
        <v>4248</v>
      </c>
      <c r="B992" s="28" t="s">
        <v>4249</v>
      </c>
      <c r="C992" s="28" t="s">
        <v>4069</v>
      </c>
      <c r="D992" s="28">
        <v>8995174606</v>
      </c>
      <c r="E992" s="96" t="s">
        <v>4250</v>
      </c>
      <c r="F992" s="29">
        <v>1</v>
      </c>
      <c r="G992" s="39">
        <v>332000</v>
      </c>
      <c r="H992" s="34"/>
      <c r="I992" s="39" t="s">
        <v>3607</v>
      </c>
      <c r="J992" s="28" t="s">
        <v>4006</v>
      </c>
      <c r="K992" s="35"/>
      <c r="L992" s="102">
        <v>43854</v>
      </c>
      <c r="M992" s="45"/>
      <c r="N992" s="28" t="s">
        <v>1514</v>
      </c>
      <c r="O992" s="33" t="s">
        <v>3636</v>
      </c>
    </row>
    <row r="993" spans="1:15" ht="15.75" customHeight="1">
      <c r="A993" s="27" t="s">
        <v>4251</v>
      </c>
      <c r="B993" s="28" t="s">
        <v>4252</v>
      </c>
      <c r="C993" s="28" t="s">
        <v>4253</v>
      </c>
      <c r="D993" s="28">
        <v>85720934235</v>
      </c>
      <c r="E993" s="96" t="s">
        <v>4254</v>
      </c>
      <c r="F993" s="29">
        <v>2</v>
      </c>
      <c r="G993" s="39">
        <v>208500</v>
      </c>
      <c r="H993" s="34"/>
      <c r="I993" s="39" t="s">
        <v>4255</v>
      </c>
      <c r="J993" s="28" t="s">
        <v>4006</v>
      </c>
      <c r="K993" s="35"/>
      <c r="L993" s="101">
        <v>43856</v>
      </c>
      <c r="M993" s="45"/>
      <c r="N993" s="28" t="s">
        <v>1514</v>
      </c>
      <c r="O993" s="33" t="s">
        <v>4101</v>
      </c>
    </row>
    <row r="994" spans="1:15" ht="15.75" customHeight="1">
      <c r="A994" s="27" t="s">
        <v>4256</v>
      </c>
      <c r="B994" s="28" t="s">
        <v>4257</v>
      </c>
      <c r="C994" s="28" t="s">
        <v>4258</v>
      </c>
      <c r="D994" s="28">
        <v>81210707422</v>
      </c>
      <c r="E994" s="96" t="s">
        <v>4259</v>
      </c>
      <c r="F994" s="29">
        <v>2</v>
      </c>
      <c r="G994" s="39" t="s">
        <v>4260</v>
      </c>
      <c r="H994" s="28" t="s">
        <v>20</v>
      </c>
      <c r="I994" s="39" t="s">
        <v>3635</v>
      </c>
      <c r="J994" s="28" t="s">
        <v>1454</v>
      </c>
      <c r="K994" s="33" t="s">
        <v>4213</v>
      </c>
      <c r="L994" s="102">
        <v>43855</v>
      </c>
      <c r="M994" s="102">
        <v>43856</v>
      </c>
      <c r="N994" s="28" t="s">
        <v>3283</v>
      </c>
      <c r="O994" s="33" t="s">
        <v>3636</v>
      </c>
    </row>
    <row r="995" spans="1:15" ht="15.75" customHeight="1">
      <c r="A995" s="27" t="s">
        <v>4261</v>
      </c>
      <c r="B995" s="28" t="s">
        <v>4262</v>
      </c>
      <c r="C995" s="28" t="s">
        <v>4263</v>
      </c>
      <c r="D995" s="28">
        <v>8882067861</v>
      </c>
      <c r="E995" s="96" t="s">
        <v>4264</v>
      </c>
      <c r="F995" s="29">
        <v>1</v>
      </c>
      <c r="G995" s="39">
        <v>449500</v>
      </c>
      <c r="H995" s="34"/>
      <c r="I995" s="39" t="s">
        <v>4091</v>
      </c>
      <c r="J995" s="28" t="s">
        <v>4006</v>
      </c>
      <c r="K995" s="35"/>
      <c r="L995" s="102">
        <v>43857</v>
      </c>
      <c r="M995" s="45"/>
      <c r="N995" s="28" t="s">
        <v>1514</v>
      </c>
      <c r="O995" s="33" t="s">
        <v>3636</v>
      </c>
    </row>
    <row r="996" spans="1:15" ht="15.75" customHeight="1">
      <c r="A996" s="27" t="s">
        <v>4265</v>
      </c>
      <c r="B996" s="28" t="s">
        <v>116</v>
      </c>
      <c r="C996" s="28" t="s">
        <v>4266</v>
      </c>
      <c r="D996" s="28">
        <v>85228503083</v>
      </c>
      <c r="E996" s="96" t="s">
        <v>4267</v>
      </c>
      <c r="F996" s="29">
        <v>1</v>
      </c>
      <c r="G996" s="39">
        <v>198800</v>
      </c>
      <c r="H996" s="34"/>
      <c r="I996" s="39" t="s">
        <v>4268</v>
      </c>
      <c r="J996" s="28" t="s">
        <v>4006</v>
      </c>
      <c r="K996" s="33" t="s">
        <v>3910</v>
      </c>
      <c r="L996" s="102">
        <v>43858</v>
      </c>
      <c r="M996" s="45"/>
      <c r="N996" s="28" t="s">
        <v>1514</v>
      </c>
      <c r="O996" s="33" t="s">
        <v>4101</v>
      </c>
    </row>
    <row r="997" spans="1:15" ht="15.75" customHeight="1">
      <c r="A997" s="27" t="s">
        <v>4269</v>
      </c>
      <c r="B997" s="28" t="s">
        <v>4270</v>
      </c>
      <c r="C997" s="28" t="s">
        <v>4271</v>
      </c>
      <c r="D997" s="28">
        <v>85369911828</v>
      </c>
      <c r="E997" s="96" t="s">
        <v>4272</v>
      </c>
      <c r="F997" s="29">
        <v>1</v>
      </c>
      <c r="G997" s="39">
        <v>136500</v>
      </c>
      <c r="H997" s="34"/>
      <c r="I997" s="38"/>
      <c r="J997" s="28" t="s">
        <v>4006</v>
      </c>
      <c r="K997" s="35"/>
      <c r="L997" s="102">
        <v>43858</v>
      </c>
      <c r="M997" s="45"/>
      <c r="N997" s="28" t="s">
        <v>1514</v>
      </c>
      <c r="O997" s="33" t="s">
        <v>4101</v>
      </c>
    </row>
    <row r="998" spans="1:15" ht="15.75" customHeight="1">
      <c r="A998" s="27" t="s">
        <v>4273</v>
      </c>
      <c r="B998" s="28" t="s">
        <v>4274</v>
      </c>
      <c r="C998" s="28" t="s">
        <v>4275</v>
      </c>
      <c r="D998" s="28">
        <v>85261505055</v>
      </c>
      <c r="E998" s="96" t="s">
        <v>4276</v>
      </c>
      <c r="F998" s="29">
        <v>1</v>
      </c>
      <c r="G998" s="39" t="s">
        <v>4277</v>
      </c>
      <c r="H998" s="28" t="s">
        <v>20</v>
      </c>
      <c r="I998" s="39" t="s">
        <v>4278</v>
      </c>
      <c r="J998" s="28" t="s">
        <v>1501</v>
      </c>
      <c r="K998" s="33" t="s">
        <v>4279</v>
      </c>
      <c r="L998" s="102">
        <v>43857</v>
      </c>
      <c r="M998" s="102">
        <v>43858</v>
      </c>
      <c r="N998" s="34"/>
      <c r="O998" s="33" t="s">
        <v>4101</v>
      </c>
    </row>
    <row r="999" spans="1:15" ht="15.75" customHeight="1">
      <c r="A999" s="27" t="s">
        <v>4280</v>
      </c>
      <c r="B999" s="28" t="s">
        <v>4281</v>
      </c>
      <c r="C999" s="28" t="s">
        <v>4282</v>
      </c>
      <c r="D999" s="28">
        <v>89529529168</v>
      </c>
      <c r="E999" s="96" t="s">
        <v>4283</v>
      </c>
      <c r="F999" s="29">
        <v>1</v>
      </c>
      <c r="G999" s="39">
        <v>112000</v>
      </c>
      <c r="H999" s="34"/>
      <c r="I999" s="39" t="s">
        <v>3607</v>
      </c>
      <c r="J999" s="28" t="s">
        <v>4006</v>
      </c>
      <c r="K999" s="35"/>
      <c r="L999" s="102">
        <v>43858</v>
      </c>
      <c r="M999" s="45"/>
      <c r="N999" s="28" t="s">
        <v>1514</v>
      </c>
      <c r="O999" s="33" t="s">
        <v>3636</v>
      </c>
    </row>
    <row r="1000" spans="1:15" ht="15.75" customHeight="1">
      <c r="A1000" s="27" t="s">
        <v>4284</v>
      </c>
      <c r="B1000" s="28" t="s">
        <v>4285</v>
      </c>
      <c r="C1000" s="28" t="s">
        <v>4286</v>
      </c>
      <c r="D1000" s="28">
        <v>87821391431</v>
      </c>
      <c r="E1000" s="96" t="s">
        <v>4287</v>
      </c>
      <c r="F1000" s="29">
        <v>2</v>
      </c>
      <c r="G1000" s="39" t="s">
        <v>4288</v>
      </c>
      <c r="H1000" s="28" t="s">
        <v>91</v>
      </c>
      <c r="I1000" s="39" t="s">
        <v>3624</v>
      </c>
      <c r="J1000" s="28" t="s">
        <v>1454</v>
      </c>
      <c r="K1000" s="33" t="s">
        <v>4213</v>
      </c>
      <c r="L1000" s="102">
        <v>43858</v>
      </c>
      <c r="M1000" s="102">
        <v>43858</v>
      </c>
      <c r="N1000" s="28" t="s">
        <v>3283</v>
      </c>
      <c r="O1000" s="33" t="s">
        <v>3636</v>
      </c>
    </row>
    <row r="1001" spans="1:15" ht="15.75" customHeight="1">
      <c r="A1001" s="27" t="s">
        <v>4289</v>
      </c>
      <c r="B1001" s="28" t="s">
        <v>4290</v>
      </c>
      <c r="C1001" s="28" t="s">
        <v>4291</v>
      </c>
      <c r="D1001" s="28">
        <v>85322639596</v>
      </c>
      <c r="E1001" s="96" t="s">
        <v>4292</v>
      </c>
      <c r="F1001" s="29">
        <v>4</v>
      </c>
      <c r="G1001" s="39">
        <v>567100</v>
      </c>
      <c r="H1001" s="34"/>
      <c r="I1001" s="39" t="s">
        <v>4091</v>
      </c>
      <c r="J1001" s="28" t="s">
        <v>4006</v>
      </c>
      <c r="K1001" s="33" t="s">
        <v>4293</v>
      </c>
      <c r="L1001" s="102">
        <v>43858</v>
      </c>
      <c r="M1001" s="45"/>
      <c r="N1001" s="34"/>
      <c r="O1001" s="33" t="s">
        <v>4101</v>
      </c>
    </row>
    <row r="1002" spans="1:15" ht="15.75" customHeight="1">
      <c r="A1002" s="27" t="s">
        <v>4294</v>
      </c>
      <c r="B1002" s="28" t="s">
        <v>4295</v>
      </c>
      <c r="C1002" s="28" t="s">
        <v>4296</v>
      </c>
      <c r="D1002" s="28">
        <v>81239118032</v>
      </c>
      <c r="E1002" s="96" t="s">
        <v>1913</v>
      </c>
      <c r="F1002" s="29">
        <v>1</v>
      </c>
      <c r="G1002" s="39" t="s">
        <v>4297</v>
      </c>
      <c r="H1002" s="28" t="s">
        <v>119</v>
      </c>
      <c r="I1002" s="39" t="s">
        <v>4298</v>
      </c>
      <c r="J1002" s="28" t="s">
        <v>1501</v>
      </c>
      <c r="K1002" s="35"/>
      <c r="L1002" s="102">
        <v>43857</v>
      </c>
      <c r="M1002" s="102">
        <v>43858</v>
      </c>
      <c r="N1002" s="34"/>
      <c r="O1002" s="33" t="s">
        <v>3636</v>
      </c>
    </row>
    <row r="1003" spans="1:15" ht="15.75" customHeight="1">
      <c r="A1003" s="27" t="s">
        <v>4299</v>
      </c>
      <c r="B1003" s="28" t="s">
        <v>4300</v>
      </c>
      <c r="C1003" s="28" t="s">
        <v>4301</v>
      </c>
      <c r="D1003" s="28">
        <v>87744222746</v>
      </c>
      <c r="E1003" s="96" t="s">
        <v>4302</v>
      </c>
      <c r="F1003" s="29">
        <v>1</v>
      </c>
      <c r="G1003" s="39">
        <v>215500</v>
      </c>
      <c r="H1003" s="34"/>
      <c r="I1003" s="39" t="s">
        <v>4091</v>
      </c>
      <c r="J1003" s="28" t="s">
        <v>4006</v>
      </c>
      <c r="K1003" s="35"/>
      <c r="L1003" s="102">
        <v>43859</v>
      </c>
      <c r="M1003" s="45"/>
      <c r="N1003" s="28" t="s">
        <v>1514</v>
      </c>
      <c r="O1003" s="33" t="s">
        <v>4101</v>
      </c>
    </row>
    <row r="1004" spans="1:15" ht="15.75" customHeight="1">
      <c r="A1004" s="27" t="s">
        <v>4303</v>
      </c>
      <c r="B1004" s="28" t="s">
        <v>4304</v>
      </c>
      <c r="C1004" s="28" t="s">
        <v>4305</v>
      </c>
      <c r="D1004" s="28">
        <v>81310297999</v>
      </c>
      <c r="E1004" s="96" t="s">
        <v>1913</v>
      </c>
      <c r="F1004" s="29">
        <v>1</v>
      </c>
      <c r="G1004" s="39" t="s">
        <v>4306</v>
      </c>
      <c r="H1004" s="28" t="s">
        <v>91</v>
      </c>
      <c r="I1004" s="39" t="s">
        <v>3624</v>
      </c>
      <c r="J1004" s="28" t="s">
        <v>1454</v>
      </c>
      <c r="K1004" s="35"/>
      <c r="L1004" s="102">
        <v>43858</v>
      </c>
      <c r="M1004" s="102">
        <v>43859</v>
      </c>
      <c r="N1004" s="34"/>
      <c r="O1004" s="33" t="s">
        <v>3636</v>
      </c>
    </row>
    <row r="1005" spans="1:15" ht="15.75" customHeight="1">
      <c r="A1005" s="27" t="s">
        <v>4307</v>
      </c>
      <c r="B1005" s="28" t="s">
        <v>4308</v>
      </c>
      <c r="C1005" s="28" t="s">
        <v>4309</v>
      </c>
      <c r="D1005" s="28">
        <v>81555351072</v>
      </c>
      <c r="E1005" s="96" t="s">
        <v>1913</v>
      </c>
      <c r="F1005" s="29">
        <v>1</v>
      </c>
      <c r="G1005" s="39" t="s">
        <v>4310</v>
      </c>
      <c r="H1005" s="28" t="s">
        <v>91</v>
      </c>
      <c r="I1005" s="39" t="s">
        <v>4233</v>
      </c>
      <c r="J1005" s="28" t="s">
        <v>1501</v>
      </c>
      <c r="K1005" s="35"/>
      <c r="L1005" s="102">
        <v>43859</v>
      </c>
      <c r="M1005" s="102">
        <v>43859</v>
      </c>
      <c r="N1005" s="34"/>
      <c r="O1005" s="33" t="s">
        <v>3636</v>
      </c>
    </row>
    <row r="1006" spans="1:15" ht="15.75" customHeight="1">
      <c r="A1006" s="27" t="s">
        <v>4311</v>
      </c>
      <c r="B1006" s="28" t="s">
        <v>4312</v>
      </c>
      <c r="C1006" s="28" t="s">
        <v>4313</v>
      </c>
      <c r="D1006" s="28">
        <v>81295774816</v>
      </c>
      <c r="E1006" s="96" t="s">
        <v>4314</v>
      </c>
      <c r="F1006" s="29">
        <v>1</v>
      </c>
      <c r="G1006" s="39" t="s">
        <v>4315</v>
      </c>
      <c r="H1006" s="28" t="s">
        <v>91</v>
      </c>
      <c r="I1006" s="39" t="s">
        <v>3549</v>
      </c>
      <c r="J1006" s="28" t="s">
        <v>1501</v>
      </c>
      <c r="K1006" s="35"/>
      <c r="L1006" s="102">
        <v>43859</v>
      </c>
      <c r="M1006" s="102">
        <v>43859</v>
      </c>
      <c r="N1006" s="34"/>
      <c r="O1006" s="33" t="s">
        <v>4101</v>
      </c>
    </row>
    <row r="1007" spans="1:15" ht="15.75" customHeight="1">
      <c r="A1007" s="27" t="s">
        <v>4316</v>
      </c>
      <c r="B1007" s="28" t="s">
        <v>4317</v>
      </c>
      <c r="C1007" s="28" t="s">
        <v>4318</v>
      </c>
      <c r="D1007" s="28" t="s">
        <v>4319</v>
      </c>
      <c r="E1007" s="96" t="s">
        <v>4320</v>
      </c>
      <c r="F1007" s="29">
        <v>1</v>
      </c>
      <c r="G1007" s="39">
        <v>262500</v>
      </c>
      <c r="H1007" s="34"/>
      <c r="I1007" s="39" t="s">
        <v>4321</v>
      </c>
      <c r="J1007" s="28" t="s">
        <v>4006</v>
      </c>
      <c r="K1007" s="35"/>
      <c r="L1007" s="102">
        <v>43859</v>
      </c>
      <c r="M1007" s="45"/>
      <c r="N1007" s="28" t="s">
        <v>1514</v>
      </c>
      <c r="O1007" s="33" t="s">
        <v>4101</v>
      </c>
    </row>
    <row r="1008" spans="1:15" ht="15.75" customHeight="1">
      <c r="A1008" s="27" t="s">
        <v>4322</v>
      </c>
      <c r="B1008" s="28" t="s">
        <v>4323</v>
      </c>
      <c r="C1008" s="28" t="s">
        <v>4324</v>
      </c>
      <c r="D1008" s="28">
        <v>85930131365</v>
      </c>
      <c r="E1008" s="96" t="s">
        <v>4325</v>
      </c>
      <c r="F1008" s="29">
        <v>1</v>
      </c>
      <c r="G1008" s="39">
        <v>235000</v>
      </c>
      <c r="H1008" s="34"/>
      <c r="I1008" s="39" t="s">
        <v>3624</v>
      </c>
      <c r="J1008" s="28" t="s">
        <v>4006</v>
      </c>
      <c r="K1008" s="35"/>
      <c r="L1008" s="102">
        <v>43859</v>
      </c>
      <c r="M1008" s="45"/>
      <c r="N1008" s="28" t="s">
        <v>1514</v>
      </c>
      <c r="O1008" s="33" t="s">
        <v>3636</v>
      </c>
    </row>
    <row r="1009" spans="1:15" ht="15.75" customHeight="1">
      <c r="A1009" s="27" t="s">
        <v>4326</v>
      </c>
      <c r="B1009" s="28" t="s">
        <v>4327</v>
      </c>
      <c r="C1009" s="28" t="s">
        <v>4328</v>
      </c>
      <c r="D1009" s="28">
        <v>85233228880</v>
      </c>
      <c r="E1009" s="96" t="s">
        <v>4329</v>
      </c>
      <c r="F1009" s="29">
        <v>1</v>
      </c>
      <c r="G1009" s="39">
        <v>224000</v>
      </c>
      <c r="H1009" s="34"/>
      <c r="I1009" s="39" t="s">
        <v>3816</v>
      </c>
      <c r="J1009" s="28" t="s">
        <v>4006</v>
      </c>
      <c r="K1009" s="35"/>
      <c r="L1009" s="102">
        <v>43860</v>
      </c>
      <c r="M1009" s="45"/>
      <c r="N1009" s="28" t="s">
        <v>1514</v>
      </c>
      <c r="O1009" s="33" t="s">
        <v>3636</v>
      </c>
    </row>
    <row r="1010" spans="1:15" ht="15.75" customHeight="1">
      <c r="A1010" s="27" t="s">
        <v>4330</v>
      </c>
      <c r="B1010" s="28" t="s">
        <v>4331</v>
      </c>
      <c r="C1010" s="28" t="s">
        <v>4332</v>
      </c>
      <c r="D1010" s="28">
        <v>81289066602</v>
      </c>
      <c r="E1010" s="96" t="s">
        <v>4333</v>
      </c>
      <c r="F1010" s="29">
        <v>2</v>
      </c>
      <c r="G1010" s="39" t="s">
        <v>4334</v>
      </c>
      <c r="H1010" s="28" t="s">
        <v>20</v>
      </c>
      <c r="I1010" s="39" t="s">
        <v>4335</v>
      </c>
      <c r="J1010" s="28" t="s">
        <v>1501</v>
      </c>
      <c r="K1010" s="35"/>
      <c r="L1010" s="102">
        <v>43860</v>
      </c>
      <c r="M1010" s="102">
        <v>43860</v>
      </c>
      <c r="N1010" s="28" t="s">
        <v>4336</v>
      </c>
      <c r="O1010" s="33" t="s">
        <v>3636</v>
      </c>
    </row>
    <row r="1011" spans="1:15" ht="15.75" customHeight="1">
      <c r="A1011" s="27" t="s">
        <v>4337</v>
      </c>
      <c r="B1011" s="28" t="s">
        <v>4338</v>
      </c>
      <c r="C1011" s="28" t="s">
        <v>4339</v>
      </c>
      <c r="D1011" s="28">
        <v>89508003329</v>
      </c>
      <c r="E1011" s="96" t="s">
        <v>4340</v>
      </c>
      <c r="F1011" s="29">
        <v>1</v>
      </c>
      <c r="G1011" s="39">
        <v>332000</v>
      </c>
      <c r="H1011" s="34"/>
      <c r="I1011" s="39" t="s">
        <v>3607</v>
      </c>
      <c r="J1011" s="28" t="s">
        <v>4006</v>
      </c>
      <c r="K1011" s="35"/>
      <c r="L1011" s="102">
        <v>43859</v>
      </c>
      <c r="M1011" s="45"/>
      <c r="N1011" s="28" t="s">
        <v>1514</v>
      </c>
      <c r="O1011" s="33" t="s">
        <v>4101</v>
      </c>
    </row>
    <row r="1012" spans="1:15" ht="15.75" customHeight="1">
      <c r="A1012" s="27" t="s">
        <v>4341</v>
      </c>
      <c r="B1012" s="28" t="s">
        <v>4312</v>
      </c>
      <c r="C1012" s="28" t="s">
        <v>4313</v>
      </c>
      <c r="D1012" s="28">
        <v>81295774816</v>
      </c>
      <c r="E1012" s="96" t="s">
        <v>4342</v>
      </c>
      <c r="F1012" s="29">
        <v>1</v>
      </c>
      <c r="G1012" s="39" t="s">
        <v>4315</v>
      </c>
      <c r="H1012" s="28" t="s">
        <v>91</v>
      </c>
      <c r="I1012" s="39" t="s">
        <v>3549</v>
      </c>
      <c r="J1012" s="28" t="s">
        <v>1501</v>
      </c>
      <c r="K1012" s="35"/>
      <c r="L1012" s="102">
        <v>43861</v>
      </c>
      <c r="M1012" s="102">
        <v>43861</v>
      </c>
      <c r="N1012" s="28" t="s">
        <v>4343</v>
      </c>
      <c r="O1012" s="33" t="s">
        <v>4101</v>
      </c>
    </row>
    <row r="1013" spans="1:15" ht="15.75" customHeight="1">
      <c r="A1013" s="27" t="s">
        <v>4344</v>
      </c>
      <c r="B1013" s="28" t="s">
        <v>4345</v>
      </c>
      <c r="C1013" s="28" t="s">
        <v>4346</v>
      </c>
      <c r="D1013" s="28">
        <v>85794881187</v>
      </c>
      <c r="E1013" s="96" t="s">
        <v>4347</v>
      </c>
      <c r="F1013" s="29">
        <v>1</v>
      </c>
      <c r="G1013" s="39" t="s">
        <v>4348</v>
      </c>
      <c r="H1013" s="28" t="s">
        <v>68</v>
      </c>
      <c r="I1013" s="39" t="s">
        <v>3624</v>
      </c>
      <c r="J1013" s="28" t="s">
        <v>1501</v>
      </c>
      <c r="K1013" s="35"/>
      <c r="L1013" s="102">
        <v>43859</v>
      </c>
      <c r="M1013" s="102">
        <v>43859</v>
      </c>
      <c r="N1013" s="34"/>
      <c r="O1013" s="33" t="s">
        <v>3636</v>
      </c>
    </row>
    <row r="1014" spans="1:15" ht="15.75" customHeight="1">
      <c r="A1014" s="27" t="s">
        <v>4349</v>
      </c>
      <c r="B1014" s="28" t="s">
        <v>4350</v>
      </c>
      <c r="C1014" s="28" t="s">
        <v>4351</v>
      </c>
      <c r="D1014" s="28">
        <v>81298175701</v>
      </c>
      <c r="E1014" s="96" t="s">
        <v>4352</v>
      </c>
      <c r="F1014" s="29">
        <v>3</v>
      </c>
      <c r="G1014" s="39">
        <v>773000</v>
      </c>
      <c r="H1014" s="34"/>
      <c r="I1014" s="39" t="s">
        <v>3816</v>
      </c>
      <c r="J1014" s="28" t="s">
        <v>4006</v>
      </c>
      <c r="K1014" s="35"/>
      <c r="L1014" s="102">
        <v>43861</v>
      </c>
      <c r="M1014" s="45"/>
      <c r="N1014" s="28" t="s">
        <v>1514</v>
      </c>
      <c r="O1014" s="33" t="s">
        <v>3636</v>
      </c>
    </row>
    <row r="1015" spans="1:15" ht="15.75" customHeight="1">
      <c r="A1015" s="27" t="s">
        <v>4353</v>
      </c>
      <c r="B1015" s="28" t="s">
        <v>1336</v>
      </c>
      <c r="C1015" s="28" t="s">
        <v>4354</v>
      </c>
      <c r="D1015" s="28">
        <v>82188626211</v>
      </c>
      <c r="E1015" s="96" t="s">
        <v>4355</v>
      </c>
      <c r="F1015" s="29">
        <v>1</v>
      </c>
      <c r="G1015" s="39">
        <v>232500</v>
      </c>
      <c r="H1015" s="34"/>
      <c r="I1015" s="39" t="s">
        <v>4356</v>
      </c>
      <c r="J1015" s="28" t="s">
        <v>4006</v>
      </c>
      <c r="K1015" s="33" t="s">
        <v>4197</v>
      </c>
      <c r="L1015" s="102">
        <v>43859</v>
      </c>
      <c r="M1015" s="45"/>
      <c r="N1015" s="28" t="s">
        <v>4357</v>
      </c>
      <c r="O1015" s="33" t="s">
        <v>4101</v>
      </c>
    </row>
    <row r="1016" spans="1:15" ht="15.75" customHeight="1">
      <c r="A1016" s="27" t="s">
        <v>4358</v>
      </c>
      <c r="B1016" s="28" t="s">
        <v>4359</v>
      </c>
      <c r="C1016" s="28" t="s">
        <v>4360</v>
      </c>
      <c r="D1016" s="28">
        <v>82213133649</v>
      </c>
      <c r="E1016" s="96" t="s">
        <v>4361</v>
      </c>
      <c r="F1016" s="29">
        <v>4</v>
      </c>
      <c r="G1016" s="39">
        <v>590500</v>
      </c>
      <c r="H1016" s="34"/>
      <c r="I1016" s="39" t="s">
        <v>3642</v>
      </c>
      <c r="J1016" s="28" t="s">
        <v>4006</v>
      </c>
      <c r="K1016" s="35"/>
      <c r="L1016" s="102">
        <v>43861</v>
      </c>
      <c r="M1016" s="45"/>
      <c r="N1016" s="28" t="s">
        <v>1514</v>
      </c>
      <c r="O1016" s="33" t="s">
        <v>3636</v>
      </c>
    </row>
    <row r="1017" spans="1:15" ht="15.75" customHeight="1">
      <c r="A1017" s="27" t="s">
        <v>4362</v>
      </c>
      <c r="B1017" s="28" t="s">
        <v>4363</v>
      </c>
      <c r="C1017" s="28" t="s">
        <v>4364</v>
      </c>
      <c r="D1017" s="28">
        <v>81246504950</v>
      </c>
      <c r="E1017" s="96" t="s">
        <v>4365</v>
      </c>
      <c r="F1017" s="29">
        <v>2</v>
      </c>
      <c r="G1017" s="39" t="s">
        <v>4366</v>
      </c>
      <c r="H1017" s="28" t="s">
        <v>91</v>
      </c>
      <c r="I1017" s="39" t="s">
        <v>3568</v>
      </c>
      <c r="J1017" s="28" t="s">
        <v>1454</v>
      </c>
      <c r="K1017" s="35"/>
      <c r="L1017" s="102">
        <v>43861</v>
      </c>
      <c r="M1017" s="102">
        <v>43861</v>
      </c>
      <c r="N1017" s="34"/>
      <c r="O1017" s="33" t="s">
        <v>3636</v>
      </c>
    </row>
    <row r="1018" spans="1:15" ht="15.75" customHeight="1">
      <c r="A1018" s="27" t="s">
        <v>4367</v>
      </c>
      <c r="B1018" s="28" t="s">
        <v>4368</v>
      </c>
      <c r="C1018" s="28" t="s">
        <v>4369</v>
      </c>
      <c r="D1018" s="28">
        <v>82284242492</v>
      </c>
      <c r="E1018" s="96" t="s">
        <v>4370</v>
      </c>
      <c r="F1018" s="29">
        <v>2</v>
      </c>
      <c r="G1018" s="39">
        <v>450400</v>
      </c>
      <c r="H1018" s="34"/>
      <c r="I1018" s="39" t="s">
        <v>4371</v>
      </c>
      <c r="J1018" s="28" t="s">
        <v>4006</v>
      </c>
      <c r="K1018" s="33" t="s">
        <v>4372</v>
      </c>
      <c r="L1018" s="102">
        <v>43861</v>
      </c>
      <c r="M1018" s="45"/>
      <c r="N1018" s="28" t="s">
        <v>1514</v>
      </c>
      <c r="O1018" s="33" t="s">
        <v>3636</v>
      </c>
    </row>
    <row r="1019" spans="1:15" ht="15.75" customHeight="1">
      <c r="A1019" s="27" t="s">
        <v>4373</v>
      </c>
      <c r="B1019" s="28" t="s">
        <v>4374</v>
      </c>
      <c r="C1019" s="28" t="s">
        <v>4375</v>
      </c>
      <c r="D1019" s="28">
        <v>85811569734</v>
      </c>
      <c r="E1019" s="96" t="s">
        <v>4376</v>
      </c>
      <c r="F1019" s="29">
        <v>5</v>
      </c>
      <c r="G1019" s="39">
        <v>1189019</v>
      </c>
      <c r="H1019" s="28" t="s">
        <v>91</v>
      </c>
      <c r="I1019" s="39" t="s">
        <v>4080</v>
      </c>
      <c r="J1019" s="28" t="s">
        <v>1454</v>
      </c>
      <c r="K1019" s="35"/>
      <c r="L1019" s="102">
        <v>43862</v>
      </c>
      <c r="M1019" s="102">
        <v>43864</v>
      </c>
      <c r="N1019" s="34"/>
      <c r="O1019" s="33" t="s">
        <v>3636</v>
      </c>
    </row>
    <row r="1020" spans="1:15" ht="15.75" customHeight="1">
      <c r="A1020" s="27" t="s">
        <v>4377</v>
      </c>
      <c r="B1020" s="28" t="s">
        <v>4378</v>
      </c>
      <c r="C1020" s="28" t="s">
        <v>4379</v>
      </c>
      <c r="D1020" s="28">
        <v>89666743381</v>
      </c>
      <c r="E1020" s="28" t="s">
        <v>4380</v>
      </c>
      <c r="F1020" s="29">
        <v>2</v>
      </c>
      <c r="G1020" s="39" t="s">
        <v>4381</v>
      </c>
      <c r="H1020" s="28" t="s">
        <v>91</v>
      </c>
      <c r="I1020" s="39" t="s">
        <v>3549</v>
      </c>
      <c r="J1020" s="28" t="s">
        <v>1501</v>
      </c>
      <c r="K1020" s="35"/>
      <c r="L1020" s="102">
        <v>43865</v>
      </c>
      <c r="M1020" s="102">
        <v>43865</v>
      </c>
      <c r="N1020" s="34"/>
      <c r="O1020" s="33" t="s">
        <v>4101</v>
      </c>
    </row>
    <row r="1021" spans="1:15" ht="15.75" customHeight="1">
      <c r="A1021" s="27" t="s">
        <v>4382</v>
      </c>
      <c r="B1021" s="28" t="s">
        <v>4383</v>
      </c>
      <c r="C1021" s="28" t="s">
        <v>4384</v>
      </c>
      <c r="D1021" s="28">
        <v>81912454813</v>
      </c>
      <c r="E1021" s="96" t="s">
        <v>4385</v>
      </c>
      <c r="F1021" s="29">
        <v>1</v>
      </c>
      <c r="G1021" s="39">
        <v>162000</v>
      </c>
      <c r="H1021" s="34"/>
      <c r="I1021" s="39" t="s">
        <v>3607</v>
      </c>
      <c r="J1021" s="28" t="s">
        <v>4006</v>
      </c>
      <c r="K1021" s="35"/>
      <c r="L1021" s="102">
        <v>43865</v>
      </c>
      <c r="M1021" s="45"/>
      <c r="N1021" s="28" t="s">
        <v>1514</v>
      </c>
      <c r="O1021" s="33" t="s">
        <v>4101</v>
      </c>
    </row>
    <row r="1022" spans="1:15" ht="15.75" customHeight="1">
      <c r="A1022" s="27" t="s">
        <v>4386</v>
      </c>
      <c r="B1022" s="28" t="s">
        <v>4387</v>
      </c>
      <c r="C1022" s="28" t="s">
        <v>4388</v>
      </c>
      <c r="D1022" s="28">
        <v>895632521165</v>
      </c>
      <c r="E1022" s="96" t="s">
        <v>4389</v>
      </c>
      <c r="F1022" s="29">
        <v>1</v>
      </c>
      <c r="G1022" s="39">
        <v>261500</v>
      </c>
      <c r="H1022" s="34"/>
      <c r="I1022" s="39" t="s">
        <v>4118</v>
      </c>
      <c r="J1022" s="28" t="s">
        <v>4006</v>
      </c>
      <c r="K1022" s="33" t="s">
        <v>4233</v>
      </c>
      <c r="L1022" s="102">
        <v>43865</v>
      </c>
      <c r="M1022" s="45"/>
      <c r="N1022" s="28" t="s">
        <v>4390</v>
      </c>
      <c r="O1022" s="33" t="s">
        <v>4101</v>
      </c>
    </row>
    <row r="1023" spans="1:15" ht="15.75" customHeight="1">
      <c r="A1023" s="27" t="s">
        <v>4391</v>
      </c>
      <c r="B1023" s="28" t="s">
        <v>4392</v>
      </c>
      <c r="C1023" s="28" t="s">
        <v>4393</v>
      </c>
      <c r="D1023" s="28">
        <v>85668880515</v>
      </c>
      <c r="E1023" s="96" t="s">
        <v>4394</v>
      </c>
      <c r="F1023" s="29">
        <v>2</v>
      </c>
      <c r="G1023" s="39">
        <v>329000</v>
      </c>
      <c r="H1023" s="34"/>
      <c r="I1023" s="39" t="s">
        <v>4395</v>
      </c>
      <c r="J1023" s="28" t="s">
        <v>4006</v>
      </c>
      <c r="K1023" s="33" t="s">
        <v>4396</v>
      </c>
      <c r="L1023" s="102">
        <v>43865</v>
      </c>
      <c r="M1023" s="45"/>
      <c r="N1023" s="28" t="s">
        <v>1514</v>
      </c>
      <c r="O1023" s="33" t="s">
        <v>3636</v>
      </c>
    </row>
    <row r="1024" spans="1:15" ht="15.75" customHeight="1">
      <c r="A1024" s="27" t="s">
        <v>4397</v>
      </c>
      <c r="B1024" s="28" t="s">
        <v>4398</v>
      </c>
      <c r="C1024" s="28" t="s">
        <v>4399</v>
      </c>
      <c r="D1024" s="28">
        <v>8568600802</v>
      </c>
      <c r="E1024" s="96" t="s">
        <v>4400</v>
      </c>
      <c r="F1024" s="29">
        <v>1</v>
      </c>
      <c r="G1024" s="39" t="s">
        <v>4401</v>
      </c>
      <c r="H1024" s="28" t="s">
        <v>119</v>
      </c>
      <c r="I1024" s="39" t="s">
        <v>3624</v>
      </c>
      <c r="J1024" s="28" t="s">
        <v>1454</v>
      </c>
      <c r="K1024" s="35"/>
      <c r="L1024" s="102">
        <v>43865</v>
      </c>
      <c r="M1024" s="102">
        <v>43866</v>
      </c>
      <c r="N1024" s="34"/>
      <c r="O1024" s="33" t="s">
        <v>3636</v>
      </c>
    </row>
    <row r="1025" spans="1:15" ht="15.75" customHeight="1">
      <c r="A1025" s="27" t="s">
        <v>4402</v>
      </c>
      <c r="B1025" s="28" t="s">
        <v>4403</v>
      </c>
      <c r="C1025" s="28" t="s">
        <v>4404</v>
      </c>
      <c r="D1025" s="28">
        <v>81320204006</v>
      </c>
      <c r="E1025" s="96" t="s">
        <v>4405</v>
      </c>
      <c r="F1025" s="29">
        <v>3</v>
      </c>
      <c r="G1025" s="39" t="s">
        <v>4406</v>
      </c>
      <c r="H1025" s="28" t="s">
        <v>91</v>
      </c>
      <c r="I1025" s="39" t="s">
        <v>4080</v>
      </c>
      <c r="J1025" s="28" t="s">
        <v>1454</v>
      </c>
      <c r="K1025" s="35"/>
      <c r="L1025" s="102">
        <v>43865</v>
      </c>
      <c r="M1025" s="102">
        <v>43865</v>
      </c>
      <c r="N1025" s="34"/>
      <c r="O1025" s="33" t="s">
        <v>4101</v>
      </c>
    </row>
    <row r="1026" spans="1:15" ht="15.75" customHeight="1">
      <c r="A1026" s="27" t="s">
        <v>4407</v>
      </c>
      <c r="B1026" s="28" t="s">
        <v>4408</v>
      </c>
      <c r="C1026" s="28" t="s">
        <v>4409</v>
      </c>
      <c r="D1026" s="28">
        <v>83898800720</v>
      </c>
      <c r="E1026" s="96" t="s">
        <v>4410</v>
      </c>
      <c r="F1026" s="29">
        <v>1</v>
      </c>
      <c r="G1026" s="39" t="s">
        <v>4411</v>
      </c>
      <c r="H1026" s="28" t="s">
        <v>119</v>
      </c>
      <c r="I1026" s="39" t="s">
        <v>3549</v>
      </c>
      <c r="J1026" s="28" t="s">
        <v>1501</v>
      </c>
      <c r="K1026" s="35"/>
      <c r="L1026" s="102">
        <v>43865</v>
      </c>
      <c r="M1026" s="102">
        <v>43866</v>
      </c>
      <c r="N1026" s="34"/>
      <c r="O1026" s="33" t="s">
        <v>4101</v>
      </c>
    </row>
    <row r="1027" spans="1:15" ht="15.75" customHeight="1">
      <c r="A1027" s="27" t="s">
        <v>4412</v>
      </c>
      <c r="B1027" s="28" t="s">
        <v>4413</v>
      </c>
      <c r="C1027" s="28" t="s">
        <v>4414</v>
      </c>
      <c r="D1027" s="28">
        <v>82319115451</v>
      </c>
      <c r="E1027" s="96" t="s">
        <v>4415</v>
      </c>
      <c r="F1027" s="29">
        <v>2</v>
      </c>
      <c r="G1027" s="39" t="s">
        <v>4416</v>
      </c>
      <c r="H1027" s="28" t="s">
        <v>91</v>
      </c>
      <c r="I1027" s="39" t="s">
        <v>3624</v>
      </c>
      <c r="J1027" s="28" t="s">
        <v>1454</v>
      </c>
      <c r="K1027" s="33" t="s">
        <v>4213</v>
      </c>
      <c r="L1027" s="102">
        <v>43864</v>
      </c>
      <c r="M1027" s="102">
        <v>43866</v>
      </c>
      <c r="N1027" s="28" t="s">
        <v>3283</v>
      </c>
      <c r="O1027" s="33" t="s">
        <v>3636</v>
      </c>
    </row>
    <row r="1028" spans="1:15" ht="15.75" customHeight="1">
      <c r="A1028" s="27" t="s">
        <v>4417</v>
      </c>
      <c r="B1028" s="28" t="s">
        <v>4418</v>
      </c>
      <c r="C1028" s="28" t="s">
        <v>4419</v>
      </c>
      <c r="D1028" s="28">
        <v>85886577501</v>
      </c>
      <c r="E1028" s="96" t="s">
        <v>4420</v>
      </c>
      <c r="F1028" s="29">
        <v>1</v>
      </c>
      <c r="G1028" s="39" t="s">
        <v>4288</v>
      </c>
      <c r="H1028" s="28" t="s">
        <v>91</v>
      </c>
      <c r="I1028" s="39" t="s">
        <v>3624</v>
      </c>
      <c r="J1028" s="28" t="s">
        <v>1454</v>
      </c>
      <c r="K1028" s="35"/>
      <c r="L1028" s="102">
        <v>43866</v>
      </c>
      <c r="M1028" s="102">
        <v>43866</v>
      </c>
      <c r="N1028" s="34"/>
      <c r="O1028" s="33" t="s">
        <v>3636</v>
      </c>
    </row>
    <row r="1029" spans="1:15" ht="15.75" customHeight="1">
      <c r="A1029" s="27" t="s">
        <v>4421</v>
      </c>
      <c r="B1029" s="28" t="s">
        <v>4422</v>
      </c>
      <c r="C1029" s="28" t="s">
        <v>4423</v>
      </c>
      <c r="D1029" s="28">
        <v>82289601665</v>
      </c>
      <c r="E1029" s="96" t="s">
        <v>4424</v>
      </c>
      <c r="F1029" s="29">
        <v>1</v>
      </c>
      <c r="G1029" s="39">
        <v>306000</v>
      </c>
      <c r="H1029" s="34"/>
      <c r="I1029" s="39" t="s">
        <v>4425</v>
      </c>
      <c r="J1029" s="28" t="s">
        <v>4006</v>
      </c>
      <c r="K1029" s="35"/>
      <c r="L1029" s="102">
        <v>43866</v>
      </c>
      <c r="M1029" s="45"/>
      <c r="N1029" s="28" t="s">
        <v>1514</v>
      </c>
      <c r="O1029" s="33" t="s">
        <v>4101</v>
      </c>
    </row>
    <row r="1030" spans="1:15" ht="15.75" customHeight="1">
      <c r="A1030" s="27" t="s">
        <v>4426</v>
      </c>
      <c r="B1030" s="28" t="s">
        <v>4427</v>
      </c>
      <c r="C1030" s="28" t="s">
        <v>4428</v>
      </c>
      <c r="D1030" s="28">
        <v>81211128434</v>
      </c>
      <c r="E1030" s="96" t="s">
        <v>4429</v>
      </c>
      <c r="F1030" s="29">
        <v>1</v>
      </c>
      <c r="G1030" s="39">
        <v>312000</v>
      </c>
      <c r="H1030" s="34"/>
      <c r="I1030" s="39" t="s">
        <v>4430</v>
      </c>
      <c r="J1030" s="28" t="s">
        <v>4006</v>
      </c>
      <c r="K1030" s="35"/>
      <c r="L1030" s="102">
        <v>43867</v>
      </c>
      <c r="M1030" s="45"/>
      <c r="N1030" s="28" t="s">
        <v>1514</v>
      </c>
      <c r="O1030" s="33" t="s">
        <v>4101</v>
      </c>
    </row>
    <row r="1031" spans="1:15" ht="15.75" customHeight="1">
      <c r="A1031" s="27" t="s">
        <v>4431</v>
      </c>
      <c r="B1031" s="28" t="s">
        <v>4432</v>
      </c>
      <c r="C1031" s="28" t="s">
        <v>4433</v>
      </c>
      <c r="D1031" s="28">
        <v>83820427674</v>
      </c>
      <c r="E1031" s="96" t="s">
        <v>4434</v>
      </c>
      <c r="F1031" s="29">
        <v>2</v>
      </c>
      <c r="G1031" s="39">
        <v>263000</v>
      </c>
      <c r="H1031" s="34"/>
      <c r="I1031" s="39" t="s">
        <v>3688</v>
      </c>
      <c r="J1031" s="28" t="s">
        <v>4006</v>
      </c>
      <c r="K1031" s="33" t="s">
        <v>4213</v>
      </c>
      <c r="L1031" s="102">
        <v>43868</v>
      </c>
      <c r="M1031" s="45"/>
      <c r="N1031" s="28" t="s">
        <v>1514</v>
      </c>
      <c r="O1031" s="33" t="s">
        <v>3636</v>
      </c>
    </row>
    <row r="1032" spans="1:15" ht="15.75" customHeight="1">
      <c r="A1032" s="27" t="s">
        <v>4435</v>
      </c>
      <c r="B1032" s="28" t="s">
        <v>4436</v>
      </c>
      <c r="C1032" s="28" t="s">
        <v>4437</v>
      </c>
      <c r="D1032" s="28">
        <v>81373944846</v>
      </c>
      <c r="E1032" s="96" t="s">
        <v>4438</v>
      </c>
      <c r="F1032" s="29">
        <v>2</v>
      </c>
      <c r="G1032" s="39" t="s">
        <v>4439</v>
      </c>
      <c r="H1032" s="28" t="s">
        <v>68</v>
      </c>
      <c r="I1032" s="39" t="s">
        <v>4080</v>
      </c>
      <c r="J1032" s="28" t="s">
        <v>1501</v>
      </c>
      <c r="K1032" s="35"/>
      <c r="L1032" s="102">
        <v>43869</v>
      </c>
      <c r="M1032" s="102">
        <v>43869</v>
      </c>
      <c r="N1032" s="28" t="s">
        <v>4343</v>
      </c>
      <c r="O1032" s="33" t="s">
        <v>4101</v>
      </c>
    </row>
    <row r="1033" spans="1:15" ht="15.75" customHeight="1">
      <c r="A1033" s="27" t="s">
        <v>4440</v>
      </c>
      <c r="B1033" s="28" t="s">
        <v>4441</v>
      </c>
      <c r="C1033" s="28" t="s">
        <v>4442</v>
      </c>
      <c r="D1033" s="28">
        <v>85742335673</v>
      </c>
      <c r="E1033" s="96" t="s">
        <v>4443</v>
      </c>
      <c r="F1033" s="29">
        <v>2</v>
      </c>
      <c r="G1033" s="39" t="s">
        <v>4444</v>
      </c>
      <c r="H1033" s="28" t="s">
        <v>20</v>
      </c>
      <c r="I1033" s="39" t="s">
        <v>3568</v>
      </c>
      <c r="J1033" s="28" t="s">
        <v>1501</v>
      </c>
      <c r="K1033" s="35"/>
      <c r="L1033" s="102">
        <v>43871</v>
      </c>
      <c r="M1033" s="102">
        <v>43871</v>
      </c>
      <c r="N1033" s="34"/>
      <c r="O1033" s="33" t="s">
        <v>3636</v>
      </c>
    </row>
    <row r="1034" spans="1:15" ht="15.75" customHeight="1">
      <c r="A1034" s="27" t="s">
        <v>4445</v>
      </c>
      <c r="B1034" s="28" t="s">
        <v>4243</v>
      </c>
      <c r="C1034" s="28" t="s">
        <v>4244</v>
      </c>
      <c r="D1034" s="28">
        <v>82297096047</v>
      </c>
      <c r="E1034" s="96" t="s">
        <v>4446</v>
      </c>
      <c r="F1034" s="29">
        <v>1</v>
      </c>
      <c r="G1034" s="39" t="s">
        <v>4447</v>
      </c>
      <c r="H1034" s="28" t="s">
        <v>20</v>
      </c>
      <c r="I1034" s="39" t="s">
        <v>4247</v>
      </c>
      <c r="J1034" s="28" t="s">
        <v>1454</v>
      </c>
      <c r="K1034" s="35"/>
      <c r="L1034" s="102">
        <v>43871</v>
      </c>
      <c r="M1034" s="102">
        <v>43871</v>
      </c>
      <c r="N1034" s="34"/>
      <c r="O1034" s="33" t="s">
        <v>3636</v>
      </c>
    </row>
    <row r="1035" spans="1:15" ht="15.75" customHeight="1">
      <c r="A1035" s="27" t="s">
        <v>4448</v>
      </c>
      <c r="B1035" s="28" t="s">
        <v>4449</v>
      </c>
      <c r="C1035" s="28" t="s">
        <v>4450</v>
      </c>
      <c r="D1035" s="28">
        <v>82321880139</v>
      </c>
      <c r="E1035" s="96" t="s">
        <v>4451</v>
      </c>
      <c r="F1035" s="29">
        <v>1</v>
      </c>
      <c r="G1035" s="39" t="s">
        <v>4452</v>
      </c>
      <c r="H1035" s="28" t="s">
        <v>20</v>
      </c>
      <c r="I1035" s="39" t="s">
        <v>3649</v>
      </c>
      <c r="J1035" s="28" t="s">
        <v>1466</v>
      </c>
      <c r="K1035" s="35"/>
      <c r="L1035" s="102">
        <v>43872</v>
      </c>
      <c r="M1035" s="102">
        <v>43872</v>
      </c>
      <c r="N1035" s="34"/>
      <c r="O1035" s="33" t="s">
        <v>3636</v>
      </c>
    </row>
    <row r="1036" spans="1:15" ht="15.75" customHeight="1">
      <c r="A1036" s="27" t="s">
        <v>4453</v>
      </c>
      <c r="B1036" s="28" t="s">
        <v>4454</v>
      </c>
      <c r="C1036" s="28" t="s">
        <v>4455</v>
      </c>
      <c r="D1036" s="28">
        <v>83879802142</v>
      </c>
      <c r="E1036" s="96" t="s">
        <v>4456</v>
      </c>
      <c r="F1036" s="29">
        <v>1</v>
      </c>
      <c r="G1036" s="39">
        <v>273500</v>
      </c>
      <c r="H1036" s="34"/>
      <c r="I1036" s="39" t="s">
        <v>3762</v>
      </c>
      <c r="J1036" s="28" t="s">
        <v>4006</v>
      </c>
      <c r="K1036" s="35"/>
      <c r="L1036" s="102">
        <v>43872</v>
      </c>
      <c r="M1036" s="45"/>
      <c r="N1036" s="28" t="s">
        <v>1514</v>
      </c>
      <c r="O1036" s="33" t="s">
        <v>4101</v>
      </c>
    </row>
    <row r="1037" spans="1:15" ht="15.75" customHeight="1">
      <c r="A1037" s="27" t="s">
        <v>4457</v>
      </c>
      <c r="B1037" s="28" t="s">
        <v>4458</v>
      </c>
      <c r="C1037" s="28" t="s">
        <v>4459</v>
      </c>
      <c r="D1037" s="29">
        <v>82215231225</v>
      </c>
      <c r="E1037" s="28" t="s">
        <v>4460</v>
      </c>
      <c r="F1037" s="29">
        <v>1</v>
      </c>
      <c r="G1037" s="30">
        <v>205020</v>
      </c>
      <c r="H1037" s="28" t="s">
        <v>627</v>
      </c>
      <c r="I1037" s="30">
        <v>10000</v>
      </c>
      <c r="J1037" s="28" t="s">
        <v>21</v>
      </c>
      <c r="K1037" s="35"/>
      <c r="L1037" s="107">
        <v>43832</v>
      </c>
      <c r="M1037" s="107">
        <v>43832</v>
      </c>
      <c r="N1037" s="34"/>
      <c r="O1037" s="33" t="s">
        <v>4461</v>
      </c>
    </row>
    <row r="1038" spans="1:15" ht="15.75" customHeight="1">
      <c r="A1038" s="27" t="s">
        <v>4462</v>
      </c>
      <c r="B1038" s="28" t="s">
        <v>4463</v>
      </c>
      <c r="C1038" s="28" t="s">
        <v>4464</v>
      </c>
      <c r="D1038" s="29">
        <v>88744426078</v>
      </c>
      <c r="E1038" s="28" t="s">
        <v>4465</v>
      </c>
      <c r="F1038" s="29">
        <v>2</v>
      </c>
      <c r="G1038" s="30">
        <v>396500</v>
      </c>
      <c r="H1038" s="28" t="s">
        <v>20</v>
      </c>
      <c r="I1038" s="30">
        <v>47500</v>
      </c>
      <c r="J1038" s="28" t="s">
        <v>132</v>
      </c>
      <c r="K1038" s="35"/>
      <c r="L1038" s="107">
        <v>43833</v>
      </c>
      <c r="M1038" s="107">
        <v>43833</v>
      </c>
      <c r="N1038" s="34"/>
      <c r="O1038" s="33" t="s">
        <v>4461</v>
      </c>
    </row>
    <row r="1039" spans="1:15" ht="15.75" customHeight="1">
      <c r="A1039" s="27" t="s">
        <v>4466</v>
      </c>
      <c r="B1039" s="28" t="s">
        <v>4467</v>
      </c>
      <c r="C1039" s="28" t="s">
        <v>4468</v>
      </c>
      <c r="D1039" s="29">
        <v>82183484452</v>
      </c>
      <c r="E1039" s="28" t="s">
        <v>4469</v>
      </c>
      <c r="F1039" s="29">
        <v>1</v>
      </c>
      <c r="G1039" s="30">
        <v>197000</v>
      </c>
      <c r="H1039" s="28" t="s">
        <v>20</v>
      </c>
      <c r="I1039" s="30">
        <v>24000</v>
      </c>
      <c r="J1039" s="28" t="s">
        <v>21</v>
      </c>
      <c r="K1039" s="35"/>
      <c r="L1039" s="107">
        <v>43834</v>
      </c>
      <c r="M1039" s="107">
        <v>43834</v>
      </c>
      <c r="N1039" s="28" t="s">
        <v>4470</v>
      </c>
      <c r="O1039" s="33" t="s">
        <v>4461</v>
      </c>
    </row>
    <row r="1040" spans="1:15" ht="15.75" customHeight="1">
      <c r="A1040" s="27" t="s">
        <v>4471</v>
      </c>
      <c r="B1040" s="28" t="s">
        <v>4472</v>
      </c>
      <c r="C1040" s="28" t="s">
        <v>4473</v>
      </c>
      <c r="D1040" s="29">
        <v>85275172215</v>
      </c>
      <c r="E1040" s="28" t="s">
        <v>4474</v>
      </c>
      <c r="F1040" s="29">
        <v>1</v>
      </c>
      <c r="G1040" s="30">
        <v>336020</v>
      </c>
      <c r="H1040" s="28" t="s">
        <v>20</v>
      </c>
      <c r="I1040" s="30">
        <v>37000</v>
      </c>
      <c r="J1040" s="28" t="s">
        <v>27</v>
      </c>
      <c r="K1040" s="35"/>
      <c r="L1040" s="107">
        <v>43836</v>
      </c>
      <c r="M1040" s="107">
        <v>43836</v>
      </c>
      <c r="N1040" s="34"/>
      <c r="O1040" s="33" t="s">
        <v>4461</v>
      </c>
    </row>
    <row r="1041" spans="1:15" ht="15.75" customHeight="1">
      <c r="A1041" s="27" t="s">
        <v>4475</v>
      </c>
      <c r="B1041" s="28" t="s">
        <v>4476</v>
      </c>
      <c r="C1041" s="28" t="s">
        <v>4477</v>
      </c>
      <c r="D1041" s="29">
        <v>81225142609</v>
      </c>
      <c r="E1041" s="28" t="s">
        <v>4478</v>
      </c>
      <c r="F1041" s="29">
        <v>1</v>
      </c>
      <c r="G1041" s="30">
        <v>218020</v>
      </c>
      <c r="H1041" s="28" t="s">
        <v>20</v>
      </c>
      <c r="I1041" s="30">
        <v>19000</v>
      </c>
      <c r="J1041" s="28" t="s">
        <v>132</v>
      </c>
      <c r="K1041" s="35"/>
      <c r="L1041" s="107">
        <v>43836</v>
      </c>
      <c r="M1041" s="107">
        <v>43836</v>
      </c>
      <c r="N1041" s="34"/>
      <c r="O1041" s="33" t="s">
        <v>4461</v>
      </c>
    </row>
    <row r="1042" spans="1:15" ht="15.75" customHeight="1">
      <c r="A1042" s="27" t="s">
        <v>4479</v>
      </c>
      <c r="B1042" s="28" t="s">
        <v>4480</v>
      </c>
      <c r="C1042" s="28" t="s">
        <v>4481</v>
      </c>
      <c r="D1042" s="29">
        <v>81361599475</v>
      </c>
      <c r="E1042" s="96" t="s">
        <v>4482</v>
      </c>
      <c r="F1042" s="29">
        <v>1</v>
      </c>
      <c r="G1042" s="38"/>
      <c r="H1042" s="28" t="s">
        <v>169</v>
      </c>
      <c r="I1042" s="38"/>
      <c r="J1042" s="28" t="s">
        <v>169</v>
      </c>
      <c r="K1042" s="35"/>
      <c r="L1042" s="107">
        <v>43837</v>
      </c>
      <c r="M1042" s="107">
        <v>43837</v>
      </c>
      <c r="N1042" s="34"/>
      <c r="O1042" s="33" t="s">
        <v>4461</v>
      </c>
    </row>
    <row r="1043" spans="1:15" ht="15.75" customHeight="1">
      <c r="A1043" s="27" t="s">
        <v>4483</v>
      </c>
      <c r="B1043" s="28" t="s">
        <v>4484</v>
      </c>
      <c r="C1043" s="29" t="s">
        <v>4485</v>
      </c>
      <c r="D1043" s="29">
        <v>82325804157</v>
      </c>
      <c r="E1043" s="96" t="s">
        <v>4486</v>
      </c>
      <c r="F1043" s="29">
        <v>2</v>
      </c>
      <c r="G1043" s="38"/>
      <c r="H1043" s="28" t="s">
        <v>169</v>
      </c>
      <c r="I1043" s="38"/>
      <c r="J1043" s="28" t="s">
        <v>169</v>
      </c>
      <c r="K1043" s="35"/>
      <c r="L1043" s="107">
        <v>43837</v>
      </c>
      <c r="M1043" s="107">
        <v>43837</v>
      </c>
      <c r="N1043" s="34"/>
      <c r="O1043" s="33" t="s">
        <v>4461</v>
      </c>
    </row>
    <row r="1044" spans="1:15" ht="15.75" customHeight="1">
      <c r="A1044" s="27" t="s">
        <v>4487</v>
      </c>
      <c r="B1044" s="28" t="s">
        <v>4488</v>
      </c>
      <c r="C1044" s="28" t="s">
        <v>4489</v>
      </c>
      <c r="D1044" s="29">
        <v>82391832979</v>
      </c>
      <c r="E1044" s="96" t="s">
        <v>4490</v>
      </c>
      <c r="F1044" s="29">
        <v>2</v>
      </c>
      <c r="G1044" s="30">
        <v>318020</v>
      </c>
      <c r="H1044" s="28" t="s">
        <v>20</v>
      </c>
      <c r="I1044" s="30">
        <v>29000</v>
      </c>
      <c r="J1044" s="28" t="s">
        <v>243</v>
      </c>
      <c r="K1044" s="35"/>
      <c r="L1044" s="107">
        <v>43846</v>
      </c>
      <c r="M1044" s="107">
        <v>43846</v>
      </c>
      <c r="N1044" s="34"/>
      <c r="O1044" s="33" t="s">
        <v>4461</v>
      </c>
    </row>
    <row r="1045" spans="1:15" ht="15.75" customHeight="1">
      <c r="A1045" s="27" t="s">
        <v>4491</v>
      </c>
      <c r="B1045" s="28" t="s">
        <v>4492</v>
      </c>
      <c r="C1045" s="29" t="s">
        <v>4493</v>
      </c>
      <c r="D1045" s="29">
        <v>82318300552</v>
      </c>
      <c r="E1045" s="96" t="s">
        <v>4494</v>
      </c>
      <c r="F1045" s="29">
        <v>1</v>
      </c>
      <c r="G1045" s="30">
        <v>190320</v>
      </c>
      <c r="H1045" s="28" t="s">
        <v>627</v>
      </c>
      <c r="I1045" s="30">
        <v>16000</v>
      </c>
      <c r="J1045" s="28" t="s">
        <v>243</v>
      </c>
      <c r="K1045" s="43">
        <v>74700</v>
      </c>
      <c r="L1045" s="107">
        <v>43844</v>
      </c>
      <c r="M1045" s="107">
        <v>43844</v>
      </c>
      <c r="N1045" s="34"/>
      <c r="O1045" s="33" t="s">
        <v>4461</v>
      </c>
    </row>
    <row r="1046" spans="1:15" ht="15.75" customHeight="1">
      <c r="A1046" s="27" t="s">
        <v>4495</v>
      </c>
      <c r="B1046" s="28" t="s">
        <v>4496</v>
      </c>
      <c r="C1046" s="29" t="s">
        <v>4497</v>
      </c>
      <c r="D1046" s="29">
        <v>85236254154</v>
      </c>
      <c r="E1046" s="96" t="s">
        <v>4498</v>
      </c>
      <c r="F1046" s="29">
        <v>2</v>
      </c>
      <c r="G1046" s="106">
        <f>215020 + 90020</f>
        <v>305040</v>
      </c>
      <c r="H1046" s="28" t="s">
        <v>20</v>
      </c>
      <c r="I1046" s="30">
        <v>16000</v>
      </c>
      <c r="J1046" s="28" t="s">
        <v>243</v>
      </c>
      <c r="K1046" s="35"/>
      <c r="L1046" s="107">
        <v>43846</v>
      </c>
      <c r="M1046" s="107">
        <v>43847</v>
      </c>
      <c r="N1046" s="34"/>
      <c r="O1046" s="33" t="s">
        <v>4461</v>
      </c>
    </row>
    <row r="1047" spans="1:15" ht="15.75" customHeight="1">
      <c r="A1047" s="27" t="s">
        <v>4499</v>
      </c>
      <c r="B1047" s="28" t="s">
        <v>4500</v>
      </c>
      <c r="C1047" s="29" t="s">
        <v>4501</v>
      </c>
      <c r="D1047" s="29">
        <v>87834361072</v>
      </c>
      <c r="E1047" s="96" t="s">
        <v>4502</v>
      </c>
      <c r="F1047" s="29">
        <v>1</v>
      </c>
      <c r="G1047" s="38"/>
      <c r="H1047" s="28" t="s">
        <v>169</v>
      </c>
      <c r="I1047" s="38"/>
      <c r="J1047" s="28" t="s">
        <v>169</v>
      </c>
      <c r="K1047" s="35"/>
      <c r="L1047" s="107">
        <v>43847</v>
      </c>
      <c r="M1047" s="107">
        <v>43847</v>
      </c>
      <c r="N1047" s="34"/>
      <c r="O1047" s="33" t="s">
        <v>4461</v>
      </c>
    </row>
    <row r="1048" spans="1:15" ht="15.75" customHeight="1">
      <c r="A1048" s="27" t="s">
        <v>4503</v>
      </c>
      <c r="B1048" s="28" t="s">
        <v>4504</v>
      </c>
      <c r="C1048" s="29" t="s">
        <v>4505</v>
      </c>
      <c r="D1048" s="29">
        <v>81289417670</v>
      </c>
      <c r="E1048" s="96" t="s">
        <v>4506</v>
      </c>
      <c r="F1048" s="29">
        <v>1</v>
      </c>
      <c r="G1048" s="30">
        <v>330000</v>
      </c>
      <c r="H1048" s="28" t="s">
        <v>20</v>
      </c>
      <c r="I1048" s="30">
        <v>11000</v>
      </c>
      <c r="J1048" s="28" t="s">
        <v>243</v>
      </c>
      <c r="K1048" s="35"/>
      <c r="L1048" s="107">
        <v>43847</v>
      </c>
      <c r="M1048" s="107">
        <v>43847</v>
      </c>
      <c r="N1048" s="34"/>
      <c r="O1048" s="33" t="s">
        <v>4461</v>
      </c>
    </row>
    <row r="1049" spans="1:15" ht="15.75" customHeight="1">
      <c r="A1049" s="27" t="s">
        <v>4507</v>
      </c>
      <c r="B1049" s="28" t="s">
        <v>4508</v>
      </c>
      <c r="C1049" s="29" t="s">
        <v>4509</v>
      </c>
      <c r="D1049" s="29">
        <v>81380245223</v>
      </c>
      <c r="E1049" s="28" t="s">
        <v>4510</v>
      </c>
      <c r="F1049" s="29">
        <v>1</v>
      </c>
      <c r="G1049" s="30">
        <v>281020</v>
      </c>
      <c r="H1049" s="28" t="s">
        <v>33</v>
      </c>
      <c r="I1049" s="30">
        <v>12000</v>
      </c>
      <c r="J1049" s="28" t="s">
        <v>243</v>
      </c>
      <c r="K1049" s="35"/>
      <c r="L1049" s="107">
        <v>43847</v>
      </c>
      <c r="M1049" s="107">
        <v>43847</v>
      </c>
      <c r="N1049" s="34"/>
      <c r="O1049" s="33" t="s">
        <v>4461</v>
      </c>
    </row>
    <row r="1050" spans="1:15" ht="15.75" customHeight="1">
      <c r="A1050" s="27" t="s">
        <v>4511</v>
      </c>
      <c r="B1050" s="28" t="s">
        <v>4512</v>
      </c>
      <c r="C1050" s="28" t="s">
        <v>4513</v>
      </c>
      <c r="D1050" s="29">
        <v>81222044343</v>
      </c>
      <c r="E1050" s="28" t="s">
        <v>4514</v>
      </c>
      <c r="F1050" s="29">
        <v>1</v>
      </c>
      <c r="G1050" s="30">
        <v>285020</v>
      </c>
      <c r="H1050" s="28" t="s">
        <v>68</v>
      </c>
      <c r="I1050" s="30">
        <v>16000</v>
      </c>
      <c r="J1050" s="28" t="s">
        <v>243</v>
      </c>
      <c r="K1050" s="35"/>
      <c r="L1050" s="107">
        <v>43847</v>
      </c>
      <c r="M1050" s="107">
        <v>43847</v>
      </c>
      <c r="N1050" s="34"/>
      <c r="O1050" s="33" t="s">
        <v>4461</v>
      </c>
    </row>
    <row r="1051" spans="1:15" ht="15.75" customHeight="1">
      <c r="A1051" s="27" t="s">
        <v>4515</v>
      </c>
      <c r="B1051" s="28" t="s">
        <v>4516</v>
      </c>
      <c r="C1051" s="28" t="s">
        <v>4517</v>
      </c>
      <c r="D1051" s="29">
        <v>82210307934</v>
      </c>
      <c r="E1051" s="28" t="s">
        <v>4518</v>
      </c>
      <c r="F1051" s="29">
        <v>1</v>
      </c>
      <c r="G1051" s="38"/>
      <c r="H1051" s="28" t="s">
        <v>169</v>
      </c>
      <c r="I1051" s="30">
        <v>43000</v>
      </c>
      <c r="J1051" s="28" t="s">
        <v>169</v>
      </c>
      <c r="K1051" s="35"/>
      <c r="L1051" s="107">
        <v>43848</v>
      </c>
      <c r="M1051" s="107">
        <v>43848</v>
      </c>
      <c r="N1051" s="34"/>
      <c r="O1051" s="33" t="s">
        <v>4461</v>
      </c>
    </row>
    <row r="1052" spans="1:15" ht="15.75" customHeight="1">
      <c r="A1052" s="27" t="s">
        <v>4519</v>
      </c>
      <c r="B1052" s="47" t="s">
        <v>2387</v>
      </c>
      <c r="C1052" s="47" t="s">
        <v>4520</v>
      </c>
      <c r="D1052" s="55">
        <v>85244946575</v>
      </c>
      <c r="E1052" s="28" t="s">
        <v>4521</v>
      </c>
      <c r="F1052" s="29">
        <v>1</v>
      </c>
      <c r="G1052" s="30">
        <v>373020</v>
      </c>
      <c r="H1052" s="28" t="s">
        <v>20</v>
      </c>
      <c r="I1052" s="30">
        <v>114000</v>
      </c>
      <c r="J1052" s="28" t="s">
        <v>243</v>
      </c>
      <c r="K1052" s="35"/>
      <c r="L1052" s="107">
        <v>43848</v>
      </c>
      <c r="M1052" s="107">
        <v>43849</v>
      </c>
      <c r="N1052" s="34"/>
      <c r="O1052" s="33" t="s">
        <v>4461</v>
      </c>
    </row>
    <row r="1053" spans="1:15" ht="15.75" customHeight="1">
      <c r="A1053" s="27" t="s">
        <v>4522</v>
      </c>
      <c r="B1053" s="28" t="s">
        <v>4523</v>
      </c>
      <c r="C1053" s="28" t="s">
        <v>4524</v>
      </c>
      <c r="D1053" s="29">
        <v>81381554228</v>
      </c>
      <c r="E1053" s="28" t="s">
        <v>4525</v>
      </c>
      <c r="F1053" s="29">
        <v>1</v>
      </c>
      <c r="G1053" s="30">
        <v>311020</v>
      </c>
      <c r="H1053" s="28" t="s">
        <v>4526</v>
      </c>
      <c r="I1053" s="30">
        <v>12000</v>
      </c>
      <c r="J1053" s="28" t="s">
        <v>243</v>
      </c>
      <c r="K1053" s="35"/>
      <c r="L1053" s="107">
        <v>43850</v>
      </c>
      <c r="M1053" s="107">
        <v>43850</v>
      </c>
      <c r="N1053" s="34"/>
      <c r="O1053" s="33" t="s">
        <v>4461</v>
      </c>
    </row>
    <row r="1054" spans="1:15" ht="15.75" customHeight="1">
      <c r="A1054" s="27" t="s">
        <v>4527</v>
      </c>
      <c r="B1054" s="28" t="s">
        <v>4528</v>
      </c>
      <c r="C1054" s="28" t="s">
        <v>4529</v>
      </c>
      <c r="D1054" s="29">
        <v>85774614040</v>
      </c>
      <c r="E1054" s="28" t="s">
        <v>4530</v>
      </c>
      <c r="F1054" s="29">
        <v>2</v>
      </c>
      <c r="G1054" s="38"/>
      <c r="H1054" s="28" t="s">
        <v>169</v>
      </c>
      <c r="I1054" s="30">
        <v>21500</v>
      </c>
      <c r="J1054" s="71" t="s">
        <v>4531</v>
      </c>
      <c r="K1054" s="35"/>
      <c r="L1054" s="107">
        <v>43851</v>
      </c>
      <c r="M1054" s="107">
        <v>43851</v>
      </c>
      <c r="N1054" s="34"/>
      <c r="O1054" s="33" t="s">
        <v>4461</v>
      </c>
    </row>
    <row r="1055" spans="1:15" ht="15.75" customHeight="1">
      <c r="A1055" s="27" t="s">
        <v>4532</v>
      </c>
      <c r="B1055" s="28" t="s">
        <v>4533</v>
      </c>
      <c r="C1055" s="28" t="s">
        <v>4534</v>
      </c>
      <c r="D1055" s="29">
        <v>81242297883</v>
      </c>
      <c r="E1055" s="28" t="s">
        <v>4535</v>
      </c>
      <c r="F1055" s="29">
        <v>2</v>
      </c>
      <c r="G1055" s="30">
        <v>523000</v>
      </c>
      <c r="H1055" s="28" t="s">
        <v>20</v>
      </c>
      <c r="I1055" s="30">
        <v>43000</v>
      </c>
      <c r="J1055" s="28" t="s">
        <v>243</v>
      </c>
      <c r="K1055" s="33" t="s">
        <v>4536</v>
      </c>
      <c r="L1055" s="107">
        <v>43851</v>
      </c>
      <c r="M1055" s="107">
        <v>43851</v>
      </c>
      <c r="N1055" s="34"/>
      <c r="O1055" s="33" t="s">
        <v>4461</v>
      </c>
    </row>
    <row r="1056" spans="1:15" ht="15.75" customHeight="1">
      <c r="A1056" s="27" t="s">
        <v>4537</v>
      </c>
      <c r="B1056" s="28" t="s">
        <v>4538</v>
      </c>
      <c r="C1056" s="28" t="s">
        <v>4539</v>
      </c>
      <c r="D1056" s="29">
        <v>6285728560681</v>
      </c>
      <c r="E1056" s="28" t="s">
        <v>4540</v>
      </c>
      <c r="F1056" s="29">
        <v>1</v>
      </c>
      <c r="G1056" s="30">
        <v>273020</v>
      </c>
      <c r="H1056" s="28" t="s">
        <v>627</v>
      </c>
      <c r="I1056" s="30">
        <v>24000</v>
      </c>
      <c r="J1056" s="28" t="s">
        <v>4541</v>
      </c>
      <c r="K1056" s="33" t="s">
        <v>1416</v>
      </c>
      <c r="L1056" s="107">
        <v>43852</v>
      </c>
      <c r="M1056" s="107">
        <v>43852</v>
      </c>
      <c r="N1056" s="34"/>
      <c r="O1056" s="33" t="s">
        <v>4461</v>
      </c>
    </row>
    <row r="1057" spans="1:15" ht="15.75" customHeight="1">
      <c r="A1057" s="27" t="s">
        <v>4542</v>
      </c>
      <c r="B1057" s="28" t="s">
        <v>4543</v>
      </c>
      <c r="C1057" s="28" t="s">
        <v>4544</v>
      </c>
      <c r="D1057" s="28" t="s">
        <v>4545</v>
      </c>
      <c r="E1057" s="28" t="s">
        <v>4546</v>
      </c>
      <c r="F1057" s="29">
        <v>1</v>
      </c>
      <c r="G1057" s="38"/>
      <c r="H1057" s="28" t="s">
        <v>169</v>
      </c>
      <c r="I1057" s="30">
        <v>27500</v>
      </c>
      <c r="J1057" s="28" t="s">
        <v>169</v>
      </c>
      <c r="K1057" s="35"/>
      <c r="L1057" s="107">
        <v>43852</v>
      </c>
      <c r="M1057" s="107">
        <v>43852</v>
      </c>
      <c r="N1057" s="34"/>
      <c r="O1057" s="33" t="s">
        <v>4461</v>
      </c>
    </row>
    <row r="1058" spans="1:15" ht="15.75" customHeight="1">
      <c r="A1058" s="27" t="s">
        <v>4547</v>
      </c>
      <c r="B1058" s="28" t="s">
        <v>4548</v>
      </c>
      <c r="C1058" s="28" t="s">
        <v>4549</v>
      </c>
      <c r="D1058" s="29">
        <v>81212964011</v>
      </c>
      <c r="E1058" s="28" t="s">
        <v>4550</v>
      </c>
      <c r="F1058" s="29">
        <v>2</v>
      </c>
      <c r="G1058" s="39">
        <v>352000</v>
      </c>
      <c r="H1058" s="28" t="s">
        <v>169</v>
      </c>
      <c r="I1058" s="30">
        <v>13000</v>
      </c>
      <c r="J1058" s="28" t="s">
        <v>169</v>
      </c>
      <c r="K1058" s="33" t="s">
        <v>4551</v>
      </c>
      <c r="L1058" s="107">
        <v>43853</v>
      </c>
      <c r="M1058" s="107">
        <v>43853</v>
      </c>
      <c r="N1058" s="34"/>
      <c r="O1058" s="33" t="s">
        <v>4461</v>
      </c>
    </row>
    <row r="1059" spans="1:15" ht="15.75" customHeight="1">
      <c r="A1059" s="27" t="s">
        <v>4552</v>
      </c>
      <c r="B1059" s="28" t="s">
        <v>4553</v>
      </c>
      <c r="C1059" s="28" t="s">
        <v>4554</v>
      </c>
      <c r="D1059" s="29">
        <v>85937080426</v>
      </c>
      <c r="E1059" s="28" t="s">
        <v>4555</v>
      </c>
      <c r="F1059" s="29">
        <v>2</v>
      </c>
      <c r="G1059" s="30">
        <v>266020</v>
      </c>
      <c r="H1059" s="28" t="s">
        <v>627</v>
      </c>
      <c r="I1059" s="30">
        <v>38000</v>
      </c>
      <c r="J1059" s="28" t="s">
        <v>4541</v>
      </c>
      <c r="K1059" s="35"/>
      <c r="L1059" s="107">
        <v>43852</v>
      </c>
      <c r="M1059" s="107">
        <v>43853</v>
      </c>
      <c r="N1059" s="34"/>
      <c r="O1059" s="33" t="s">
        <v>4556</v>
      </c>
    </row>
    <row r="1060" spans="1:15" ht="15.75" customHeight="1">
      <c r="A1060" s="27" t="s">
        <v>4557</v>
      </c>
      <c r="B1060" s="28" t="s">
        <v>4558</v>
      </c>
      <c r="C1060" s="28" t="s">
        <v>4559</v>
      </c>
      <c r="D1060" s="29">
        <v>81221902417</v>
      </c>
      <c r="E1060" s="28" t="s">
        <v>4560</v>
      </c>
      <c r="F1060" s="29">
        <v>1</v>
      </c>
      <c r="G1060" s="39">
        <v>187800</v>
      </c>
      <c r="H1060" s="28" t="s">
        <v>169</v>
      </c>
      <c r="I1060" s="30">
        <v>13500</v>
      </c>
      <c r="J1060" s="28" t="s">
        <v>169</v>
      </c>
      <c r="K1060" s="43">
        <v>74700</v>
      </c>
      <c r="L1060" s="107">
        <v>43854</v>
      </c>
      <c r="M1060" s="107">
        <v>43854</v>
      </c>
      <c r="N1060" s="34"/>
      <c r="O1060" s="33" t="s">
        <v>4556</v>
      </c>
    </row>
    <row r="1061" spans="1:15" ht="15.75" customHeight="1">
      <c r="A1061" s="27" t="s">
        <v>4561</v>
      </c>
      <c r="B1061" s="28" t="s">
        <v>4562</v>
      </c>
      <c r="C1061" s="28" t="s">
        <v>4563</v>
      </c>
      <c r="D1061" s="29">
        <v>895375262575</v>
      </c>
      <c r="E1061" s="28" t="s">
        <v>4564</v>
      </c>
      <c r="F1061" s="29">
        <v>2</v>
      </c>
      <c r="G1061" s="39">
        <v>303500</v>
      </c>
      <c r="H1061" s="28" t="s">
        <v>169</v>
      </c>
      <c r="I1061" s="30">
        <v>14500</v>
      </c>
      <c r="J1061" s="28" t="s">
        <v>169</v>
      </c>
      <c r="K1061" s="35"/>
      <c r="L1061" s="107">
        <v>43854</v>
      </c>
      <c r="M1061" s="107">
        <v>43854</v>
      </c>
      <c r="N1061" s="34"/>
      <c r="O1061" s="33" t="s">
        <v>4461</v>
      </c>
    </row>
    <row r="1062" spans="1:15" ht="15.75" customHeight="1">
      <c r="A1062" s="27" t="s">
        <v>4565</v>
      </c>
      <c r="B1062" s="28" t="s">
        <v>4566</v>
      </c>
      <c r="C1062" s="28" t="s">
        <v>4567</v>
      </c>
      <c r="D1062" s="29">
        <v>85213809925</v>
      </c>
      <c r="E1062" s="28" t="s">
        <v>4568</v>
      </c>
      <c r="F1062" s="29">
        <v>1</v>
      </c>
      <c r="G1062" s="39">
        <v>263500</v>
      </c>
      <c r="H1062" s="28" t="s">
        <v>169</v>
      </c>
      <c r="I1062" s="30">
        <v>14500</v>
      </c>
      <c r="J1062" s="28" t="s">
        <v>169</v>
      </c>
      <c r="K1062" s="33" t="s">
        <v>1416</v>
      </c>
      <c r="L1062" s="107">
        <v>43854</v>
      </c>
      <c r="M1062" s="107">
        <v>43854</v>
      </c>
      <c r="N1062" s="34"/>
      <c r="O1062" s="33" t="s">
        <v>4461</v>
      </c>
    </row>
    <row r="1063" spans="1:15" ht="15.75" customHeight="1">
      <c r="A1063" s="27" t="s">
        <v>4569</v>
      </c>
      <c r="B1063" s="28" t="s">
        <v>4570</v>
      </c>
      <c r="C1063" s="28" t="s">
        <v>4571</v>
      </c>
      <c r="D1063" s="29">
        <v>85646576406</v>
      </c>
      <c r="E1063" s="28" t="s">
        <v>4572</v>
      </c>
      <c r="F1063" s="29">
        <v>1</v>
      </c>
      <c r="G1063" s="39">
        <v>226500</v>
      </c>
      <c r="H1063" s="28" t="s">
        <v>169</v>
      </c>
      <c r="I1063" s="30">
        <v>27500</v>
      </c>
      <c r="J1063" s="28" t="s">
        <v>169</v>
      </c>
      <c r="K1063" s="35"/>
      <c r="L1063" s="107">
        <v>43855</v>
      </c>
      <c r="M1063" s="107">
        <v>43855</v>
      </c>
      <c r="N1063" s="34"/>
      <c r="O1063" s="33" t="s">
        <v>4461</v>
      </c>
    </row>
    <row r="1064" spans="1:15" ht="15.75" customHeight="1">
      <c r="A1064" s="27" t="s">
        <v>4573</v>
      </c>
      <c r="B1064" s="28" t="s">
        <v>4574</v>
      </c>
      <c r="C1064" s="28" t="s">
        <v>4575</v>
      </c>
      <c r="D1064" s="29">
        <v>85781718551</v>
      </c>
      <c r="E1064" s="28" t="s">
        <v>4576</v>
      </c>
      <c r="F1064" s="29">
        <v>1</v>
      </c>
      <c r="G1064" s="30">
        <v>261020</v>
      </c>
      <c r="H1064" s="28" t="s">
        <v>33</v>
      </c>
      <c r="I1064" s="30">
        <v>12000</v>
      </c>
      <c r="J1064" s="28" t="s">
        <v>243</v>
      </c>
      <c r="K1064" s="33" t="s">
        <v>1416</v>
      </c>
      <c r="L1064" s="107">
        <v>43857</v>
      </c>
      <c r="M1064" s="107">
        <v>43857</v>
      </c>
      <c r="N1064" s="34"/>
      <c r="O1064" s="33" t="s">
        <v>4461</v>
      </c>
    </row>
    <row r="1065" spans="1:15" ht="15.75" customHeight="1">
      <c r="A1065" s="27" t="s">
        <v>4577</v>
      </c>
      <c r="B1065" s="28" t="s">
        <v>4578</v>
      </c>
      <c r="C1065" s="28" t="s">
        <v>4579</v>
      </c>
      <c r="D1065" s="29">
        <v>82225610076</v>
      </c>
      <c r="E1065" s="28" t="s">
        <v>4580</v>
      </c>
      <c r="F1065" s="29">
        <v>1</v>
      </c>
      <c r="G1065" s="30">
        <v>119020</v>
      </c>
      <c r="H1065" s="28" t="s">
        <v>20</v>
      </c>
      <c r="I1065" s="30">
        <v>20000</v>
      </c>
      <c r="J1065" s="28" t="s">
        <v>243</v>
      </c>
      <c r="K1065" s="35"/>
      <c r="L1065" s="107">
        <v>43857</v>
      </c>
      <c r="M1065" s="107">
        <v>43857</v>
      </c>
      <c r="N1065" s="34"/>
      <c r="O1065" s="33" t="s">
        <v>4461</v>
      </c>
    </row>
    <row r="1066" spans="1:15" ht="15.75" customHeight="1">
      <c r="A1066" s="27" t="s">
        <v>4581</v>
      </c>
      <c r="B1066" s="28" t="s">
        <v>4582</v>
      </c>
      <c r="C1066" s="28" t="s">
        <v>4583</v>
      </c>
      <c r="D1066" s="29">
        <v>82318256185</v>
      </c>
      <c r="E1066" s="28" t="s">
        <v>4584</v>
      </c>
      <c r="F1066" s="29">
        <v>1</v>
      </c>
      <c r="G1066" s="30">
        <v>149020</v>
      </c>
      <c r="H1066" s="28" t="s">
        <v>20</v>
      </c>
      <c r="I1066" s="30">
        <v>24000</v>
      </c>
      <c r="J1066" s="28" t="s">
        <v>243</v>
      </c>
      <c r="K1066" s="35"/>
      <c r="L1066" s="107">
        <v>43858</v>
      </c>
      <c r="M1066" s="107">
        <v>43858</v>
      </c>
      <c r="N1066" s="34"/>
      <c r="O1066" s="33" t="s">
        <v>4461</v>
      </c>
    </row>
    <row r="1067" spans="1:15" ht="15.75" customHeight="1">
      <c r="A1067" s="27" t="s">
        <v>4585</v>
      </c>
      <c r="B1067" s="28" t="s">
        <v>4586</v>
      </c>
      <c r="C1067" s="28" t="s">
        <v>4587</v>
      </c>
      <c r="D1067" s="29">
        <v>82283091345</v>
      </c>
      <c r="E1067" s="28" t="s">
        <v>4588</v>
      </c>
      <c r="F1067" s="29">
        <v>2</v>
      </c>
      <c r="G1067" s="38"/>
      <c r="H1067" s="28" t="s">
        <v>169</v>
      </c>
      <c r="I1067" s="30">
        <v>52000</v>
      </c>
      <c r="J1067" s="28" t="s">
        <v>169</v>
      </c>
      <c r="K1067" s="35"/>
      <c r="L1067" s="107">
        <v>43858</v>
      </c>
      <c r="M1067" s="107">
        <v>43858</v>
      </c>
      <c r="N1067" s="34"/>
      <c r="O1067" s="33" t="s">
        <v>4461</v>
      </c>
    </row>
    <row r="1068" spans="1:15" ht="15.75" customHeight="1">
      <c r="A1068" s="27" t="s">
        <v>4589</v>
      </c>
      <c r="B1068" s="28" t="s">
        <v>4512</v>
      </c>
      <c r="C1068" s="28" t="s">
        <v>4513</v>
      </c>
      <c r="D1068" s="29">
        <v>81222044343</v>
      </c>
      <c r="E1068" s="28" t="s">
        <v>4590</v>
      </c>
      <c r="F1068" s="29">
        <v>1</v>
      </c>
      <c r="G1068" s="30">
        <v>335020</v>
      </c>
      <c r="H1068" s="28" t="s">
        <v>20</v>
      </c>
      <c r="I1068" s="30">
        <v>16000</v>
      </c>
      <c r="J1068" s="28" t="s">
        <v>243</v>
      </c>
      <c r="K1068" s="35"/>
      <c r="L1068" s="107">
        <v>43852</v>
      </c>
      <c r="M1068" s="107">
        <v>43852</v>
      </c>
      <c r="N1068" s="34"/>
      <c r="O1068" s="33" t="s">
        <v>4461</v>
      </c>
    </row>
    <row r="1069" spans="1:15" ht="15.75" customHeight="1">
      <c r="A1069" s="27" t="s">
        <v>4591</v>
      </c>
      <c r="B1069" s="28" t="s">
        <v>4592</v>
      </c>
      <c r="C1069" s="28" t="s">
        <v>4593</v>
      </c>
      <c r="D1069" s="29">
        <v>81910138256</v>
      </c>
      <c r="E1069" s="28" t="s">
        <v>4580</v>
      </c>
      <c r="F1069" s="29">
        <v>1</v>
      </c>
      <c r="G1069" s="30">
        <v>111020</v>
      </c>
      <c r="H1069" s="28" t="s">
        <v>33</v>
      </c>
      <c r="I1069" s="30">
        <v>12000</v>
      </c>
      <c r="J1069" s="28" t="s">
        <v>243</v>
      </c>
      <c r="K1069" s="35"/>
      <c r="L1069" s="107">
        <v>43859</v>
      </c>
      <c r="M1069" s="107">
        <v>43859</v>
      </c>
      <c r="N1069" s="34"/>
      <c r="O1069" s="33" t="s">
        <v>4461</v>
      </c>
    </row>
    <row r="1070" spans="1:15" ht="15.75" customHeight="1">
      <c r="A1070" s="27" t="s">
        <v>4594</v>
      </c>
      <c r="B1070" s="28" t="s">
        <v>4595</v>
      </c>
      <c r="C1070" s="28" t="s">
        <v>4596</v>
      </c>
      <c r="D1070" s="28" t="s">
        <v>4597</v>
      </c>
      <c r="E1070" s="28" t="s">
        <v>4598</v>
      </c>
      <c r="F1070" s="29">
        <v>1</v>
      </c>
      <c r="G1070" s="30">
        <v>258000</v>
      </c>
      <c r="H1070" s="28" t="s">
        <v>20</v>
      </c>
      <c r="I1070" s="30">
        <v>23000</v>
      </c>
      <c r="J1070" s="28" t="s">
        <v>243</v>
      </c>
      <c r="K1070" s="35"/>
      <c r="L1070" s="107">
        <v>43859</v>
      </c>
      <c r="M1070" s="107">
        <v>43859</v>
      </c>
      <c r="N1070" s="34"/>
      <c r="O1070" s="33" t="s">
        <v>4461</v>
      </c>
    </row>
    <row r="1071" spans="1:15" ht="15.75" customHeight="1">
      <c r="A1071" s="27" t="s">
        <v>4599</v>
      </c>
      <c r="B1071" s="28" t="s">
        <v>4600</v>
      </c>
      <c r="C1071" s="28" t="s">
        <v>4601</v>
      </c>
      <c r="D1071" s="29">
        <v>881025746701</v>
      </c>
      <c r="E1071" s="28" t="s">
        <v>4602</v>
      </c>
      <c r="F1071" s="29">
        <v>1</v>
      </c>
      <c r="G1071" s="38"/>
      <c r="H1071" s="28" t="s">
        <v>169</v>
      </c>
      <c r="I1071" s="30">
        <v>23500</v>
      </c>
      <c r="J1071" s="28" t="s">
        <v>169</v>
      </c>
      <c r="K1071" s="33" t="s">
        <v>1416</v>
      </c>
      <c r="L1071" s="107">
        <v>43860</v>
      </c>
      <c r="M1071" s="107">
        <v>43860</v>
      </c>
      <c r="N1071" s="34"/>
      <c r="O1071" s="33" t="s">
        <v>4461</v>
      </c>
    </row>
    <row r="1072" spans="1:15" ht="15.75" customHeight="1">
      <c r="A1072" s="27" t="s">
        <v>4603</v>
      </c>
      <c r="B1072" s="28" t="s">
        <v>4604</v>
      </c>
      <c r="C1072" s="28" t="s">
        <v>4605</v>
      </c>
      <c r="D1072" s="29">
        <v>83148041408</v>
      </c>
      <c r="E1072" s="28" t="s">
        <v>4606</v>
      </c>
      <c r="F1072" s="29">
        <v>1</v>
      </c>
      <c r="G1072" s="30">
        <v>265020</v>
      </c>
      <c r="H1072" s="28" t="s">
        <v>20</v>
      </c>
      <c r="I1072" s="30">
        <v>16000</v>
      </c>
      <c r="J1072" s="28" t="s">
        <v>243</v>
      </c>
      <c r="K1072" s="33" t="s">
        <v>1416</v>
      </c>
      <c r="L1072" s="107">
        <v>43861</v>
      </c>
      <c r="M1072" s="107">
        <v>43861</v>
      </c>
      <c r="N1072" s="34"/>
      <c r="O1072" s="33" t="s">
        <v>4461</v>
      </c>
    </row>
    <row r="1073" spans="1:15" ht="15.75" customHeight="1">
      <c r="A1073" s="27" t="s">
        <v>4607</v>
      </c>
      <c r="B1073" s="28" t="s">
        <v>4608</v>
      </c>
      <c r="C1073" s="28" t="s">
        <v>4609</v>
      </c>
      <c r="D1073" s="29">
        <v>81273932030</v>
      </c>
      <c r="E1073" s="28" t="s">
        <v>4610</v>
      </c>
      <c r="F1073" s="29">
        <v>1</v>
      </c>
      <c r="G1073" s="30">
        <v>203320</v>
      </c>
      <c r="H1073" s="28" t="s">
        <v>20</v>
      </c>
      <c r="I1073" s="30">
        <v>29000</v>
      </c>
      <c r="J1073" s="28" t="s">
        <v>243</v>
      </c>
      <c r="K1073" s="35"/>
      <c r="L1073" s="107">
        <v>43861</v>
      </c>
      <c r="M1073" s="107">
        <v>43861</v>
      </c>
      <c r="N1073" s="34"/>
      <c r="O1073" s="33" t="s">
        <v>4461</v>
      </c>
    </row>
    <row r="1074" spans="1:15" ht="15.75" customHeight="1">
      <c r="A1074" s="27" t="s">
        <v>4611</v>
      </c>
      <c r="B1074" s="28" t="s">
        <v>4612</v>
      </c>
      <c r="C1074" s="28" t="s">
        <v>4613</v>
      </c>
      <c r="D1074" s="29">
        <v>85276767387</v>
      </c>
      <c r="E1074" s="28" t="s">
        <v>4614</v>
      </c>
      <c r="F1074" s="29">
        <v>2</v>
      </c>
      <c r="G1074" s="30">
        <v>572020</v>
      </c>
      <c r="H1074" s="28" t="s">
        <v>20</v>
      </c>
      <c r="I1074" s="30">
        <v>74000</v>
      </c>
      <c r="J1074" s="28" t="s">
        <v>243</v>
      </c>
      <c r="K1074" s="33" t="s">
        <v>1416</v>
      </c>
      <c r="L1074" s="107">
        <v>43861</v>
      </c>
      <c r="M1074" s="107">
        <v>43861</v>
      </c>
      <c r="N1074" s="34"/>
      <c r="O1074" s="33" t="s">
        <v>4461</v>
      </c>
    </row>
    <row r="1075" spans="1:15" ht="15.75" customHeight="1">
      <c r="A1075" s="27" t="s">
        <v>4615</v>
      </c>
      <c r="B1075" s="28" t="s">
        <v>4616</v>
      </c>
      <c r="C1075" s="28" t="s">
        <v>4617</v>
      </c>
      <c r="D1075" s="29">
        <v>89698067737</v>
      </c>
      <c r="E1075" s="28" t="s">
        <v>4618</v>
      </c>
      <c r="F1075" s="29">
        <v>2</v>
      </c>
      <c r="G1075" s="38"/>
      <c r="H1075" s="28" t="s">
        <v>169</v>
      </c>
      <c r="I1075" s="30">
        <v>13500</v>
      </c>
      <c r="J1075" s="28" t="s">
        <v>169</v>
      </c>
      <c r="K1075" s="33" t="s">
        <v>4619</v>
      </c>
      <c r="L1075" s="107">
        <v>43861</v>
      </c>
      <c r="M1075" s="107">
        <v>43861</v>
      </c>
      <c r="N1075" s="34"/>
      <c r="O1075" s="33" t="s">
        <v>4461</v>
      </c>
    </row>
    <row r="1076" spans="1:15" ht="15.75" customHeight="1">
      <c r="A1076" s="108" t="s">
        <v>4620</v>
      </c>
      <c r="B1076" s="109" t="s">
        <v>4621</v>
      </c>
      <c r="C1076" s="110"/>
      <c r="D1076" s="110"/>
      <c r="E1076" s="110"/>
      <c r="F1076" s="110"/>
      <c r="G1076" s="111"/>
      <c r="H1076" s="110"/>
      <c r="I1076" s="111"/>
      <c r="J1076" s="110"/>
      <c r="K1076" s="112"/>
      <c r="L1076" s="113"/>
      <c r="M1076" s="113"/>
      <c r="N1076" s="110"/>
      <c r="O1076" s="112"/>
    </row>
    <row r="1077" spans="1:15" ht="15.75" customHeight="1">
      <c r="A1077" s="27" t="s">
        <v>4622</v>
      </c>
      <c r="B1077" s="28" t="s">
        <v>4623</v>
      </c>
      <c r="C1077" s="28" t="s">
        <v>4624</v>
      </c>
      <c r="D1077" s="29">
        <v>85732602072</v>
      </c>
      <c r="E1077" s="28" t="s">
        <v>4625</v>
      </c>
      <c r="F1077" s="29">
        <v>1</v>
      </c>
      <c r="G1077" s="30">
        <v>278020</v>
      </c>
      <c r="H1077" s="28" t="s">
        <v>20</v>
      </c>
      <c r="I1077" s="30">
        <v>29000</v>
      </c>
      <c r="J1077" s="28" t="s">
        <v>243</v>
      </c>
      <c r="K1077" s="33" t="s">
        <v>1416</v>
      </c>
      <c r="L1077" s="107">
        <v>43862</v>
      </c>
      <c r="M1077" s="107">
        <v>43862</v>
      </c>
      <c r="N1077" s="34"/>
      <c r="O1077" s="33" t="s">
        <v>4461</v>
      </c>
    </row>
    <row r="1078" spans="1:15" ht="15.75" customHeight="1">
      <c r="A1078" s="27" t="s">
        <v>4626</v>
      </c>
      <c r="B1078" s="28" t="s">
        <v>4627</v>
      </c>
      <c r="C1078" s="28" t="s">
        <v>4628</v>
      </c>
      <c r="D1078" s="29">
        <v>85954045388</v>
      </c>
      <c r="E1078" s="28" t="s">
        <v>4629</v>
      </c>
      <c r="F1078" s="29">
        <v>1</v>
      </c>
      <c r="G1078" s="38"/>
      <c r="H1078" s="28" t="s">
        <v>169</v>
      </c>
      <c r="I1078" s="30">
        <v>43500</v>
      </c>
      <c r="J1078" s="28" t="s">
        <v>169</v>
      </c>
      <c r="K1078" s="33" t="s">
        <v>1416</v>
      </c>
      <c r="L1078" s="107">
        <v>43862</v>
      </c>
      <c r="M1078" s="107">
        <v>43862</v>
      </c>
      <c r="N1078" s="34"/>
      <c r="O1078" s="33" t="s">
        <v>4461</v>
      </c>
    </row>
    <row r="1079" spans="1:15" ht="15.75" customHeight="1">
      <c r="A1079" s="27" t="s">
        <v>4630</v>
      </c>
      <c r="B1079" s="28" t="s">
        <v>4631</v>
      </c>
      <c r="C1079" s="28" t="s">
        <v>4632</v>
      </c>
      <c r="D1079" s="29">
        <v>85716159996</v>
      </c>
      <c r="E1079" s="28" t="s">
        <v>4633</v>
      </c>
      <c r="F1079" s="29">
        <v>1</v>
      </c>
      <c r="G1079" s="30">
        <v>186320</v>
      </c>
      <c r="H1079" s="28" t="s">
        <v>33</v>
      </c>
      <c r="I1079" s="30">
        <v>12000</v>
      </c>
      <c r="J1079" s="28" t="s">
        <v>243</v>
      </c>
      <c r="K1079" s="35"/>
      <c r="L1079" s="107">
        <v>43862</v>
      </c>
      <c r="M1079" s="107">
        <v>43862</v>
      </c>
      <c r="N1079" s="34"/>
      <c r="O1079" s="33" t="s">
        <v>4461</v>
      </c>
    </row>
    <row r="1080" spans="1:15" ht="15.75" customHeight="1">
      <c r="A1080" s="27" t="s">
        <v>4634</v>
      </c>
      <c r="B1080" s="28" t="s">
        <v>4635</v>
      </c>
      <c r="C1080" s="28" t="s">
        <v>4636</v>
      </c>
      <c r="D1080" s="29">
        <v>895423041205</v>
      </c>
      <c r="E1080" s="28" t="s">
        <v>4637</v>
      </c>
      <c r="F1080" s="29">
        <v>1</v>
      </c>
      <c r="G1080" s="30">
        <v>281000</v>
      </c>
      <c r="H1080" s="28" t="s">
        <v>33</v>
      </c>
      <c r="I1080" s="30">
        <v>12000</v>
      </c>
      <c r="J1080" s="28" t="s">
        <v>4541</v>
      </c>
      <c r="K1080" s="35"/>
      <c r="L1080" s="107">
        <v>43863</v>
      </c>
      <c r="M1080" s="107">
        <v>43863</v>
      </c>
      <c r="N1080" s="34"/>
      <c r="O1080" s="33" t="s">
        <v>4461</v>
      </c>
    </row>
    <row r="1081" spans="1:15" ht="15.75" customHeight="1">
      <c r="A1081" s="27" t="s">
        <v>4638</v>
      </c>
      <c r="B1081" s="28" t="s">
        <v>4639</v>
      </c>
      <c r="C1081" s="28" t="s">
        <v>4640</v>
      </c>
      <c r="D1081" s="29">
        <v>85719592015</v>
      </c>
      <c r="E1081" s="28" t="s">
        <v>4641</v>
      </c>
      <c r="F1081" s="29">
        <v>2</v>
      </c>
      <c r="G1081" s="30">
        <v>430020</v>
      </c>
      <c r="H1081" s="28" t="s">
        <v>50</v>
      </c>
      <c r="I1081" s="30">
        <v>16000</v>
      </c>
      <c r="J1081" s="28" t="s">
        <v>4541</v>
      </c>
      <c r="K1081" s="43">
        <v>25000</v>
      </c>
      <c r="L1081" s="107">
        <v>43864</v>
      </c>
      <c r="M1081" s="107">
        <v>43864</v>
      </c>
      <c r="N1081" s="34"/>
      <c r="O1081" s="33" t="s">
        <v>4461</v>
      </c>
    </row>
    <row r="1082" spans="1:15" ht="15.75" customHeight="1">
      <c r="A1082" s="27" t="s">
        <v>4642</v>
      </c>
      <c r="B1082" s="28" t="s">
        <v>4643</v>
      </c>
      <c r="C1082" s="28" t="s">
        <v>4644</v>
      </c>
      <c r="D1082" s="29">
        <v>85704535519</v>
      </c>
      <c r="E1082" s="28" t="s">
        <v>4645</v>
      </c>
      <c r="F1082" s="29">
        <v>1</v>
      </c>
      <c r="G1082" s="38"/>
      <c r="H1082" s="28" t="s">
        <v>169</v>
      </c>
      <c r="I1082" s="30">
        <v>27500</v>
      </c>
      <c r="J1082" s="28" t="s">
        <v>169</v>
      </c>
      <c r="K1082" s="35"/>
      <c r="L1082" s="107">
        <v>43864</v>
      </c>
      <c r="M1082" s="107">
        <v>43864</v>
      </c>
      <c r="N1082" s="34"/>
      <c r="O1082" s="33" t="s">
        <v>4461</v>
      </c>
    </row>
    <row r="1083" spans="1:15" ht="15.75" customHeight="1">
      <c r="A1083" s="27" t="s">
        <v>4646</v>
      </c>
      <c r="B1083" s="28" t="s">
        <v>4647</v>
      </c>
      <c r="C1083" s="28" t="s">
        <v>4648</v>
      </c>
      <c r="D1083" s="29">
        <v>81317947781</v>
      </c>
      <c r="E1083" s="28" t="s">
        <v>4649</v>
      </c>
      <c r="F1083" s="29">
        <v>1</v>
      </c>
      <c r="G1083" s="38"/>
      <c r="H1083" s="28" t="s">
        <v>169</v>
      </c>
      <c r="I1083" s="30">
        <v>20000</v>
      </c>
      <c r="J1083" s="28" t="s">
        <v>169</v>
      </c>
      <c r="K1083" s="35"/>
      <c r="L1083" s="107">
        <v>43865</v>
      </c>
      <c r="M1083" s="107">
        <v>43865</v>
      </c>
      <c r="N1083" s="34"/>
      <c r="O1083" s="33" t="s">
        <v>4461</v>
      </c>
    </row>
    <row r="1084" spans="1:15" ht="15.75" customHeight="1">
      <c r="A1084" s="27" t="s">
        <v>4650</v>
      </c>
      <c r="B1084" s="28" t="s">
        <v>4651</v>
      </c>
      <c r="C1084" s="28" t="s">
        <v>4652</v>
      </c>
      <c r="D1084" s="29">
        <v>81329566539</v>
      </c>
      <c r="E1084" s="28" t="s">
        <v>4653</v>
      </c>
      <c r="F1084" s="29">
        <v>2</v>
      </c>
      <c r="G1084" s="38"/>
      <c r="H1084" s="28" t="s">
        <v>169</v>
      </c>
      <c r="I1084" s="30">
        <v>26000</v>
      </c>
      <c r="J1084" s="28" t="s">
        <v>169</v>
      </c>
      <c r="K1084" s="35"/>
      <c r="L1084" s="107">
        <v>43865</v>
      </c>
      <c r="M1084" s="107">
        <v>43865</v>
      </c>
      <c r="N1084" s="34"/>
      <c r="O1084" s="33" t="s">
        <v>4461</v>
      </c>
    </row>
    <row r="1085" spans="1:15" ht="15.75" customHeight="1">
      <c r="A1085" s="27" t="s">
        <v>4654</v>
      </c>
      <c r="B1085" s="28" t="s">
        <v>1376</v>
      </c>
      <c r="C1085" s="28" t="s">
        <v>4655</v>
      </c>
      <c r="D1085" s="29">
        <v>85268798298</v>
      </c>
      <c r="E1085" s="28" t="s">
        <v>4656</v>
      </c>
      <c r="F1085" s="29">
        <v>2</v>
      </c>
      <c r="G1085" s="38"/>
      <c r="H1085" s="28" t="s">
        <v>169</v>
      </c>
      <c r="I1085" s="30">
        <v>46000</v>
      </c>
      <c r="J1085" s="28" t="s">
        <v>169</v>
      </c>
      <c r="K1085" s="35"/>
      <c r="L1085" s="107">
        <v>43865</v>
      </c>
      <c r="M1085" s="107">
        <v>43865</v>
      </c>
      <c r="N1085" s="34"/>
      <c r="O1085" s="33" t="s">
        <v>4461</v>
      </c>
    </row>
    <row r="1086" spans="1:15" ht="15.75" customHeight="1">
      <c r="A1086" s="27" t="s">
        <v>4657</v>
      </c>
      <c r="B1086" s="28" t="s">
        <v>4658</v>
      </c>
      <c r="C1086" s="28" t="s">
        <v>4659</v>
      </c>
      <c r="D1086" s="29">
        <v>81936295107</v>
      </c>
      <c r="E1086" s="28" t="s">
        <v>4660</v>
      </c>
      <c r="F1086" s="29">
        <v>5</v>
      </c>
      <c r="G1086" s="30">
        <v>804020</v>
      </c>
      <c r="H1086" s="28" t="s">
        <v>20</v>
      </c>
      <c r="I1086" s="30">
        <v>48000</v>
      </c>
      <c r="J1086" s="28" t="s">
        <v>243</v>
      </c>
      <c r="K1086" s="33" t="s">
        <v>4661</v>
      </c>
      <c r="L1086" s="107">
        <v>43865</v>
      </c>
      <c r="M1086" s="107">
        <v>43865</v>
      </c>
      <c r="N1086" s="34"/>
      <c r="O1086" s="33" t="s">
        <v>4461</v>
      </c>
    </row>
    <row r="1087" spans="1:15" ht="15.75" customHeight="1">
      <c r="A1087" s="27" t="s">
        <v>4662</v>
      </c>
      <c r="B1087" s="28" t="s">
        <v>4570</v>
      </c>
      <c r="C1087" s="28" t="s">
        <v>4571</v>
      </c>
      <c r="D1087" s="29">
        <v>85646576406</v>
      </c>
      <c r="E1087" s="28" t="s">
        <v>4663</v>
      </c>
      <c r="F1087" s="29">
        <v>2</v>
      </c>
      <c r="G1087" s="38"/>
      <c r="H1087" s="28" t="s">
        <v>169</v>
      </c>
      <c r="I1087" s="30">
        <v>27500</v>
      </c>
      <c r="J1087" s="28" t="s">
        <v>169</v>
      </c>
      <c r="K1087" s="33" t="s">
        <v>4664</v>
      </c>
      <c r="L1087" s="107">
        <v>43865</v>
      </c>
      <c r="M1087" s="107">
        <v>43865</v>
      </c>
      <c r="N1087" s="34"/>
      <c r="O1087" s="33" t="s">
        <v>4461</v>
      </c>
    </row>
    <row r="1088" spans="1:15" ht="15.75" customHeight="1">
      <c r="A1088" s="27" t="s">
        <v>4665</v>
      </c>
      <c r="B1088" s="28" t="s">
        <v>4666</v>
      </c>
      <c r="C1088" s="28" t="s">
        <v>4667</v>
      </c>
      <c r="D1088" s="29">
        <v>82298104527</v>
      </c>
      <c r="E1088" s="28" t="s">
        <v>4668</v>
      </c>
      <c r="F1088" s="29">
        <v>1</v>
      </c>
      <c r="G1088" s="30">
        <v>297020</v>
      </c>
      <c r="H1088" s="28" t="s">
        <v>20</v>
      </c>
      <c r="I1088" s="30">
        <v>48000</v>
      </c>
      <c r="J1088" s="28" t="s">
        <v>243</v>
      </c>
      <c r="K1088" s="33" t="s">
        <v>1416</v>
      </c>
      <c r="L1088" s="107">
        <v>43866</v>
      </c>
      <c r="M1088" s="107">
        <v>43866</v>
      </c>
      <c r="N1088" s="34"/>
      <c r="O1088" s="33" t="s">
        <v>4461</v>
      </c>
    </row>
    <row r="1089" spans="1:15" ht="15.75" customHeight="1">
      <c r="A1089" s="27" t="s">
        <v>4669</v>
      </c>
      <c r="B1089" s="28" t="s">
        <v>4670</v>
      </c>
      <c r="C1089" s="28" t="s">
        <v>4671</v>
      </c>
      <c r="D1089" s="29">
        <v>81360118430</v>
      </c>
      <c r="E1089" s="28" t="s">
        <v>4672</v>
      </c>
      <c r="F1089" s="29">
        <v>2</v>
      </c>
      <c r="G1089" s="30">
        <v>408020</v>
      </c>
      <c r="H1089" s="28" t="s">
        <v>33</v>
      </c>
      <c r="I1089" s="30">
        <v>49000</v>
      </c>
      <c r="J1089" s="28" t="s">
        <v>4541</v>
      </c>
      <c r="K1089" s="43">
        <v>10000</v>
      </c>
      <c r="L1089" s="107">
        <v>43866</v>
      </c>
      <c r="M1089" s="107">
        <v>43866</v>
      </c>
      <c r="N1089" s="34"/>
      <c r="O1089" s="33" t="s">
        <v>4461</v>
      </c>
    </row>
    <row r="1090" spans="1:15" ht="15.75" customHeight="1">
      <c r="A1090" s="27" t="s">
        <v>4673</v>
      </c>
      <c r="B1090" s="28" t="s">
        <v>4674</v>
      </c>
      <c r="C1090" s="28" t="s">
        <v>4675</v>
      </c>
      <c r="D1090" s="29">
        <v>81808764848</v>
      </c>
      <c r="E1090" s="28" t="s">
        <v>4676</v>
      </c>
      <c r="F1090" s="29">
        <v>1</v>
      </c>
      <c r="G1090" s="30">
        <v>202620</v>
      </c>
      <c r="H1090" s="28" t="s">
        <v>20</v>
      </c>
      <c r="I1090" s="30">
        <v>22000</v>
      </c>
      <c r="J1090" s="28" t="s">
        <v>243</v>
      </c>
      <c r="K1090" s="33" t="s">
        <v>4677</v>
      </c>
      <c r="L1090" s="107">
        <v>43867</v>
      </c>
      <c r="M1090" s="107">
        <v>43867</v>
      </c>
      <c r="N1090" s="34"/>
      <c r="O1090" s="33" t="s">
        <v>4461</v>
      </c>
    </row>
    <row r="1091" spans="1:15" ht="15.75" customHeight="1">
      <c r="A1091" s="27" t="s">
        <v>4678</v>
      </c>
      <c r="B1091" s="28" t="s">
        <v>4679</v>
      </c>
      <c r="C1091" s="28" t="s">
        <v>4680</v>
      </c>
      <c r="D1091" s="29">
        <v>81213172424</v>
      </c>
      <c r="E1091" s="28" t="s">
        <v>4681</v>
      </c>
      <c r="F1091" s="29">
        <v>1</v>
      </c>
      <c r="G1091" s="30">
        <v>260020</v>
      </c>
      <c r="H1091" s="28" t="s">
        <v>20</v>
      </c>
      <c r="I1091" s="30">
        <v>11000</v>
      </c>
      <c r="J1091" s="28" t="s">
        <v>4541</v>
      </c>
      <c r="K1091" s="35"/>
      <c r="L1091" s="107">
        <v>43867</v>
      </c>
      <c r="M1091" s="107">
        <v>43867</v>
      </c>
      <c r="N1091" s="34"/>
      <c r="O1091" s="33" t="s">
        <v>4461</v>
      </c>
    </row>
    <row r="1092" spans="1:15" ht="15.75" customHeight="1">
      <c r="A1092" s="27" t="s">
        <v>4682</v>
      </c>
      <c r="B1092" s="28" t="s">
        <v>4683</v>
      </c>
      <c r="C1092" s="28" t="s">
        <v>4684</v>
      </c>
      <c r="D1092" s="29">
        <v>82377608684</v>
      </c>
      <c r="E1092" s="28" t="s">
        <v>4685</v>
      </c>
      <c r="F1092" s="29">
        <v>2</v>
      </c>
      <c r="G1092" s="30">
        <v>517020</v>
      </c>
      <c r="H1092" s="28" t="s">
        <v>20</v>
      </c>
      <c r="I1092" s="30">
        <v>43000</v>
      </c>
      <c r="J1092" s="28" t="s">
        <v>4541</v>
      </c>
      <c r="K1092" s="33" t="s">
        <v>4686</v>
      </c>
      <c r="L1092" s="107">
        <v>43867</v>
      </c>
      <c r="M1092" s="107">
        <v>43867</v>
      </c>
      <c r="N1092" s="34"/>
      <c r="O1092" s="33" t="s">
        <v>4461</v>
      </c>
    </row>
    <row r="1093" spans="1:15" ht="15.75" customHeight="1">
      <c r="A1093" s="27" t="s">
        <v>4687</v>
      </c>
      <c r="B1093" s="28" t="s">
        <v>4688</v>
      </c>
      <c r="C1093" s="28" t="s">
        <v>4689</v>
      </c>
      <c r="D1093" s="29">
        <v>85692922112</v>
      </c>
      <c r="E1093" s="28" t="s">
        <v>4690</v>
      </c>
      <c r="F1093" s="29">
        <v>1</v>
      </c>
      <c r="G1093" s="30">
        <v>241020</v>
      </c>
      <c r="H1093" s="28" t="s">
        <v>20</v>
      </c>
      <c r="I1093" s="30">
        <v>27000</v>
      </c>
      <c r="J1093" s="28" t="s">
        <v>4541</v>
      </c>
      <c r="K1093" s="43">
        <v>5000</v>
      </c>
      <c r="L1093" s="107">
        <v>43868</v>
      </c>
      <c r="M1093" s="107">
        <v>43868</v>
      </c>
      <c r="N1093" s="34"/>
      <c r="O1093" s="33" t="s">
        <v>4461</v>
      </c>
    </row>
    <row r="1094" spans="1:15" ht="15.75" customHeight="1">
      <c r="A1094" s="27" t="s">
        <v>4691</v>
      </c>
      <c r="B1094" s="28" t="s">
        <v>4692</v>
      </c>
      <c r="C1094" s="28" t="s">
        <v>4693</v>
      </c>
      <c r="D1094" s="29">
        <v>87804111130</v>
      </c>
      <c r="E1094" s="28" t="s">
        <v>4694</v>
      </c>
      <c r="F1094" s="29">
        <v>2</v>
      </c>
      <c r="G1094" s="30">
        <v>387020</v>
      </c>
      <c r="H1094" s="28" t="s">
        <v>33</v>
      </c>
      <c r="I1094" s="30">
        <v>12000</v>
      </c>
      <c r="J1094" s="28" t="s">
        <v>4541</v>
      </c>
      <c r="K1094" s="33" t="s">
        <v>4695</v>
      </c>
      <c r="L1094" s="107">
        <v>43868</v>
      </c>
      <c r="M1094" s="107">
        <v>43868</v>
      </c>
      <c r="N1094" s="34"/>
      <c r="O1094" s="33" t="s">
        <v>4461</v>
      </c>
    </row>
    <row r="1095" spans="1:15" ht="15.75" customHeight="1">
      <c r="A1095" s="27" t="s">
        <v>4696</v>
      </c>
      <c r="B1095" s="28" t="s">
        <v>4697</v>
      </c>
      <c r="C1095" s="28" t="s">
        <v>4698</v>
      </c>
      <c r="D1095" s="28" t="s">
        <v>4699</v>
      </c>
      <c r="E1095" s="28" t="s">
        <v>4700</v>
      </c>
      <c r="F1095" s="29">
        <v>1</v>
      </c>
      <c r="G1095" s="30">
        <v>268020</v>
      </c>
      <c r="H1095" s="28" t="s">
        <v>20</v>
      </c>
      <c r="I1095" s="30">
        <v>19000</v>
      </c>
      <c r="J1095" s="28" t="s">
        <v>4541</v>
      </c>
      <c r="K1095" s="35"/>
      <c r="L1095" s="107">
        <v>43870</v>
      </c>
      <c r="M1095" s="107">
        <v>43870</v>
      </c>
      <c r="N1095" s="34"/>
      <c r="O1095" s="33" t="s">
        <v>4461</v>
      </c>
    </row>
    <row r="1096" spans="1:15" ht="15.75" customHeight="1">
      <c r="A1096" s="27" t="s">
        <v>4701</v>
      </c>
      <c r="B1096" s="28" t="s">
        <v>4702</v>
      </c>
      <c r="C1096" s="28" t="s">
        <v>4703</v>
      </c>
      <c r="D1096" s="29">
        <v>85230604282</v>
      </c>
      <c r="E1096" s="28" t="s">
        <v>4704</v>
      </c>
      <c r="F1096" s="29">
        <v>2</v>
      </c>
      <c r="G1096" s="30">
        <v>499020</v>
      </c>
      <c r="H1096" s="28" t="s">
        <v>20</v>
      </c>
      <c r="I1096" s="30">
        <v>20000</v>
      </c>
      <c r="J1096" s="28" t="s">
        <v>534</v>
      </c>
      <c r="K1096" s="35"/>
      <c r="L1096" s="107">
        <v>43872</v>
      </c>
      <c r="M1096" s="107">
        <v>43872</v>
      </c>
      <c r="N1096" s="34"/>
      <c r="O1096" s="33" t="s">
        <v>4461</v>
      </c>
    </row>
    <row r="1097" spans="1:15" ht="15.75" customHeight="1">
      <c r="A1097" s="27" t="s">
        <v>4705</v>
      </c>
      <c r="B1097" s="28" t="s">
        <v>4706</v>
      </c>
      <c r="C1097" s="28" t="s">
        <v>4707</v>
      </c>
      <c r="D1097" s="29">
        <v>81563460009</v>
      </c>
      <c r="E1097" s="28" t="s">
        <v>4708</v>
      </c>
      <c r="F1097" s="29">
        <v>1</v>
      </c>
      <c r="G1097" s="70">
        <v>259000</v>
      </c>
      <c r="H1097" s="28" t="s">
        <v>50</v>
      </c>
      <c r="I1097" s="30">
        <v>10000</v>
      </c>
      <c r="J1097" s="28" t="s">
        <v>1786</v>
      </c>
      <c r="K1097" s="35"/>
      <c r="L1097" s="114">
        <v>43750</v>
      </c>
      <c r="M1097" s="114">
        <v>43752</v>
      </c>
      <c r="N1097" s="34"/>
      <c r="O1097" s="33" t="s">
        <v>4709</v>
      </c>
    </row>
    <row r="1098" spans="1:15" ht="15.75" customHeight="1">
      <c r="A1098" s="27" t="s">
        <v>4710</v>
      </c>
      <c r="B1098" s="28" t="s">
        <v>4711</v>
      </c>
      <c r="C1098" s="28" t="s">
        <v>4712</v>
      </c>
      <c r="D1098" s="29">
        <v>85250379949</v>
      </c>
      <c r="E1098" s="28" t="s">
        <v>4713</v>
      </c>
      <c r="F1098" s="29">
        <v>1</v>
      </c>
      <c r="G1098" s="100" t="s">
        <v>4714</v>
      </c>
      <c r="H1098" s="28" t="s">
        <v>50</v>
      </c>
      <c r="I1098" s="30">
        <v>59000</v>
      </c>
      <c r="J1098" s="28" t="s">
        <v>1786</v>
      </c>
      <c r="K1098" s="35"/>
      <c r="L1098" s="101">
        <v>43753</v>
      </c>
      <c r="M1098" s="101">
        <v>43753</v>
      </c>
      <c r="N1098" s="28" t="s">
        <v>1880</v>
      </c>
      <c r="O1098" s="33" t="s">
        <v>4709</v>
      </c>
    </row>
    <row r="1099" spans="1:15" ht="15.75" customHeight="1">
      <c r="A1099" s="27" t="s">
        <v>4715</v>
      </c>
      <c r="B1099" s="28" t="s">
        <v>4716</v>
      </c>
      <c r="C1099" s="28" t="s">
        <v>4717</v>
      </c>
      <c r="D1099" s="29">
        <v>81281070837</v>
      </c>
      <c r="E1099" s="28" t="s">
        <v>4718</v>
      </c>
      <c r="F1099" s="29">
        <v>2</v>
      </c>
      <c r="G1099" s="70">
        <v>411000</v>
      </c>
      <c r="H1099" s="28" t="s">
        <v>33</v>
      </c>
      <c r="I1099" s="30">
        <v>12000</v>
      </c>
      <c r="J1099" s="28" t="s">
        <v>27</v>
      </c>
      <c r="K1099" s="35"/>
      <c r="L1099" s="101">
        <v>43753</v>
      </c>
      <c r="M1099" s="101">
        <v>43754</v>
      </c>
      <c r="N1099" s="34"/>
      <c r="O1099" s="33" t="s">
        <v>4709</v>
      </c>
    </row>
    <row r="1100" spans="1:15" ht="15.75" customHeight="1">
      <c r="A1100" s="27" t="s">
        <v>4719</v>
      </c>
      <c r="B1100" s="28" t="s">
        <v>1535</v>
      </c>
      <c r="C1100" s="28" t="s">
        <v>4720</v>
      </c>
      <c r="D1100" s="29">
        <v>81377756198</v>
      </c>
      <c r="E1100" s="28" t="s">
        <v>4721</v>
      </c>
      <c r="F1100" s="29">
        <v>2</v>
      </c>
      <c r="G1100" s="70">
        <v>380000</v>
      </c>
      <c r="H1100" s="28" t="s">
        <v>20</v>
      </c>
      <c r="I1100" s="30">
        <v>31000</v>
      </c>
      <c r="J1100" s="28" t="s">
        <v>132</v>
      </c>
      <c r="K1100" s="35"/>
      <c r="L1100" s="101">
        <v>43753</v>
      </c>
      <c r="M1100" s="101">
        <v>43754</v>
      </c>
      <c r="N1100" s="34"/>
      <c r="O1100" s="33" t="s">
        <v>4709</v>
      </c>
    </row>
    <row r="1101" spans="1:15" ht="15.75" customHeight="1">
      <c r="A1101" s="27" t="s">
        <v>4722</v>
      </c>
      <c r="B1101" s="28" t="s">
        <v>4723</v>
      </c>
      <c r="C1101" s="28" t="s">
        <v>4724</v>
      </c>
      <c r="D1101" s="29">
        <v>81645472693</v>
      </c>
      <c r="E1101" s="28" t="s">
        <v>4725</v>
      </c>
      <c r="F1101" s="29">
        <v>3</v>
      </c>
      <c r="G1101" s="70">
        <v>634000</v>
      </c>
      <c r="H1101" s="28" t="s">
        <v>20</v>
      </c>
      <c r="I1101" s="30">
        <v>40000</v>
      </c>
      <c r="J1101" s="28" t="s">
        <v>1786</v>
      </c>
      <c r="K1101" s="35"/>
      <c r="L1101" s="101">
        <v>43755</v>
      </c>
      <c r="M1101" s="101">
        <v>43755</v>
      </c>
      <c r="N1101" s="34"/>
      <c r="O1101" s="33" t="s">
        <v>4709</v>
      </c>
    </row>
    <row r="1102" spans="1:15" ht="15.75" customHeight="1">
      <c r="A1102" s="27" t="s">
        <v>4726</v>
      </c>
      <c r="B1102" s="28" t="s">
        <v>4727</v>
      </c>
      <c r="C1102" s="28" t="s">
        <v>4728</v>
      </c>
      <c r="D1102" s="29">
        <v>82247302731</v>
      </c>
      <c r="E1102" s="28" t="s">
        <v>4729</v>
      </c>
      <c r="F1102" s="29">
        <v>1</v>
      </c>
      <c r="G1102" s="70">
        <v>321000</v>
      </c>
      <c r="H1102" s="28" t="s">
        <v>20</v>
      </c>
      <c r="I1102" s="30">
        <v>72000</v>
      </c>
      <c r="J1102" s="28" t="s">
        <v>132</v>
      </c>
      <c r="K1102" s="35"/>
      <c r="L1102" s="101">
        <v>43756</v>
      </c>
      <c r="M1102" s="101">
        <v>43757</v>
      </c>
      <c r="N1102" s="34"/>
      <c r="O1102" s="33" t="s">
        <v>4709</v>
      </c>
    </row>
    <row r="1103" spans="1:15" ht="15.75" customHeight="1">
      <c r="A1103" s="27" t="s">
        <v>4730</v>
      </c>
      <c r="B1103" s="28" t="s">
        <v>4731</v>
      </c>
      <c r="C1103" s="28" t="s">
        <v>4732</v>
      </c>
      <c r="D1103" s="29">
        <v>81347914976</v>
      </c>
      <c r="E1103" s="28" t="s">
        <v>4733</v>
      </c>
      <c r="F1103" s="29">
        <v>2</v>
      </c>
      <c r="G1103" s="70">
        <v>448000</v>
      </c>
      <c r="H1103" s="28" t="s">
        <v>20</v>
      </c>
      <c r="I1103" s="30">
        <v>49000</v>
      </c>
      <c r="J1103" s="28" t="s">
        <v>1786</v>
      </c>
      <c r="K1103" s="35"/>
      <c r="L1103" s="101">
        <v>43760</v>
      </c>
      <c r="M1103" s="101">
        <v>43760</v>
      </c>
      <c r="N1103" s="34"/>
      <c r="O1103" s="33" t="s">
        <v>4709</v>
      </c>
    </row>
    <row r="1104" spans="1:15" ht="15.75" customHeight="1">
      <c r="A1104" s="27" t="s">
        <v>4734</v>
      </c>
      <c r="B1104" s="28" t="s">
        <v>4735</v>
      </c>
      <c r="C1104" s="28" t="s">
        <v>4736</v>
      </c>
      <c r="D1104" s="29">
        <v>81232649166</v>
      </c>
      <c r="E1104" s="28" t="s">
        <v>4737</v>
      </c>
      <c r="F1104" s="29">
        <v>2</v>
      </c>
      <c r="G1104" s="70">
        <v>423000</v>
      </c>
      <c r="H1104" s="28" t="s">
        <v>33</v>
      </c>
      <c r="I1104" s="30">
        <v>24000</v>
      </c>
      <c r="J1104" s="28" t="s">
        <v>132</v>
      </c>
      <c r="K1104" s="35"/>
      <c r="L1104" s="101">
        <v>43761</v>
      </c>
      <c r="M1104" s="101">
        <v>43761</v>
      </c>
      <c r="N1104" s="34"/>
      <c r="O1104" s="33" t="s">
        <v>4709</v>
      </c>
    </row>
    <row r="1105" spans="1:15" ht="15.75" customHeight="1">
      <c r="A1105" s="27" t="s">
        <v>4738</v>
      </c>
      <c r="B1105" s="28" t="s">
        <v>4739</v>
      </c>
      <c r="C1105" s="28" t="s">
        <v>4740</v>
      </c>
      <c r="D1105" s="28" t="s">
        <v>4741</v>
      </c>
      <c r="E1105" s="28" t="s">
        <v>4742</v>
      </c>
      <c r="F1105" s="29">
        <v>2</v>
      </c>
      <c r="G1105" s="70">
        <v>236000</v>
      </c>
      <c r="H1105" s="28" t="s">
        <v>33</v>
      </c>
      <c r="I1105" s="30">
        <v>13000</v>
      </c>
      <c r="J1105" s="28" t="s">
        <v>21</v>
      </c>
      <c r="K1105" s="35"/>
      <c r="L1105" s="101">
        <v>43763</v>
      </c>
      <c r="M1105" s="101">
        <v>43763</v>
      </c>
      <c r="N1105" s="34"/>
      <c r="O1105" s="33" t="s">
        <v>4709</v>
      </c>
    </row>
    <row r="1106" spans="1:15" ht="15.75" customHeight="1">
      <c r="A1106" s="27" t="s">
        <v>4743</v>
      </c>
      <c r="B1106" s="28" t="s">
        <v>4744</v>
      </c>
      <c r="C1106" s="34"/>
      <c r="D1106" s="34"/>
      <c r="E1106" s="28" t="s">
        <v>4745</v>
      </c>
      <c r="F1106" s="29">
        <v>1</v>
      </c>
      <c r="G1106" s="70">
        <v>100000</v>
      </c>
      <c r="H1106" s="28" t="s">
        <v>33</v>
      </c>
      <c r="I1106" s="38"/>
      <c r="J1106" s="34"/>
      <c r="K1106" s="35"/>
      <c r="L1106" s="115">
        <v>43763</v>
      </c>
      <c r="M1106" s="115">
        <v>43764</v>
      </c>
      <c r="N1106" s="34"/>
      <c r="O1106" s="33" t="s">
        <v>4746</v>
      </c>
    </row>
    <row r="1107" spans="1:15" ht="15.75" customHeight="1">
      <c r="A1107" s="27" t="s">
        <v>4747</v>
      </c>
      <c r="B1107" s="28" t="s">
        <v>4748</v>
      </c>
      <c r="C1107" s="28" t="s">
        <v>4749</v>
      </c>
      <c r="D1107" s="29">
        <v>85811120001</v>
      </c>
      <c r="E1107" s="28" t="s">
        <v>4750</v>
      </c>
      <c r="F1107" s="29">
        <v>2</v>
      </c>
      <c r="G1107" s="70">
        <v>289000</v>
      </c>
      <c r="H1107" s="28" t="s">
        <v>20</v>
      </c>
      <c r="I1107" s="30">
        <v>10000</v>
      </c>
      <c r="J1107" s="28" t="s">
        <v>21</v>
      </c>
      <c r="K1107" s="35"/>
      <c r="L1107" s="115">
        <v>43766</v>
      </c>
      <c r="M1107" s="115">
        <v>43767</v>
      </c>
      <c r="N1107" s="34"/>
      <c r="O1107" s="33" t="s">
        <v>4746</v>
      </c>
    </row>
    <row r="1108" spans="1:15" ht="15.75" customHeight="1">
      <c r="A1108" s="27" t="s">
        <v>4751</v>
      </c>
      <c r="B1108" s="28" t="s">
        <v>4752</v>
      </c>
      <c r="C1108" s="28" t="s">
        <v>4753</v>
      </c>
      <c r="D1108" s="29">
        <v>85736783476</v>
      </c>
      <c r="E1108" s="28" t="s">
        <v>4754</v>
      </c>
      <c r="F1108" s="29">
        <v>2</v>
      </c>
      <c r="G1108" s="30">
        <v>422000</v>
      </c>
      <c r="H1108" s="28" t="s">
        <v>20</v>
      </c>
      <c r="I1108" s="30">
        <v>23000</v>
      </c>
      <c r="J1108" s="28" t="s">
        <v>27</v>
      </c>
      <c r="K1108" s="35"/>
      <c r="L1108" s="102">
        <v>43777</v>
      </c>
      <c r="M1108" s="115">
        <v>43787</v>
      </c>
      <c r="N1108" s="34"/>
      <c r="O1108" s="33" t="s">
        <v>4755</v>
      </c>
    </row>
    <row r="1109" spans="1:15" ht="15.75" customHeight="1">
      <c r="A1109" s="27" t="s">
        <v>4756</v>
      </c>
      <c r="B1109" s="28" t="s">
        <v>4757</v>
      </c>
      <c r="C1109" s="28" t="s">
        <v>4758</v>
      </c>
      <c r="D1109" s="29">
        <v>85772226658</v>
      </c>
      <c r="E1109" s="28" t="s">
        <v>4759</v>
      </c>
      <c r="F1109" s="29">
        <v>2</v>
      </c>
      <c r="G1109" s="30">
        <v>370500</v>
      </c>
      <c r="H1109" s="28" t="s">
        <v>20</v>
      </c>
      <c r="I1109" s="30">
        <v>12000</v>
      </c>
      <c r="J1109" s="28" t="s">
        <v>27</v>
      </c>
      <c r="K1109" s="43">
        <v>119500</v>
      </c>
      <c r="L1109" s="115">
        <v>43782</v>
      </c>
      <c r="M1109" s="115">
        <v>43782</v>
      </c>
      <c r="N1109" s="34"/>
      <c r="O1109" s="33" t="s">
        <v>4755</v>
      </c>
    </row>
    <row r="1110" spans="1:15" ht="15.75" customHeight="1">
      <c r="A1110" s="27" t="s">
        <v>4760</v>
      </c>
      <c r="B1110" s="28" t="s">
        <v>4761</v>
      </c>
      <c r="C1110" s="28" t="s">
        <v>4762</v>
      </c>
      <c r="D1110" s="29">
        <v>81510323816</v>
      </c>
      <c r="E1110" s="28" t="s">
        <v>4763</v>
      </c>
      <c r="F1110" s="29">
        <v>3</v>
      </c>
      <c r="G1110" s="30">
        <v>433500</v>
      </c>
      <c r="H1110" s="28" t="s">
        <v>68</v>
      </c>
      <c r="I1110" s="30">
        <v>10000</v>
      </c>
      <c r="J1110" s="28" t="s">
        <v>21</v>
      </c>
      <c r="K1110" s="43">
        <v>164500</v>
      </c>
      <c r="L1110" s="115">
        <v>43783</v>
      </c>
      <c r="M1110" s="115">
        <v>43783</v>
      </c>
      <c r="N1110" s="34"/>
      <c r="O1110" s="33" t="s">
        <v>4755</v>
      </c>
    </row>
    <row r="1111" spans="1:15" ht="15.75" customHeight="1">
      <c r="A1111" s="27" t="s">
        <v>4764</v>
      </c>
      <c r="B1111" s="28" t="s">
        <v>4765</v>
      </c>
      <c r="C1111" s="28" t="s">
        <v>4766</v>
      </c>
      <c r="D1111" s="29">
        <v>85231552505</v>
      </c>
      <c r="E1111" s="28" t="s">
        <v>4767</v>
      </c>
      <c r="F1111" s="29">
        <v>1</v>
      </c>
      <c r="G1111" s="30">
        <v>208408</v>
      </c>
      <c r="H1111" s="28" t="s">
        <v>68</v>
      </c>
      <c r="I1111" s="30">
        <v>24000</v>
      </c>
      <c r="J1111" s="28" t="s">
        <v>204</v>
      </c>
      <c r="K1111" s="43">
        <v>64750</v>
      </c>
      <c r="L1111" s="115">
        <v>43783</v>
      </c>
      <c r="M1111" s="115">
        <v>43783</v>
      </c>
      <c r="N1111" s="34"/>
      <c r="O1111" s="33" t="s">
        <v>4755</v>
      </c>
    </row>
    <row r="1112" spans="1:15" ht="15.75" customHeight="1">
      <c r="A1112" s="27" t="s">
        <v>4768</v>
      </c>
      <c r="B1112" s="28" t="s">
        <v>4096</v>
      </c>
      <c r="C1112" s="28" t="s">
        <v>4769</v>
      </c>
      <c r="D1112" s="29">
        <v>85132438387</v>
      </c>
      <c r="E1112" s="28" t="s">
        <v>4770</v>
      </c>
      <c r="F1112" s="29">
        <v>3</v>
      </c>
      <c r="G1112" s="39" t="s">
        <v>4771</v>
      </c>
      <c r="H1112" s="28" t="s">
        <v>20</v>
      </c>
      <c r="I1112" s="30">
        <v>8000</v>
      </c>
      <c r="J1112" s="28" t="s">
        <v>4772</v>
      </c>
      <c r="K1112" s="43">
        <v>166750</v>
      </c>
      <c r="L1112" s="115">
        <v>43783</v>
      </c>
      <c r="M1112" s="115">
        <v>43783</v>
      </c>
      <c r="N1112" s="34"/>
      <c r="O1112" s="33" t="s">
        <v>4755</v>
      </c>
    </row>
    <row r="1113" spans="1:15" ht="15.75" customHeight="1">
      <c r="A1113" s="27" t="s">
        <v>4773</v>
      </c>
      <c r="B1113" s="28" t="s">
        <v>4774</v>
      </c>
      <c r="C1113" s="28" t="s">
        <v>4775</v>
      </c>
      <c r="D1113" s="29">
        <v>85132438387</v>
      </c>
      <c r="E1113" s="28" t="s">
        <v>4776</v>
      </c>
      <c r="F1113" s="29">
        <v>2</v>
      </c>
      <c r="G1113" s="30">
        <v>307750</v>
      </c>
      <c r="H1113" s="28" t="s">
        <v>20</v>
      </c>
      <c r="I1113" s="30">
        <v>17000</v>
      </c>
      <c r="J1113" s="28" t="s">
        <v>21</v>
      </c>
      <c r="K1113" s="43">
        <v>99500</v>
      </c>
      <c r="L1113" s="115">
        <v>43783</v>
      </c>
      <c r="M1113" s="115">
        <v>43783</v>
      </c>
      <c r="N1113" s="34"/>
      <c r="O1113" s="33" t="s">
        <v>4755</v>
      </c>
    </row>
    <row r="1114" spans="1:15" ht="15.75" customHeight="1">
      <c r="A1114" s="27" t="s">
        <v>4777</v>
      </c>
      <c r="B1114" s="28" t="s">
        <v>4778</v>
      </c>
      <c r="C1114" s="28" t="s">
        <v>4779</v>
      </c>
      <c r="D1114" s="29">
        <v>85731913685</v>
      </c>
      <c r="E1114" s="28" t="s">
        <v>4780</v>
      </c>
      <c r="F1114" s="29">
        <v>1</v>
      </c>
      <c r="G1114" s="30">
        <v>187048</v>
      </c>
      <c r="H1114" s="28" t="s">
        <v>20</v>
      </c>
      <c r="I1114" s="30">
        <v>24000</v>
      </c>
      <c r="J1114" s="28" t="s">
        <v>4772</v>
      </c>
      <c r="K1114" s="43">
        <v>24000</v>
      </c>
      <c r="L1114" s="115">
        <v>43783</v>
      </c>
      <c r="M1114" s="115">
        <v>43784</v>
      </c>
      <c r="N1114" s="34"/>
      <c r="O1114" s="33" t="s">
        <v>4755</v>
      </c>
    </row>
    <row r="1115" spans="1:15" ht="15.75" customHeight="1">
      <c r="A1115" s="27" t="s">
        <v>4781</v>
      </c>
      <c r="B1115" s="28" t="s">
        <v>4782</v>
      </c>
      <c r="C1115" s="28" t="s">
        <v>4783</v>
      </c>
      <c r="D1115" s="29">
        <v>81278750703</v>
      </c>
      <c r="E1115" s="28" t="s">
        <v>4784</v>
      </c>
      <c r="F1115" s="29">
        <v>1</v>
      </c>
      <c r="G1115" s="30">
        <v>199000</v>
      </c>
      <c r="H1115" s="28" t="s">
        <v>68</v>
      </c>
      <c r="I1115" s="30">
        <v>21500</v>
      </c>
      <c r="J1115" s="28" t="s">
        <v>132</v>
      </c>
      <c r="K1115" s="43">
        <v>62250</v>
      </c>
      <c r="L1115" s="115">
        <v>43784</v>
      </c>
      <c r="M1115" s="115">
        <v>43784</v>
      </c>
      <c r="N1115" s="34"/>
      <c r="O1115" s="33" t="s">
        <v>4755</v>
      </c>
    </row>
    <row r="1116" spans="1:15" ht="15.75" customHeight="1">
      <c r="A1116" s="27" t="s">
        <v>4785</v>
      </c>
      <c r="B1116" s="28" t="s">
        <v>4786</v>
      </c>
      <c r="C1116" s="28" t="s">
        <v>4787</v>
      </c>
      <c r="D1116" s="29">
        <v>857258707667</v>
      </c>
      <c r="E1116" s="28" t="s">
        <v>4788</v>
      </c>
      <c r="F1116" s="29">
        <v>2</v>
      </c>
      <c r="G1116" s="30">
        <v>247776</v>
      </c>
      <c r="H1116" s="28" t="s">
        <v>68</v>
      </c>
      <c r="I1116" s="30">
        <v>19000</v>
      </c>
      <c r="J1116" s="28" t="s">
        <v>132</v>
      </c>
      <c r="K1116" s="43">
        <v>100224</v>
      </c>
      <c r="L1116" s="115">
        <v>43785</v>
      </c>
      <c r="M1116" s="115">
        <v>43785</v>
      </c>
      <c r="N1116" s="34"/>
      <c r="O1116" s="33" t="s">
        <v>4755</v>
      </c>
    </row>
    <row r="1117" spans="1:15" ht="15.75" customHeight="1">
      <c r="A1117" s="27" t="s">
        <v>4789</v>
      </c>
      <c r="B1117" s="28" t="s">
        <v>4790</v>
      </c>
      <c r="C1117" s="28" t="s">
        <v>4791</v>
      </c>
      <c r="D1117" s="29">
        <v>895800411632</v>
      </c>
      <c r="E1117" s="28" t="s">
        <v>4792</v>
      </c>
      <c r="F1117" s="29">
        <v>2</v>
      </c>
      <c r="G1117" s="30">
        <v>370000</v>
      </c>
      <c r="H1117" s="28" t="s">
        <v>20</v>
      </c>
      <c r="I1117" s="30">
        <v>19000</v>
      </c>
      <c r="J1117" s="28" t="s">
        <v>132</v>
      </c>
      <c r="K1117" s="43">
        <v>131033</v>
      </c>
      <c r="L1117" s="115">
        <v>43785</v>
      </c>
      <c r="M1117" s="115">
        <v>43786</v>
      </c>
      <c r="N1117" s="34"/>
      <c r="O1117" s="33" t="s">
        <v>4755</v>
      </c>
    </row>
    <row r="1118" spans="1:15" ht="15.75" customHeight="1">
      <c r="A1118" s="27" t="s">
        <v>4793</v>
      </c>
      <c r="B1118" s="28" t="s">
        <v>4794</v>
      </c>
      <c r="C1118" s="28" t="s">
        <v>4795</v>
      </c>
      <c r="D1118" s="29">
        <v>81311353117</v>
      </c>
      <c r="E1118" s="28" t="s">
        <v>4796</v>
      </c>
      <c r="F1118" s="29">
        <v>2</v>
      </c>
      <c r="G1118" s="30">
        <v>301007</v>
      </c>
      <c r="H1118" s="28" t="s">
        <v>68</v>
      </c>
      <c r="I1118" s="30">
        <v>11000</v>
      </c>
      <c r="J1118" s="28" t="s">
        <v>27</v>
      </c>
      <c r="K1118" s="43">
        <v>107993</v>
      </c>
      <c r="L1118" s="115">
        <v>43785</v>
      </c>
      <c r="M1118" s="115">
        <v>43786</v>
      </c>
      <c r="N1118" s="34"/>
      <c r="O1118" s="33" t="s">
        <v>4755</v>
      </c>
    </row>
    <row r="1119" spans="1:15" ht="15.75" customHeight="1">
      <c r="A1119" s="27" t="s">
        <v>4797</v>
      </c>
      <c r="B1119" s="28" t="s">
        <v>4798</v>
      </c>
      <c r="C1119" s="28" t="s">
        <v>4799</v>
      </c>
      <c r="D1119" s="29">
        <v>81314554468</v>
      </c>
      <c r="E1119" s="28" t="s">
        <v>4800</v>
      </c>
      <c r="F1119" s="29">
        <v>1</v>
      </c>
      <c r="G1119" s="30">
        <v>288000</v>
      </c>
      <c r="H1119" s="28" t="s">
        <v>20</v>
      </c>
      <c r="I1119" s="30">
        <v>39000</v>
      </c>
      <c r="J1119" s="28" t="s">
        <v>21</v>
      </c>
      <c r="K1119" s="35"/>
      <c r="L1119" s="115">
        <v>43792</v>
      </c>
      <c r="M1119" s="115">
        <v>43792</v>
      </c>
      <c r="N1119" s="34"/>
      <c r="O1119" s="33" t="s">
        <v>4755</v>
      </c>
    </row>
    <row r="1120" spans="1:15" ht="15.75" customHeight="1">
      <c r="A1120" s="27" t="s">
        <v>4801</v>
      </c>
      <c r="B1120" s="28" t="s">
        <v>4802</v>
      </c>
      <c r="C1120" s="28" t="s">
        <v>4803</v>
      </c>
      <c r="D1120" s="29">
        <v>82120221992</v>
      </c>
      <c r="E1120" s="28" t="s">
        <v>4804</v>
      </c>
      <c r="F1120" s="29">
        <v>1</v>
      </c>
      <c r="G1120" s="30">
        <v>264000</v>
      </c>
      <c r="H1120" s="28" t="s">
        <v>33</v>
      </c>
      <c r="I1120" s="30">
        <v>35000</v>
      </c>
      <c r="J1120" s="28" t="s">
        <v>204</v>
      </c>
      <c r="K1120" s="35"/>
      <c r="L1120" s="115">
        <v>43792</v>
      </c>
      <c r="M1120" s="115">
        <v>43793</v>
      </c>
      <c r="N1120" s="34"/>
      <c r="O1120" s="33" t="s">
        <v>4805</v>
      </c>
    </row>
    <row r="1121" spans="1:15" ht="15.75" customHeight="1">
      <c r="A1121" s="27" t="s">
        <v>4806</v>
      </c>
      <c r="B1121" s="28" t="s">
        <v>4807</v>
      </c>
      <c r="C1121" s="28" t="s">
        <v>4808</v>
      </c>
      <c r="D1121" s="28" t="s">
        <v>4809</v>
      </c>
      <c r="E1121" s="28" t="s">
        <v>4810</v>
      </c>
      <c r="F1121" s="29">
        <v>1</v>
      </c>
      <c r="G1121" s="30">
        <v>123000</v>
      </c>
      <c r="H1121" s="28" t="s">
        <v>20</v>
      </c>
      <c r="I1121" s="30">
        <v>19000</v>
      </c>
      <c r="J1121" s="28" t="s">
        <v>132</v>
      </c>
      <c r="K1121" s="35"/>
      <c r="L1121" s="115">
        <v>43794</v>
      </c>
      <c r="M1121" s="115">
        <v>43794</v>
      </c>
      <c r="N1121" s="28" t="s">
        <v>1880</v>
      </c>
      <c r="O1121" s="33" t="s">
        <v>4805</v>
      </c>
    </row>
    <row r="1122" spans="1:15" ht="15.75" customHeight="1">
      <c r="A1122" s="27" t="s">
        <v>4811</v>
      </c>
      <c r="B1122" s="28" t="s">
        <v>4812</v>
      </c>
      <c r="C1122" s="28" t="s">
        <v>4813</v>
      </c>
      <c r="D1122" s="29">
        <v>81809141106</v>
      </c>
      <c r="E1122" s="28" t="s">
        <v>4814</v>
      </c>
      <c r="F1122" s="29">
        <v>2</v>
      </c>
      <c r="G1122" s="30">
        <v>359000</v>
      </c>
      <c r="H1122" s="28" t="s">
        <v>33</v>
      </c>
      <c r="I1122" s="30">
        <v>8000</v>
      </c>
      <c r="J1122" s="28" t="s">
        <v>243</v>
      </c>
      <c r="K1122" s="43">
        <v>8000</v>
      </c>
      <c r="L1122" s="115">
        <v>43795</v>
      </c>
      <c r="M1122" s="115">
        <v>43795</v>
      </c>
      <c r="N1122" s="28" t="s">
        <v>4815</v>
      </c>
      <c r="O1122" s="33" t="s">
        <v>4755</v>
      </c>
    </row>
    <row r="1123" spans="1:15" ht="15.75" customHeight="1">
      <c r="A1123" s="27" t="s">
        <v>4816</v>
      </c>
      <c r="B1123" s="28" t="s">
        <v>4817</v>
      </c>
      <c r="C1123" s="28" t="s">
        <v>4818</v>
      </c>
      <c r="D1123" s="28" t="s">
        <v>4819</v>
      </c>
      <c r="E1123" s="28" t="s">
        <v>4820</v>
      </c>
      <c r="F1123" s="29">
        <v>2</v>
      </c>
      <c r="G1123" s="30">
        <v>326000</v>
      </c>
      <c r="H1123" s="28" t="s">
        <v>20</v>
      </c>
      <c r="I1123" s="30">
        <v>17000</v>
      </c>
      <c r="J1123" s="28" t="s">
        <v>21</v>
      </c>
      <c r="K1123" s="35"/>
      <c r="L1123" s="115">
        <v>43796</v>
      </c>
      <c r="M1123" s="115">
        <v>43797</v>
      </c>
      <c r="N1123" s="34"/>
      <c r="O1123" s="33" t="s">
        <v>4805</v>
      </c>
    </row>
    <row r="1124" spans="1:15" ht="15.75" customHeight="1">
      <c r="A1124" s="27" t="s">
        <v>4821</v>
      </c>
      <c r="B1124" s="28" t="s">
        <v>4822</v>
      </c>
      <c r="C1124" s="28" t="s">
        <v>4823</v>
      </c>
      <c r="D1124" s="29">
        <v>818635911</v>
      </c>
      <c r="E1124" s="28" t="s">
        <v>4824</v>
      </c>
      <c r="F1124" s="29">
        <v>8</v>
      </c>
      <c r="G1124" s="30">
        <v>868000</v>
      </c>
      <c r="H1124" s="28" t="s">
        <v>20</v>
      </c>
      <c r="I1124" s="30">
        <v>24000</v>
      </c>
      <c r="J1124" s="28" t="s">
        <v>21</v>
      </c>
      <c r="K1124" s="35"/>
      <c r="L1124" s="115">
        <v>43797</v>
      </c>
      <c r="M1124" s="115">
        <v>43797</v>
      </c>
      <c r="N1124" s="34"/>
      <c r="O1124" s="33" t="s">
        <v>4805</v>
      </c>
    </row>
    <row r="1125" spans="1:15" ht="15.75" customHeight="1">
      <c r="A1125" s="27" t="s">
        <v>4825</v>
      </c>
      <c r="B1125" s="34"/>
      <c r="C1125" s="34"/>
      <c r="D1125" s="34"/>
      <c r="E1125" s="34"/>
      <c r="F1125" s="34"/>
      <c r="G1125" s="30">
        <v>136000</v>
      </c>
      <c r="H1125" s="34"/>
      <c r="I1125" s="38"/>
      <c r="J1125" s="34"/>
      <c r="K1125" s="35"/>
      <c r="L1125" s="45"/>
      <c r="M1125" s="45"/>
      <c r="N1125" s="34"/>
      <c r="O1125" s="35"/>
    </row>
    <row r="1126" spans="1:15" ht="15.75" customHeight="1">
      <c r="A1126" s="27" t="s">
        <v>4826</v>
      </c>
      <c r="B1126" s="28" t="s">
        <v>4827</v>
      </c>
      <c r="C1126" s="28" t="s">
        <v>4828</v>
      </c>
      <c r="D1126" s="29">
        <v>8138926609</v>
      </c>
      <c r="E1126" s="28" t="s">
        <v>4829</v>
      </c>
      <c r="F1126" s="29">
        <v>1</v>
      </c>
      <c r="G1126" s="30">
        <v>250000</v>
      </c>
      <c r="H1126" s="28" t="s">
        <v>20</v>
      </c>
      <c r="I1126" s="30">
        <v>11000</v>
      </c>
      <c r="J1126" s="28" t="s">
        <v>27</v>
      </c>
      <c r="K1126" s="43">
        <v>20000</v>
      </c>
      <c r="L1126" s="115">
        <v>43797</v>
      </c>
      <c r="M1126" s="115">
        <v>43797</v>
      </c>
      <c r="N1126" s="28" t="s">
        <v>1880</v>
      </c>
      <c r="O1126" s="33" t="s">
        <v>4805</v>
      </c>
    </row>
    <row r="1127" spans="1:15" ht="15.75" customHeight="1">
      <c r="A1127" s="27" t="s">
        <v>4830</v>
      </c>
      <c r="B1127" s="28" t="s">
        <v>4831</v>
      </c>
      <c r="C1127" s="28" t="s">
        <v>4832</v>
      </c>
      <c r="D1127" s="29">
        <v>82283381887</v>
      </c>
      <c r="E1127" s="28" t="s">
        <v>4833</v>
      </c>
      <c r="F1127" s="29">
        <v>2</v>
      </c>
      <c r="G1127" s="30">
        <v>239000</v>
      </c>
      <c r="H1127" s="28" t="s">
        <v>20</v>
      </c>
      <c r="I1127" s="30">
        <v>21000</v>
      </c>
      <c r="J1127" s="28" t="s">
        <v>21</v>
      </c>
      <c r="K1127" s="35"/>
      <c r="L1127" s="115">
        <v>43797</v>
      </c>
      <c r="M1127" s="115">
        <v>43798</v>
      </c>
      <c r="N1127" s="34"/>
      <c r="O1127" s="33" t="s">
        <v>4805</v>
      </c>
    </row>
    <row r="1128" spans="1:15" ht="15.75" customHeight="1">
      <c r="A1128" s="27" t="s">
        <v>4834</v>
      </c>
      <c r="B1128" s="28" t="s">
        <v>4835</v>
      </c>
      <c r="C1128" s="28" t="s">
        <v>4836</v>
      </c>
      <c r="D1128" s="29">
        <v>821363500454</v>
      </c>
      <c r="E1128" s="28" t="s">
        <v>4837</v>
      </c>
      <c r="F1128" s="29">
        <v>2</v>
      </c>
      <c r="G1128" s="30">
        <v>252000</v>
      </c>
      <c r="H1128" s="28" t="s">
        <v>20</v>
      </c>
      <c r="I1128" s="30">
        <v>43000</v>
      </c>
      <c r="J1128" s="28" t="s">
        <v>132</v>
      </c>
      <c r="K1128" s="35"/>
      <c r="L1128" s="115">
        <v>43797</v>
      </c>
      <c r="M1128" s="115">
        <v>43798</v>
      </c>
      <c r="N1128" s="34"/>
      <c r="O1128" s="33" t="s">
        <v>4755</v>
      </c>
    </row>
    <row r="1129" spans="1:15" ht="15.75" customHeight="1">
      <c r="A1129" s="27" t="s">
        <v>4838</v>
      </c>
      <c r="B1129" s="28" t="s">
        <v>4839</v>
      </c>
      <c r="C1129" s="28" t="s">
        <v>4840</v>
      </c>
      <c r="D1129" s="29">
        <v>81322871516</v>
      </c>
      <c r="E1129" s="28" t="s">
        <v>4841</v>
      </c>
      <c r="F1129" s="29">
        <v>3</v>
      </c>
      <c r="G1129" s="38"/>
      <c r="H1129" s="28" t="s">
        <v>2276</v>
      </c>
      <c r="I1129" s="30">
        <v>19000</v>
      </c>
      <c r="J1129" s="28" t="s">
        <v>169</v>
      </c>
      <c r="K1129" s="35"/>
      <c r="L1129" s="115">
        <v>43798</v>
      </c>
      <c r="M1129" s="115">
        <v>43799</v>
      </c>
      <c r="N1129" s="116">
        <v>487000</v>
      </c>
      <c r="O1129" s="33" t="s">
        <v>4805</v>
      </c>
    </row>
    <row r="1130" spans="1:15" ht="15.75" customHeight="1">
      <c r="A1130" s="27" t="s">
        <v>4842</v>
      </c>
      <c r="B1130" s="28" t="s">
        <v>4843</v>
      </c>
      <c r="C1130" s="28" t="s">
        <v>4844</v>
      </c>
      <c r="D1130" s="29">
        <v>88225881226</v>
      </c>
      <c r="E1130" s="28" t="s">
        <v>4845</v>
      </c>
      <c r="F1130" s="29">
        <v>4</v>
      </c>
      <c r="G1130" s="38"/>
      <c r="H1130" s="28" t="s">
        <v>2276</v>
      </c>
      <c r="I1130" s="30">
        <v>13000</v>
      </c>
      <c r="J1130" s="28" t="s">
        <v>169</v>
      </c>
      <c r="K1130" s="35"/>
      <c r="L1130" s="115">
        <v>43798</v>
      </c>
      <c r="M1130" s="115">
        <v>43799</v>
      </c>
      <c r="N1130" s="116">
        <v>831000</v>
      </c>
      <c r="O1130" s="33" t="s">
        <v>4846</v>
      </c>
    </row>
    <row r="1131" spans="1:15" ht="15.75" customHeight="1">
      <c r="A1131" s="27" t="s">
        <v>4847</v>
      </c>
      <c r="B1131" s="28" t="s">
        <v>4848</v>
      </c>
      <c r="C1131" s="28" t="s">
        <v>4849</v>
      </c>
      <c r="D1131" s="29">
        <v>85765086272</v>
      </c>
      <c r="E1131" s="28" t="s">
        <v>4850</v>
      </c>
      <c r="F1131" s="29">
        <v>3</v>
      </c>
      <c r="G1131" s="30">
        <v>572000</v>
      </c>
      <c r="H1131" s="28" t="s">
        <v>20</v>
      </c>
      <c r="I1131" s="30">
        <v>44000</v>
      </c>
      <c r="J1131" s="28" t="s">
        <v>21</v>
      </c>
      <c r="K1131" s="35"/>
      <c r="L1131" s="115">
        <v>43797</v>
      </c>
      <c r="M1131" s="115">
        <v>43799</v>
      </c>
      <c r="N1131" s="34"/>
      <c r="O1131" s="33" t="s">
        <v>4755</v>
      </c>
    </row>
    <row r="1132" spans="1:15" ht="15.75" customHeight="1">
      <c r="A1132" s="27" t="s">
        <v>4851</v>
      </c>
      <c r="B1132" s="28" t="s">
        <v>4852</v>
      </c>
      <c r="C1132" s="28" t="s">
        <v>4853</v>
      </c>
      <c r="D1132" s="29">
        <v>82122111037</v>
      </c>
      <c r="E1132" s="28" t="s">
        <v>4854</v>
      </c>
      <c r="F1132" s="29">
        <v>2</v>
      </c>
      <c r="G1132" s="30">
        <v>419000</v>
      </c>
      <c r="H1132" s="28" t="s">
        <v>20</v>
      </c>
      <c r="I1132" s="30">
        <v>11000</v>
      </c>
      <c r="J1132" s="28" t="s">
        <v>27</v>
      </c>
      <c r="K1132" s="43">
        <v>10000</v>
      </c>
      <c r="L1132" s="102">
        <v>43801</v>
      </c>
      <c r="M1132" s="102">
        <v>43801</v>
      </c>
      <c r="N1132" s="28" t="s">
        <v>1880</v>
      </c>
      <c r="O1132" s="33" t="s">
        <v>4846</v>
      </c>
    </row>
    <row r="1133" spans="1:15" ht="15.75" customHeight="1">
      <c r="A1133" s="27" t="s">
        <v>4855</v>
      </c>
      <c r="B1133" s="28" t="s">
        <v>4856</v>
      </c>
      <c r="C1133" s="28" t="s">
        <v>4857</v>
      </c>
      <c r="D1133" s="29">
        <v>81346680838</v>
      </c>
      <c r="E1133" s="28" t="s">
        <v>4858</v>
      </c>
      <c r="F1133" s="29">
        <v>1</v>
      </c>
      <c r="G1133" s="30">
        <v>299000</v>
      </c>
      <c r="H1133" s="28" t="s">
        <v>68</v>
      </c>
      <c r="I1133" s="30">
        <v>50000</v>
      </c>
      <c r="J1133" s="28" t="s">
        <v>132</v>
      </c>
      <c r="K1133" s="35"/>
      <c r="L1133" s="102">
        <v>43802</v>
      </c>
      <c r="M1133" s="102">
        <v>43802</v>
      </c>
      <c r="N1133" s="34"/>
      <c r="O1133" s="33" t="s">
        <v>4805</v>
      </c>
    </row>
    <row r="1134" spans="1:15" ht="15.75" customHeight="1">
      <c r="A1134" s="27" t="s">
        <v>4859</v>
      </c>
      <c r="B1134" s="28" t="s">
        <v>4860</v>
      </c>
      <c r="C1134" s="28" t="s">
        <v>4861</v>
      </c>
      <c r="D1134" s="29">
        <v>8213943208</v>
      </c>
      <c r="E1134" s="28" t="s">
        <v>4862</v>
      </c>
      <c r="F1134" s="29">
        <v>1</v>
      </c>
      <c r="G1134" s="30">
        <v>229000</v>
      </c>
      <c r="H1134" s="28" t="s">
        <v>68</v>
      </c>
      <c r="I1134" s="30">
        <v>20000</v>
      </c>
      <c r="J1134" s="28" t="s">
        <v>132</v>
      </c>
      <c r="K1134" s="35"/>
      <c r="L1134" s="115">
        <v>43799</v>
      </c>
      <c r="M1134" s="102">
        <v>43802</v>
      </c>
      <c r="N1134" s="34"/>
      <c r="O1134" s="33" t="s">
        <v>4755</v>
      </c>
    </row>
    <row r="1135" spans="1:15" ht="15.75" customHeight="1">
      <c r="A1135" s="27" t="s">
        <v>4863</v>
      </c>
      <c r="B1135" s="28" t="s">
        <v>4864</v>
      </c>
      <c r="C1135" s="28" t="s">
        <v>4865</v>
      </c>
      <c r="D1135" s="29">
        <v>87758292218</v>
      </c>
      <c r="E1135" s="28" t="s">
        <v>4866</v>
      </c>
      <c r="F1135" s="29">
        <v>1</v>
      </c>
      <c r="G1135" s="30">
        <v>239000</v>
      </c>
      <c r="H1135" s="28" t="s">
        <v>68</v>
      </c>
      <c r="I1135" s="30">
        <v>20000</v>
      </c>
      <c r="J1135" s="28" t="s">
        <v>132</v>
      </c>
      <c r="K1135" s="35"/>
      <c r="L1135" s="102">
        <v>43803</v>
      </c>
      <c r="M1135" s="102">
        <v>43803</v>
      </c>
      <c r="N1135" s="34"/>
      <c r="O1135" s="33" t="s">
        <v>4755</v>
      </c>
    </row>
    <row r="1136" spans="1:15" ht="15.75" customHeight="1">
      <c r="A1136" s="27" t="s">
        <v>4867</v>
      </c>
      <c r="B1136" s="28" t="s">
        <v>4868</v>
      </c>
      <c r="C1136" s="28" t="s">
        <v>4869</v>
      </c>
      <c r="D1136" s="29">
        <v>81299821150</v>
      </c>
      <c r="E1136" s="28" t="s">
        <v>4870</v>
      </c>
      <c r="F1136" s="29">
        <v>1</v>
      </c>
      <c r="G1136" s="30">
        <v>239000</v>
      </c>
      <c r="H1136" s="28" t="s">
        <v>20</v>
      </c>
      <c r="I1136" s="30">
        <v>10000</v>
      </c>
      <c r="J1136" s="28" t="s">
        <v>21</v>
      </c>
      <c r="K1136" s="43">
        <v>30000</v>
      </c>
      <c r="L1136" s="102">
        <v>43801</v>
      </c>
      <c r="M1136" s="102">
        <v>43803</v>
      </c>
      <c r="N1136" s="28" t="s">
        <v>1880</v>
      </c>
      <c r="O1136" s="33" t="s">
        <v>4755</v>
      </c>
    </row>
    <row r="1137" spans="1:15" ht="15.75" customHeight="1">
      <c r="A1137" s="27" t="s">
        <v>4871</v>
      </c>
      <c r="B1137" s="28" t="s">
        <v>4872</v>
      </c>
      <c r="C1137" s="28" t="s">
        <v>4873</v>
      </c>
      <c r="D1137" s="29">
        <v>81285804568</v>
      </c>
      <c r="E1137" s="28" t="s">
        <v>4874</v>
      </c>
      <c r="F1137" s="29">
        <v>1</v>
      </c>
      <c r="G1137" s="30">
        <v>331500</v>
      </c>
      <c r="H1137" s="28" t="s">
        <v>2276</v>
      </c>
      <c r="I1137" s="30">
        <v>12500</v>
      </c>
      <c r="J1137" s="28" t="s">
        <v>169</v>
      </c>
      <c r="K1137" s="35"/>
      <c r="L1137" s="102">
        <v>43801</v>
      </c>
      <c r="M1137" s="102">
        <v>43803</v>
      </c>
      <c r="N1137" s="34"/>
      <c r="O1137" s="33" t="s">
        <v>4755</v>
      </c>
    </row>
    <row r="1138" spans="1:15" ht="15.75" customHeight="1">
      <c r="A1138" s="27" t="s">
        <v>4875</v>
      </c>
      <c r="B1138" s="28" t="s">
        <v>4876</v>
      </c>
      <c r="C1138" s="28" t="s">
        <v>4877</v>
      </c>
      <c r="D1138" s="29">
        <v>87846063604</v>
      </c>
      <c r="E1138" s="28" t="s">
        <v>4878</v>
      </c>
      <c r="F1138" s="29">
        <v>1</v>
      </c>
      <c r="G1138" s="30">
        <v>353000</v>
      </c>
      <c r="H1138" s="28" t="s">
        <v>2276</v>
      </c>
      <c r="I1138" s="30">
        <v>44500</v>
      </c>
      <c r="J1138" s="28" t="s">
        <v>169</v>
      </c>
      <c r="K1138" s="43">
        <v>10000</v>
      </c>
      <c r="L1138" s="102">
        <v>43803</v>
      </c>
      <c r="M1138" s="102">
        <v>43803</v>
      </c>
      <c r="N1138" s="28" t="s">
        <v>1880</v>
      </c>
      <c r="O1138" s="33" t="s">
        <v>4755</v>
      </c>
    </row>
    <row r="1139" spans="1:15" ht="15.75" customHeight="1">
      <c r="A1139" s="27" t="s">
        <v>4879</v>
      </c>
      <c r="B1139" s="28" t="s">
        <v>4880</v>
      </c>
      <c r="C1139" s="28" t="s">
        <v>4881</v>
      </c>
      <c r="D1139" s="29">
        <v>82160089966</v>
      </c>
      <c r="E1139" s="28" t="s">
        <v>4882</v>
      </c>
      <c r="F1139" s="29">
        <v>2</v>
      </c>
      <c r="G1139" s="30">
        <v>512000</v>
      </c>
      <c r="H1139" s="28" t="s">
        <v>20</v>
      </c>
      <c r="I1139" s="30">
        <v>43000</v>
      </c>
      <c r="J1139" s="28" t="s">
        <v>27</v>
      </c>
      <c r="K1139" s="43">
        <v>10000</v>
      </c>
      <c r="L1139" s="102">
        <v>43804</v>
      </c>
      <c r="M1139" s="102">
        <v>43804</v>
      </c>
      <c r="N1139" s="28" t="s">
        <v>1880</v>
      </c>
      <c r="O1139" s="33" t="s">
        <v>4755</v>
      </c>
    </row>
    <row r="1140" spans="1:15" ht="15.75" customHeight="1">
      <c r="A1140" s="27" t="s">
        <v>4883</v>
      </c>
      <c r="B1140" s="28" t="s">
        <v>4884</v>
      </c>
      <c r="C1140" s="28" t="s">
        <v>4885</v>
      </c>
      <c r="D1140" s="29">
        <v>85801102115</v>
      </c>
      <c r="E1140" s="28" t="s">
        <v>4886</v>
      </c>
      <c r="F1140" s="29">
        <v>2</v>
      </c>
      <c r="G1140" s="30">
        <v>322000</v>
      </c>
      <c r="H1140" s="28" t="s">
        <v>68</v>
      </c>
      <c r="I1140" s="30">
        <v>13000</v>
      </c>
      <c r="J1140" s="28" t="s">
        <v>21</v>
      </c>
      <c r="K1140" s="35"/>
      <c r="L1140" s="102">
        <v>43774</v>
      </c>
      <c r="M1140" s="102">
        <v>43774</v>
      </c>
      <c r="N1140" s="34"/>
      <c r="O1140" s="33" t="s">
        <v>4755</v>
      </c>
    </row>
    <row r="1141" spans="1:15" ht="15.75" customHeight="1">
      <c r="A1141" s="27" t="s">
        <v>4887</v>
      </c>
      <c r="B1141" s="28" t="s">
        <v>4888</v>
      </c>
      <c r="C1141" s="28" t="s">
        <v>4889</v>
      </c>
      <c r="D1141" s="29">
        <v>81245324067</v>
      </c>
      <c r="E1141" s="28" t="s">
        <v>4890</v>
      </c>
      <c r="F1141" s="29">
        <v>2</v>
      </c>
      <c r="G1141" s="30">
        <v>487000</v>
      </c>
      <c r="H1141" s="28" t="s">
        <v>20</v>
      </c>
      <c r="I1141" s="30">
        <v>18000</v>
      </c>
      <c r="J1141" s="28" t="s">
        <v>243</v>
      </c>
      <c r="K1141" s="43">
        <v>10000</v>
      </c>
      <c r="L1141" s="102">
        <v>43805</v>
      </c>
      <c r="M1141" s="102">
        <v>43805</v>
      </c>
      <c r="N1141" s="28" t="s">
        <v>1880</v>
      </c>
      <c r="O1141" s="33" t="s">
        <v>4755</v>
      </c>
    </row>
    <row r="1142" spans="1:15" ht="15.75" customHeight="1">
      <c r="A1142" s="27" t="s">
        <v>4891</v>
      </c>
      <c r="B1142" s="28" t="s">
        <v>4892</v>
      </c>
      <c r="C1142" s="28" t="s">
        <v>4893</v>
      </c>
      <c r="D1142" s="29">
        <v>81918477414</v>
      </c>
      <c r="E1142" s="28" t="s">
        <v>4894</v>
      </c>
      <c r="F1142" s="29">
        <v>1</v>
      </c>
      <c r="G1142" s="30">
        <v>360000</v>
      </c>
      <c r="H1142" s="28" t="s">
        <v>20</v>
      </c>
      <c r="I1142" s="30">
        <v>41000</v>
      </c>
      <c r="J1142" s="28" t="s">
        <v>21</v>
      </c>
      <c r="K1142" s="35"/>
      <c r="L1142" s="102">
        <v>43806</v>
      </c>
      <c r="M1142" s="102">
        <v>43806</v>
      </c>
      <c r="N1142" s="34"/>
      <c r="O1142" s="33" t="s">
        <v>4755</v>
      </c>
    </row>
    <row r="1143" spans="1:15" ht="15.75" customHeight="1">
      <c r="A1143" s="27" t="s">
        <v>4895</v>
      </c>
      <c r="B1143" s="28" t="s">
        <v>4896</v>
      </c>
      <c r="C1143" s="28" t="s">
        <v>4897</v>
      </c>
      <c r="D1143" s="29">
        <v>85280339770</v>
      </c>
      <c r="E1143" s="28" t="s">
        <v>4898</v>
      </c>
      <c r="F1143" s="29">
        <v>1</v>
      </c>
      <c r="G1143" s="30">
        <v>269000</v>
      </c>
      <c r="H1143" s="28" t="s">
        <v>2276</v>
      </c>
      <c r="I1143" s="30">
        <v>50000</v>
      </c>
      <c r="J1143" s="28" t="s">
        <v>169</v>
      </c>
      <c r="K1143" s="35"/>
      <c r="L1143" s="102">
        <v>43806</v>
      </c>
      <c r="M1143" s="102">
        <v>43806</v>
      </c>
      <c r="N1143" s="34"/>
      <c r="O1143" s="33" t="s">
        <v>4755</v>
      </c>
    </row>
    <row r="1144" spans="1:15" ht="15.75" customHeight="1">
      <c r="A1144" s="27" t="s">
        <v>4899</v>
      </c>
      <c r="B1144" s="28" t="s">
        <v>4900</v>
      </c>
      <c r="C1144" s="28" t="s">
        <v>4901</v>
      </c>
      <c r="D1144" s="29">
        <v>81250721401</v>
      </c>
      <c r="E1144" s="28" t="s">
        <v>4902</v>
      </c>
      <c r="F1144" s="29">
        <v>2</v>
      </c>
      <c r="G1144" s="30">
        <v>350000</v>
      </c>
      <c r="H1144" s="28" t="s">
        <v>2276</v>
      </c>
      <c r="I1144" s="30">
        <v>41000</v>
      </c>
      <c r="J1144" s="28" t="s">
        <v>169</v>
      </c>
      <c r="K1144" s="35"/>
      <c r="L1144" s="102">
        <v>43806</v>
      </c>
      <c r="M1144" s="102">
        <v>43806</v>
      </c>
      <c r="N1144" s="34"/>
      <c r="O1144" s="33" t="s">
        <v>4755</v>
      </c>
    </row>
    <row r="1145" spans="1:15" ht="15.75" customHeight="1">
      <c r="A1145" s="27" t="s">
        <v>4903</v>
      </c>
      <c r="B1145" s="28" t="s">
        <v>4904</v>
      </c>
      <c r="C1145" s="28" t="s">
        <v>4905</v>
      </c>
      <c r="D1145" s="29">
        <v>87786364782</v>
      </c>
      <c r="E1145" s="28" t="s">
        <v>4906</v>
      </c>
      <c r="F1145" s="29">
        <v>2</v>
      </c>
      <c r="G1145" s="30">
        <v>96000</v>
      </c>
      <c r="H1145" s="28" t="s">
        <v>33</v>
      </c>
      <c r="I1145" s="30">
        <v>13000</v>
      </c>
      <c r="J1145" s="28" t="s">
        <v>21</v>
      </c>
      <c r="K1145" s="43">
        <v>55000</v>
      </c>
      <c r="L1145" s="102">
        <v>43808</v>
      </c>
      <c r="M1145" s="102">
        <v>43808</v>
      </c>
      <c r="N1145" s="34"/>
      <c r="O1145" s="33" t="s">
        <v>4755</v>
      </c>
    </row>
    <row r="1146" spans="1:15" ht="15.75" customHeight="1">
      <c r="A1146" s="27" t="s">
        <v>4907</v>
      </c>
      <c r="B1146" s="28" t="s">
        <v>4908</v>
      </c>
      <c r="C1146" s="28" t="s">
        <v>4909</v>
      </c>
      <c r="D1146" s="29">
        <v>89649052119</v>
      </c>
      <c r="E1146" s="28" t="s">
        <v>4910</v>
      </c>
      <c r="F1146" s="29">
        <v>2</v>
      </c>
      <c r="G1146" s="30">
        <v>99000</v>
      </c>
      <c r="H1146" s="28" t="s">
        <v>20</v>
      </c>
      <c r="I1146" s="30">
        <v>16000</v>
      </c>
      <c r="J1146" s="28" t="s">
        <v>21</v>
      </c>
      <c r="K1146" s="43">
        <v>55000</v>
      </c>
      <c r="L1146" s="102">
        <v>43808</v>
      </c>
      <c r="M1146" s="102">
        <v>43808</v>
      </c>
      <c r="N1146" s="34"/>
      <c r="O1146" s="33" t="s">
        <v>4755</v>
      </c>
    </row>
    <row r="1147" spans="1:15" ht="15.75" customHeight="1">
      <c r="A1147" s="27" t="s">
        <v>4911</v>
      </c>
      <c r="B1147" s="28" t="s">
        <v>4912</v>
      </c>
      <c r="C1147" s="28" t="s">
        <v>4913</v>
      </c>
      <c r="D1147" s="29">
        <v>82246302797</v>
      </c>
      <c r="E1147" s="28" t="s">
        <v>4914</v>
      </c>
      <c r="F1147" s="29">
        <v>2</v>
      </c>
      <c r="G1147" s="30">
        <v>517000</v>
      </c>
      <c r="H1147" s="28" t="s">
        <v>20</v>
      </c>
      <c r="I1147" s="30">
        <v>48000</v>
      </c>
      <c r="J1147" s="28" t="s">
        <v>21</v>
      </c>
      <c r="K1147" s="43">
        <v>10000</v>
      </c>
      <c r="L1147" s="101">
        <v>43809</v>
      </c>
      <c r="M1147" s="101">
        <v>43809</v>
      </c>
      <c r="N1147" s="28" t="s">
        <v>1880</v>
      </c>
      <c r="O1147" s="33" t="s">
        <v>4755</v>
      </c>
    </row>
    <row r="1148" spans="1:15" ht="15.75" customHeight="1">
      <c r="A1148" s="27" t="s">
        <v>4915</v>
      </c>
      <c r="B1148" s="28" t="s">
        <v>4916</v>
      </c>
      <c r="C1148" s="28" t="s">
        <v>4917</v>
      </c>
      <c r="D1148" s="29">
        <v>8777428667</v>
      </c>
      <c r="E1148" s="28" t="s">
        <v>4918</v>
      </c>
      <c r="F1148" s="29">
        <v>2</v>
      </c>
      <c r="G1148" s="30">
        <v>323000</v>
      </c>
      <c r="H1148" s="28" t="s">
        <v>68</v>
      </c>
      <c r="I1148" s="30">
        <v>14000</v>
      </c>
      <c r="J1148" s="28" t="s">
        <v>27</v>
      </c>
      <c r="K1148" s="35"/>
      <c r="L1148" s="101">
        <v>43809</v>
      </c>
      <c r="M1148" s="101">
        <v>43809</v>
      </c>
      <c r="N1148" s="34"/>
      <c r="O1148" s="33" t="s">
        <v>4755</v>
      </c>
    </row>
    <row r="1149" spans="1:15" ht="15.75" customHeight="1">
      <c r="A1149" s="27" t="s">
        <v>4919</v>
      </c>
      <c r="B1149" s="28" t="s">
        <v>4920</v>
      </c>
      <c r="C1149" s="28" t="s">
        <v>4921</v>
      </c>
      <c r="D1149" s="29">
        <v>85647016145</v>
      </c>
      <c r="E1149" s="28" t="s">
        <v>4922</v>
      </c>
      <c r="F1149" s="29">
        <v>1</v>
      </c>
      <c r="G1149" s="30">
        <v>325000</v>
      </c>
      <c r="H1149" s="28" t="s">
        <v>20</v>
      </c>
      <c r="I1149" s="30">
        <v>21000</v>
      </c>
      <c r="J1149" s="28" t="s">
        <v>21</v>
      </c>
      <c r="K1149" s="43">
        <v>15000</v>
      </c>
      <c r="L1149" s="101">
        <v>43810</v>
      </c>
      <c r="M1149" s="101">
        <v>43810</v>
      </c>
      <c r="N1149" s="28" t="s">
        <v>1880</v>
      </c>
      <c r="O1149" s="33" t="s">
        <v>4755</v>
      </c>
    </row>
    <row r="1150" spans="1:15" ht="15.75" customHeight="1">
      <c r="A1150" s="27" t="s">
        <v>4923</v>
      </c>
      <c r="B1150" s="28" t="s">
        <v>4924</v>
      </c>
      <c r="C1150" s="28" t="s">
        <v>4925</v>
      </c>
      <c r="D1150" s="29">
        <v>81563242180</v>
      </c>
      <c r="E1150" s="28" t="s">
        <v>4926</v>
      </c>
      <c r="F1150" s="29">
        <v>2</v>
      </c>
      <c r="G1150" s="30">
        <v>318000</v>
      </c>
      <c r="H1150" s="28" t="s">
        <v>2276</v>
      </c>
      <c r="I1150" s="30">
        <v>19000</v>
      </c>
      <c r="J1150" s="28" t="s">
        <v>169</v>
      </c>
      <c r="K1150" s="43">
        <v>10000</v>
      </c>
      <c r="L1150" s="101">
        <v>43810</v>
      </c>
      <c r="M1150" s="101">
        <v>43810</v>
      </c>
      <c r="N1150" s="28" t="s">
        <v>1880</v>
      </c>
      <c r="O1150" s="33" t="s">
        <v>4755</v>
      </c>
    </row>
    <row r="1151" spans="1:15" ht="15.75" customHeight="1">
      <c r="A1151" s="27" t="s">
        <v>4927</v>
      </c>
      <c r="B1151" s="28" t="s">
        <v>4928</v>
      </c>
      <c r="C1151" s="28" t="s">
        <v>4929</v>
      </c>
      <c r="D1151" s="29">
        <v>82240722858</v>
      </c>
      <c r="E1151" s="28" t="s">
        <v>4930</v>
      </c>
      <c r="F1151" s="29">
        <v>1</v>
      </c>
      <c r="G1151" s="30">
        <v>329000</v>
      </c>
      <c r="H1151" s="28" t="s">
        <v>20</v>
      </c>
      <c r="I1151" s="30">
        <v>10000</v>
      </c>
      <c r="J1151" s="28" t="s">
        <v>21</v>
      </c>
      <c r="K1151" s="35"/>
      <c r="L1151" s="101">
        <v>43811</v>
      </c>
      <c r="M1151" s="101">
        <v>43811</v>
      </c>
      <c r="N1151" s="34"/>
      <c r="O1151" s="33" t="s">
        <v>4755</v>
      </c>
    </row>
    <row r="1152" spans="1:15" ht="15.75" customHeight="1">
      <c r="A1152" s="27" t="s">
        <v>4931</v>
      </c>
      <c r="B1152" s="28" t="s">
        <v>4932</v>
      </c>
      <c r="C1152" s="28" t="s">
        <v>4933</v>
      </c>
      <c r="D1152" s="29">
        <v>81334688767</v>
      </c>
      <c r="E1152" s="28" t="s">
        <v>4934</v>
      </c>
      <c r="F1152" s="29">
        <v>1</v>
      </c>
      <c r="G1152" s="30">
        <v>338000</v>
      </c>
      <c r="H1152" s="28" t="s">
        <v>20</v>
      </c>
      <c r="I1152" s="30">
        <v>19000</v>
      </c>
      <c r="J1152" s="28" t="s">
        <v>132</v>
      </c>
      <c r="K1152" s="35"/>
      <c r="L1152" s="101">
        <v>43811</v>
      </c>
      <c r="M1152" s="101">
        <v>43811</v>
      </c>
      <c r="N1152" s="34"/>
      <c r="O1152" s="33" t="s">
        <v>4755</v>
      </c>
    </row>
    <row r="1153" spans="1:15" ht="15.75" customHeight="1">
      <c r="A1153" s="27" t="s">
        <v>4935</v>
      </c>
      <c r="B1153" s="28" t="s">
        <v>4936</v>
      </c>
      <c r="C1153" s="28" t="s">
        <v>4937</v>
      </c>
      <c r="D1153" s="29">
        <v>81335238402</v>
      </c>
      <c r="E1153" s="28" t="s">
        <v>4938</v>
      </c>
      <c r="F1153" s="29">
        <v>1</v>
      </c>
      <c r="G1153" s="30">
        <v>196000</v>
      </c>
      <c r="H1153" s="28" t="s">
        <v>2276</v>
      </c>
      <c r="I1153" s="30">
        <v>27000</v>
      </c>
      <c r="J1153" s="28" t="s">
        <v>169</v>
      </c>
      <c r="K1153" s="35"/>
      <c r="L1153" s="101">
        <v>43811</v>
      </c>
      <c r="M1153" s="115">
        <v>43812</v>
      </c>
      <c r="N1153" s="34"/>
      <c r="O1153" s="33" t="s">
        <v>4755</v>
      </c>
    </row>
    <row r="1154" spans="1:15" ht="15.75" customHeight="1">
      <c r="A1154" s="27" t="s">
        <v>4939</v>
      </c>
      <c r="B1154" s="28" t="s">
        <v>4940</v>
      </c>
      <c r="C1154" s="28" t="s">
        <v>4941</v>
      </c>
      <c r="D1154" s="29">
        <v>85256496412</v>
      </c>
      <c r="E1154" s="28" t="s">
        <v>4922</v>
      </c>
      <c r="F1154" s="29">
        <v>1</v>
      </c>
      <c r="G1154" s="30">
        <v>362000</v>
      </c>
      <c r="H1154" s="28" t="s">
        <v>20</v>
      </c>
      <c r="I1154" s="30">
        <v>43000</v>
      </c>
      <c r="J1154" s="28" t="s">
        <v>27</v>
      </c>
      <c r="K1154" s="35"/>
      <c r="L1154" s="101">
        <v>43810</v>
      </c>
      <c r="M1154" s="115">
        <v>43812</v>
      </c>
      <c r="N1154" s="34"/>
      <c r="O1154" s="33" t="s">
        <v>4755</v>
      </c>
    </row>
    <row r="1155" spans="1:15" ht="15.75" customHeight="1">
      <c r="A1155" s="27" t="s">
        <v>4942</v>
      </c>
      <c r="B1155" s="28" t="s">
        <v>4943</v>
      </c>
      <c r="C1155" s="28" t="s">
        <v>4944</v>
      </c>
      <c r="D1155" s="29">
        <v>81460940380</v>
      </c>
      <c r="E1155" s="28" t="s">
        <v>4945</v>
      </c>
      <c r="F1155" s="29">
        <v>1</v>
      </c>
      <c r="G1155" s="30">
        <v>261000</v>
      </c>
      <c r="H1155" s="28" t="s">
        <v>2276</v>
      </c>
      <c r="I1155" s="30">
        <v>12500</v>
      </c>
      <c r="J1155" s="28" t="s">
        <v>169</v>
      </c>
      <c r="K1155" s="35"/>
      <c r="L1155" s="115">
        <v>43812</v>
      </c>
      <c r="M1155" s="115">
        <v>43812</v>
      </c>
      <c r="N1155" s="34"/>
      <c r="O1155" s="33" t="s">
        <v>4755</v>
      </c>
    </row>
    <row r="1156" spans="1:15" ht="15.75" customHeight="1">
      <c r="A1156" s="27" t="s">
        <v>4946</v>
      </c>
      <c r="B1156" s="28" t="s">
        <v>4947</v>
      </c>
      <c r="C1156" s="28" t="s">
        <v>4948</v>
      </c>
      <c r="D1156" s="29">
        <v>81336832722</v>
      </c>
      <c r="E1156" s="28" t="s">
        <v>4949</v>
      </c>
      <c r="F1156" s="29">
        <v>2</v>
      </c>
      <c r="G1156" s="30">
        <v>211000</v>
      </c>
      <c r="H1156" s="28" t="s">
        <v>33</v>
      </c>
      <c r="I1156" s="30">
        <v>13000</v>
      </c>
      <c r="J1156" s="28" t="s">
        <v>21</v>
      </c>
      <c r="K1156" s="35"/>
      <c r="L1156" s="115">
        <v>43812</v>
      </c>
      <c r="M1156" s="115">
        <v>43812</v>
      </c>
      <c r="N1156" s="34"/>
      <c r="O1156" s="33" t="s">
        <v>4755</v>
      </c>
    </row>
    <row r="1157" spans="1:15" ht="15.75" customHeight="1">
      <c r="A1157" s="27" t="s">
        <v>4950</v>
      </c>
      <c r="B1157" s="28" t="s">
        <v>4951</v>
      </c>
      <c r="C1157" s="28" t="s">
        <v>4952</v>
      </c>
      <c r="D1157" s="29">
        <v>89653176968</v>
      </c>
      <c r="E1157" s="28" t="s">
        <v>4953</v>
      </c>
      <c r="F1157" s="29">
        <v>1</v>
      </c>
      <c r="G1157" s="30">
        <v>201500</v>
      </c>
      <c r="H1157" s="28" t="s">
        <v>2276</v>
      </c>
      <c r="I1157" s="30">
        <v>12500</v>
      </c>
      <c r="J1157" s="28" t="s">
        <v>21</v>
      </c>
      <c r="K1157" s="35"/>
      <c r="L1157" s="115">
        <v>43813</v>
      </c>
      <c r="M1157" s="115">
        <v>43813</v>
      </c>
      <c r="N1157" s="34"/>
      <c r="O1157" s="33" t="s">
        <v>4755</v>
      </c>
    </row>
    <row r="1158" spans="1:15" ht="15.75" customHeight="1">
      <c r="A1158" s="27" t="s">
        <v>4954</v>
      </c>
      <c r="B1158" s="28" t="s">
        <v>4955</v>
      </c>
      <c r="C1158" s="28" t="s">
        <v>4956</v>
      </c>
      <c r="D1158" s="29">
        <v>81285478411</v>
      </c>
      <c r="E1158" s="28" t="s">
        <v>4957</v>
      </c>
      <c r="F1158" s="29">
        <v>1</v>
      </c>
      <c r="G1158" s="30">
        <v>165400</v>
      </c>
      <c r="H1158" s="28" t="s">
        <v>68</v>
      </c>
      <c r="I1158" s="30">
        <v>10000</v>
      </c>
      <c r="J1158" s="28" t="s">
        <v>21</v>
      </c>
      <c r="K1158" s="35"/>
      <c r="L1158" s="115">
        <v>43815</v>
      </c>
      <c r="M1158" s="115">
        <v>43815</v>
      </c>
      <c r="N1158" s="28" t="s">
        <v>4958</v>
      </c>
      <c r="O1158" s="33" t="s">
        <v>4755</v>
      </c>
    </row>
    <row r="1159" spans="1:15" ht="15.75" customHeight="1">
      <c r="A1159" s="27" t="s">
        <v>4959</v>
      </c>
      <c r="B1159" s="28" t="s">
        <v>4960</v>
      </c>
      <c r="C1159" s="28" t="s">
        <v>4961</v>
      </c>
      <c r="D1159" s="29">
        <v>85216957486</v>
      </c>
      <c r="E1159" s="28" t="s">
        <v>4962</v>
      </c>
      <c r="F1159" s="29">
        <v>2</v>
      </c>
      <c r="G1159" s="30">
        <v>322800</v>
      </c>
      <c r="H1159" s="28" t="s">
        <v>91</v>
      </c>
      <c r="I1159" s="30">
        <v>12000</v>
      </c>
      <c r="J1159" s="28" t="s">
        <v>21</v>
      </c>
      <c r="K1159" s="35"/>
      <c r="L1159" s="115">
        <v>43815</v>
      </c>
      <c r="M1159" s="115">
        <v>43815</v>
      </c>
      <c r="N1159" s="28" t="s">
        <v>4958</v>
      </c>
      <c r="O1159" s="33" t="s">
        <v>4755</v>
      </c>
    </row>
    <row r="1160" spans="1:15" ht="15.75" customHeight="1">
      <c r="A1160" s="27" t="s">
        <v>4963</v>
      </c>
      <c r="B1160" s="28" t="s">
        <v>4964</v>
      </c>
      <c r="C1160" s="28" t="s">
        <v>4965</v>
      </c>
      <c r="D1160" s="29">
        <v>83869706363</v>
      </c>
      <c r="E1160" s="28" t="s">
        <v>4829</v>
      </c>
      <c r="F1160" s="29">
        <v>1</v>
      </c>
      <c r="G1160" s="30">
        <v>173400</v>
      </c>
      <c r="H1160" s="28" t="s">
        <v>91</v>
      </c>
      <c r="I1160" s="30">
        <v>18000</v>
      </c>
      <c r="J1160" s="28" t="s">
        <v>132</v>
      </c>
      <c r="K1160" s="35"/>
      <c r="L1160" s="115">
        <v>43815</v>
      </c>
      <c r="M1160" s="115">
        <v>43815</v>
      </c>
      <c r="N1160" s="28" t="s">
        <v>4958</v>
      </c>
      <c r="O1160" s="33" t="s">
        <v>4755</v>
      </c>
    </row>
    <row r="1161" spans="1:15" ht="15.75" customHeight="1">
      <c r="A1161" s="27" t="s">
        <v>4966</v>
      </c>
      <c r="B1161" s="28" t="s">
        <v>4967</v>
      </c>
      <c r="C1161" s="28" t="s">
        <v>4968</v>
      </c>
      <c r="D1161" s="29">
        <v>85749567881</v>
      </c>
      <c r="E1161" s="28" t="s">
        <v>4969</v>
      </c>
      <c r="F1161" s="29">
        <v>2</v>
      </c>
      <c r="G1161" s="30">
        <v>332000</v>
      </c>
      <c r="H1161" s="28" t="s">
        <v>119</v>
      </c>
      <c r="I1161" s="30">
        <v>22000</v>
      </c>
      <c r="J1161" s="28" t="s">
        <v>1501</v>
      </c>
      <c r="K1161" s="35"/>
      <c r="L1161" s="115">
        <v>43815</v>
      </c>
      <c r="M1161" s="115">
        <v>43815</v>
      </c>
      <c r="N1161" s="28" t="s">
        <v>4958</v>
      </c>
      <c r="O1161" s="33" t="s">
        <v>4755</v>
      </c>
    </row>
    <row r="1162" spans="1:15" ht="15.75" customHeight="1">
      <c r="A1162" s="27" t="s">
        <v>4970</v>
      </c>
      <c r="B1162" s="28" t="s">
        <v>4971</v>
      </c>
      <c r="C1162" s="28" t="s">
        <v>4972</v>
      </c>
      <c r="D1162" s="29">
        <v>87777006107</v>
      </c>
      <c r="E1162" s="28" t="s">
        <v>4973</v>
      </c>
      <c r="F1162" s="29">
        <v>1</v>
      </c>
      <c r="G1162" s="30">
        <v>165400</v>
      </c>
      <c r="H1162" s="28" t="s">
        <v>91</v>
      </c>
      <c r="I1162" s="30">
        <v>10000</v>
      </c>
      <c r="J1162" s="28" t="s">
        <v>1501</v>
      </c>
      <c r="K1162" s="35"/>
      <c r="L1162" s="115">
        <v>43815</v>
      </c>
      <c r="M1162" s="115">
        <v>43815</v>
      </c>
      <c r="N1162" s="28" t="s">
        <v>4974</v>
      </c>
      <c r="O1162" s="33" t="s">
        <v>4755</v>
      </c>
    </row>
    <row r="1163" spans="1:15" ht="15.75" customHeight="1">
      <c r="A1163" s="27" t="s">
        <v>4975</v>
      </c>
      <c r="B1163" s="28" t="s">
        <v>4976</v>
      </c>
      <c r="C1163" s="28" t="s">
        <v>4977</v>
      </c>
      <c r="D1163" s="29">
        <v>82215100363</v>
      </c>
      <c r="E1163" s="28" t="s">
        <v>4978</v>
      </c>
      <c r="F1163" s="29">
        <v>1</v>
      </c>
      <c r="G1163" s="30">
        <v>165400</v>
      </c>
      <c r="H1163" s="28" t="s">
        <v>91</v>
      </c>
      <c r="I1163" s="30">
        <v>10000</v>
      </c>
      <c r="J1163" s="28" t="s">
        <v>1501</v>
      </c>
      <c r="K1163" s="35"/>
      <c r="L1163" s="115">
        <v>43815</v>
      </c>
      <c r="M1163" s="115">
        <v>43815</v>
      </c>
      <c r="N1163" s="28" t="s">
        <v>4974</v>
      </c>
      <c r="O1163" s="33" t="s">
        <v>4755</v>
      </c>
    </row>
    <row r="1164" spans="1:15" ht="15.75" customHeight="1">
      <c r="A1164" s="27" t="s">
        <v>4979</v>
      </c>
      <c r="B1164" s="28" t="s">
        <v>3705</v>
      </c>
      <c r="C1164" s="28" t="s">
        <v>4980</v>
      </c>
      <c r="D1164" s="29">
        <v>81218938676</v>
      </c>
      <c r="E1164" s="28" t="s">
        <v>4981</v>
      </c>
      <c r="F1164" s="29">
        <v>2</v>
      </c>
      <c r="G1164" s="30">
        <v>328750</v>
      </c>
      <c r="H1164" s="28" t="s">
        <v>68</v>
      </c>
      <c r="I1164" s="30">
        <v>19000</v>
      </c>
      <c r="J1164" s="28" t="s">
        <v>534</v>
      </c>
      <c r="K1164" s="35"/>
      <c r="L1164" s="115">
        <v>43815</v>
      </c>
      <c r="M1164" s="115">
        <v>43815</v>
      </c>
      <c r="N1164" s="28" t="s">
        <v>4357</v>
      </c>
      <c r="O1164" s="33" t="s">
        <v>4755</v>
      </c>
    </row>
    <row r="1165" spans="1:15" ht="15.75" customHeight="1">
      <c r="A1165" s="27" t="s">
        <v>4982</v>
      </c>
      <c r="B1165" s="28" t="s">
        <v>4983</v>
      </c>
      <c r="C1165" s="28" t="s">
        <v>4984</v>
      </c>
      <c r="D1165" s="29">
        <v>82258180152</v>
      </c>
      <c r="E1165" s="28" t="s">
        <v>4985</v>
      </c>
      <c r="F1165" s="29">
        <v>4</v>
      </c>
      <c r="G1165" s="39">
        <v>165400</v>
      </c>
      <c r="H1165" s="28" t="s">
        <v>91</v>
      </c>
      <c r="I1165" s="30">
        <v>20000</v>
      </c>
      <c r="J1165" s="28" t="s">
        <v>1501</v>
      </c>
      <c r="K1165" s="35"/>
      <c r="L1165" s="115">
        <v>43815</v>
      </c>
      <c r="M1165" s="115">
        <v>43815</v>
      </c>
      <c r="N1165" s="28" t="s">
        <v>4357</v>
      </c>
      <c r="O1165" s="33" t="s">
        <v>4755</v>
      </c>
    </row>
    <row r="1166" spans="1:15" ht="15.75" customHeight="1">
      <c r="A1166" s="27" t="s">
        <v>4986</v>
      </c>
      <c r="B1166" s="34"/>
      <c r="C1166" s="34"/>
      <c r="D1166" s="34"/>
      <c r="E1166" s="34"/>
      <c r="F1166" s="34"/>
      <c r="G1166" s="39">
        <v>476200</v>
      </c>
      <c r="H1166" s="28" t="s">
        <v>91</v>
      </c>
      <c r="I1166" s="38"/>
      <c r="J1166" s="34"/>
      <c r="K1166" s="35"/>
      <c r="L1166" s="45"/>
      <c r="M1166" s="45"/>
      <c r="N1166" s="34"/>
      <c r="O1166" s="35"/>
    </row>
    <row r="1167" spans="1:15" ht="15.75" customHeight="1">
      <c r="A1167" s="27" t="s">
        <v>4987</v>
      </c>
      <c r="B1167" s="28" t="s">
        <v>4988</v>
      </c>
      <c r="C1167" s="28" t="s">
        <v>4989</v>
      </c>
      <c r="D1167" s="29">
        <v>85216233817</v>
      </c>
      <c r="E1167" s="28" t="s">
        <v>4990</v>
      </c>
      <c r="F1167" s="29">
        <v>2</v>
      </c>
      <c r="G1167" s="30">
        <v>234000</v>
      </c>
      <c r="H1167" s="28" t="s">
        <v>91</v>
      </c>
      <c r="I1167" s="30">
        <v>11000</v>
      </c>
      <c r="J1167" s="28" t="s">
        <v>27</v>
      </c>
      <c r="K1167" s="35"/>
      <c r="L1167" s="115">
        <v>43815</v>
      </c>
      <c r="M1167" s="115">
        <v>43815</v>
      </c>
      <c r="N1167" s="34"/>
      <c r="O1167" s="33" t="s">
        <v>4755</v>
      </c>
    </row>
    <row r="1168" spans="1:15" ht="15.75" customHeight="1">
      <c r="A1168" s="27" t="s">
        <v>4991</v>
      </c>
      <c r="B1168" s="28" t="s">
        <v>4992</v>
      </c>
      <c r="C1168" s="28" t="s">
        <v>4993</v>
      </c>
      <c r="D1168" s="29">
        <v>85728056813</v>
      </c>
      <c r="E1168" s="28" t="s">
        <v>4994</v>
      </c>
      <c r="F1168" s="29">
        <v>2</v>
      </c>
      <c r="G1168" s="30">
        <v>345300</v>
      </c>
      <c r="H1168" s="28" t="s">
        <v>91</v>
      </c>
      <c r="I1168" s="30">
        <v>16000</v>
      </c>
      <c r="J1168" s="28" t="s">
        <v>1501</v>
      </c>
      <c r="K1168" s="35"/>
      <c r="L1168" s="115">
        <v>43815</v>
      </c>
      <c r="M1168" s="115">
        <v>43815</v>
      </c>
      <c r="N1168" s="28" t="s">
        <v>4357</v>
      </c>
      <c r="O1168" s="33" t="s">
        <v>4755</v>
      </c>
    </row>
    <row r="1169" spans="1:15" ht="15.75" customHeight="1">
      <c r="A1169" s="27" t="s">
        <v>4995</v>
      </c>
      <c r="B1169" s="28" t="s">
        <v>4996</v>
      </c>
      <c r="C1169" s="28" t="s">
        <v>4997</v>
      </c>
      <c r="D1169" s="29">
        <v>85781770438</v>
      </c>
      <c r="E1169" s="28" t="s">
        <v>4998</v>
      </c>
      <c r="F1169" s="29">
        <v>2</v>
      </c>
      <c r="G1169" s="30">
        <v>490000</v>
      </c>
      <c r="H1169" s="28" t="s">
        <v>119</v>
      </c>
      <c r="I1169" s="30">
        <v>10000</v>
      </c>
      <c r="J1169" s="28" t="s">
        <v>1454</v>
      </c>
      <c r="K1169" s="35"/>
      <c r="L1169" s="115">
        <v>43813</v>
      </c>
      <c r="M1169" s="115">
        <v>43815</v>
      </c>
      <c r="N1169" s="34"/>
      <c r="O1169" s="33" t="s">
        <v>4755</v>
      </c>
    </row>
    <row r="1170" spans="1:15" ht="15.75" customHeight="1">
      <c r="A1170" s="27" t="s">
        <v>4999</v>
      </c>
      <c r="B1170" s="28" t="s">
        <v>5000</v>
      </c>
      <c r="C1170" s="28" t="s">
        <v>5001</v>
      </c>
      <c r="D1170" s="29">
        <v>85710725295</v>
      </c>
      <c r="E1170" s="28" t="s">
        <v>5002</v>
      </c>
      <c r="F1170" s="29">
        <v>1</v>
      </c>
      <c r="G1170" s="30">
        <v>233150</v>
      </c>
      <c r="H1170" s="28" t="s">
        <v>119</v>
      </c>
      <c r="I1170" s="30">
        <v>13000</v>
      </c>
      <c r="J1170" s="28" t="s">
        <v>1501</v>
      </c>
      <c r="K1170" s="35"/>
      <c r="L1170" s="115">
        <v>43815</v>
      </c>
      <c r="M1170" s="115">
        <v>43815</v>
      </c>
      <c r="N1170" s="28" t="s">
        <v>4357</v>
      </c>
      <c r="O1170" s="33" t="s">
        <v>4755</v>
      </c>
    </row>
    <row r="1171" spans="1:15" ht="15.75" customHeight="1">
      <c r="A1171" s="27" t="s">
        <v>5003</v>
      </c>
      <c r="B1171" s="28" t="s">
        <v>5004</v>
      </c>
      <c r="C1171" s="28" t="s">
        <v>5005</v>
      </c>
      <c r="D1171" s="29">
        <v>85643400527</v>
      </c>
      <c r="E1171" s="28" t="s">
        <v>5006</v>
      </c>
      <c r="F1171" s="29">
        <v>1</v>
      </c>
      <c r="G1171" s="30">
        <v>190300</v>
      </c>
      <c r="H1171" s="28" t="s">
        <v>1514</v>
      </c>
      <c r="I1171" s="30">
        <v>16000</v>
      </c>
      <c r="J1171" s="28" t="s">
        <v>4006</v>
      </c>
      <c r="K1171" s="35"/>
      <c r="L1171" s="115">
        <v>43815</v>
      </c>
      <c r="M1171" s="115">
        <v>43815</v>
      </c>
      <c r="N1171" s="34"/>
      <c r="O1171" s="33" t="s">
        <v>4755</v>
      </c>
    </row>
    <row r="1172" spans="1:15" ht="15.75" customHeight="1">
      <c r="A1172" s="27" t="s">
        <v>5007</v>
      </c>
      <c r="B1172" s="28" t="s">
        <v>5008</v>
      </c>
      <c r="C1172" s="28" t="s">
        <v>5009</v>
      </c>
      <c r="D1172" s="29">
        <v>85600307308</v>
      </c>
      <c r="E1172" s="28" t="s">
        <v>5010</v>
      </c>
      <c r="F1172" s="29">
        <v>1</v>
      </c>
      <c r="G1172" s="30">
        <v>179134</v>
      </c>
      <c r="H1172" s="28" t="s">
        <v>91</v>
      </c>
      <c r="I1172" s="30">
        <v>24000</v>
      </c>
      <c r="J1172" s="28" t="s">
        <v>1454</v>
      </c>
      <c r="K1172" s="35"/>
      <c r="L1172" s="115">
        <v>43815</v>
      </c>
      <c r="M1172" s="115">
        <v>43815</v>
      </c>
      <c r="N1172" s="28" t="s">
        <v>4357</v>
      </c>
      <c r="O1172" s="33" t="s">
        <v>4755</v>
      </c>
    </row>
    <row r="1173" spans="1:15" ht="15.75" customHeight="1">
      <c r="A1173" s="27" t="s">
        <v>5011</v>
      </c>
      <c r="B1173" s="28" t="s">
        <v>5012</v>
      </c>
      <c r="C1173" s="28" t="s">
        <v>5013</v>
      </c>
      <c r="D1173" s="29">
        <v>85223233780</v>
      </c>
      <c r="E1173" s="28" t="s">
        <v>5014</v>
      </c>
      <c r="F1173" s="29">
        <v>1</v>
      </c>
      <c r="G1173" s="30">
        <v>163000</v>
      </c>
      <c r="H1173" s="28" t="s">
        <v>119</v>
      </c>
      <c r="I1173" s="30">
        <v>8000</v>
      </c>
      <c r="J1173" s="28" t="s">
        <v>5015</v>
      </c>
      <c r="K1173" s="35"/>
      <c r="L1173" s="115">
        <v>43815</v>
      </c>
      <c r="M1173" s="115">
        <v>43815</v>
      </c>
      <c r="N1173" s="28" t="s">
        <v>4357</v>
      </c>
      <c r="O1173" s="33" t="s">
        <v>4755</v>
      </c>
    </row>
    <row r="1174" spans="1:15" ht="15.75" customHeight="1">
      <c r="A1174" s="27" t="s">
        <v>5016</v>
      </c>
      <c r="B1174" s="28" t="s">
        <v>5017</v>
      </c>
      <c r="C1174" s="28" t="s">
        <v>5018</v>
      </c>
      <c r="D1174" s="29">
        <v>83848756094</v>
      </c>
      <c r="E1174" s="28" t="s">
        <v>5019</v>
      </c>
      <c r="F1174" s="29">
        <v>1</v>
      </c>
      <c r="G1174" s="30">
        <v>175400</v>
      </c>
      <c r="H1174" s="28" t="s">
        <v>119</v>
      </c>
      <c r="I1174" s="30">
        <v>20000</v>
      </c>
      <c r="J1174" s="28" t="s">
        <v>534</v>
      </c>
      <c r="K1174" s="35"/>
      <c r="L1174" s="115">
        <v>43815</v>
      </c>
      <c r="M1174" s="115">
        <v>43815</v>
      </c>
      <c r="N1174" s="28" t="s">
        <v>4357</v>
      </c>
      <c r="O1174" s="33" t="s">
        <v>4755</v>
      </c>
    </row>
    <row r="1175" spans="1:15" ht="15.75" customHeight="1">
      <c r="A1175" s="27" t="s">
        <v>5020</v>
      </c>
      <c r="B1175" s="28" t="s">
        <v>5021</v>
      </c>
      <c r="C1175" s="28" t="s">
        <v>5022</v>
      </c>
      <c r="D1175" s="29">
        <v>82321573520</v>
      </c>
      <c r="E1175" s="28" t="s">
        <v>5023</v>
      </c>
      <c r="F1175" s="29">
        <v>1</v>
      </c>
      <c r="G1175" s="30">
        <v>168400</v>
      </c>
      <c r="H1175" s="28" t="s">
        <v>119</v>
      </c>
      <c r="I1175" s="30">
        <v>13000</v>
      </c>
      <c r="J1175" s="28" t="s">
        <v>5024</v>
      </c>
      <c r="K1175" s="35"/>
      <c r="L1175" s="115">
        <v>43815</v>
      </c>
      <c r="M1175" s="115">
        <v>43815</v>
      </c>
      <c r="N1175" s="28" t="s">
        <v>4357</v>
      </c>
      <c r="O1175" s="33" t="s">
        <v>4755</v>
      </c>
    </row>
    <row r="1176" spans="1:15" ht="15.75" customHeight="1">
      <c r="A1176" s="27" t="s">
        <v>5025</v>
      </c>
      <c r="B1176" s="28" t="s">
        <v>5026</v>
      </c>
      <c r="C1176" s="28" t="s">
        <v>5027</v>
      </c>
      <c r="D1176" s="29">
        <v>85291609765</v>
      </c>
      <c r="E1176" s="28" t="s">
        <v>5028</v>
      </c>
      <c r="F1176" s="29">
        <v>1</v>
      </c>
      <c r="G1176" s="30">
        <v>174400</v>
      </c>
      <c r="H1176" s="28" t="s">
        <v>91</v>
      </c>
      <c r="I1176" s="30">
        <v>19000</v>
      </c>
      <c r="J1176" s="28" t="s">
        <v>534</v>
      </c>
      <c r="K1176" s="35"/>
      <c r="L1176" s="115">
        <v>43815</v>
      </c>
      <c r="M1176" s="115">
        <v>43815</v>
      </c>
      <c r="N1176" s="28" t="s">
        <v>4357</v>
      </c>
      <c r="O1176" s="33" t="s">
        <v>4755</v>
      </c>
    </row>
    <row r="1177" spans="1:15" ht="15.75" customHeight="1">
      <c r="A1177" s="27" t="s">
        <v>5029</v>
      </c>
      <c r="B1177" s="28" t="s">
        <v>5030</v>
      </c>
      <c r="C1177" s="28" t="s">
        <v>5031</v>
      </c>
      <c r="D1177" s="29">
        <v>81221775652</v>
      </c>
      <c r="E1177" s="28" t="s">
        <v>4957</v>
      </c>
      <c r="F1177" s="29">
        <v>1</v>
      </c>
      <c r="G1177" s="30">
        <v>165400</v>
      </c>
      <c r="H1177" s="28" t="s">
        <v>5032</v>
      </c>
      <c r="I1177" s="30">
        <v>10000</v>
      </c>
      <c r="J1177" s="28" t="s">
        <v>1501</v>
      </c>
      <c r="K1177" s="35"/>
      <c r="L1177" s="115">
        <v>43815</v>
      </c>
      <c r="M1177" s="115">
        <v>43816</v>
      </c>
      <c r="N1177" s="28" t="s">
        <v>4357</v>
      </c>
      <c r="O1177" s="33" t="s">
        <v>4755</v>
      </c>
    </row>
    <row r="1178" spans="1:15" ht="15.75" customHeight="1">
      <c r="A1178" s="27" t="s">
        <v>5033</v>
      </c>
      <c r="B1178" s="28" t="s">
        <v>5034</v>
      </c>
      <c r="C1178" s="28" t="s">
        <v>5035</v>
      </c>
      <c r="D1178" s="29">
        <v>81389266097</v>
      </c>
      <c r="E1178" s="28" t="s">
        <v>5036</v>
      </c>
      <c r="F1178" s="29">
        <v>2</v>
      </c>
      <c r="G1178" s="30">
        <v>621400</v>
      </c>
      <c r="H1178" s="28" t="s">
        <v>91</v>
      </c>
      <c r="I1178" s="30">
        <v>14500</v>
      </c>
      <c r="J1178" s="28" t="s">
        <v>534</v>
      </c>
      <c r="K1178" s="35"/>
      <c r="L1178" s="115">
        <v>43815</v>
      </c>
      <c r="M1178" s="115">
        <v>43816</v>
      </c>
      <c r="N1178" s="28" t="s">
        <v>4357</v>
      </c>
      <c r="O1178" s="33" t="s">
        <v>4755</v>
      </c>
    </row>
    <row r="1179" spans="1:15" ht="15.75" customHeight="1">
      <c r="A1179" s="27" t="s">
        <v>5037</v>
      </c>
      <c r="B1179" s="34"/>
      <c r="C1179" s="34"/>
      <c r="D1179" s="34"/>
      <c r="E1179" s="34"/>
      <c r="F1179" s="34"/>
      <c r="G1179" s="39" t="s">
        <v>5038</v>
      </c>
      <c r="H1179" s="34"/>
      <c r="I1179" s="38"/>
      <c r="J1179" s="34"/>
      <c r="K1179" s="35"/>
      <c r="L1179" s="45"/>
      <c r="M1179" s="45"/>
      <c r="N1179" s="34"/>
      <c r="O1179" s="35"/>
    </row>
    <row r="1180" spans="1:15" ht="15.75" customHeight="1">
      <c r="A1180" s="27" t="s">
        <v>5039</v>
      </c>
      <c r="B1180" s="28" t="s">
        <v>5040</v>
      </c>
      <c r="C1180" s="28" t="s">
        <v>5041</v>
      </c>
      <c r="D1180" s="29">
        <v>83103332002</v>
      </c>
      <c r="E1180" s="28" t="s">
        <v>5042</v>
      </c>
      <c r="F1180" s="29">
        <v>3</v>
      </c>
      <c r="G1180" s="39" t="s">
        <v>5043</v>
      </c>
      <c r="H1180" s="28" t="s">
        <v>68</v>
      </c>
      <c r="I1180" s="30">
        <v>14000</v>
      </c>
      <c r="J1180" s="28" t="s">
        <v>534</v>
      </c>
      <c r="K1180" s="35"/>
      <c r="L1180" s="115">
        <v>43815</v>
      </c>
      <c r="M1180" s="115">
        <v>43816</v>
      </c>
      <c r="N1180" s="34"/>
      <c r="O1180" s="33" t="s">
        <v>4755</v>
      </c>
    </row>
    <row r="1181" spans="1:15" ht="15.75" customHeight="1">
      <c r="A1181" s="27" t="s">
        <v>5044</v>
      </c>
      <c r="B1181" s="28" t="s">
        <v>5045</v>
      </c>
      <c r="C1181" s="28" t="s">
        <v>5046</v>
      </c>
      <c r="D1181" s="29">
        <v>82316238706</v>
      </c>
      <c r="E1181" s="28" t="s">
        <v>5047</v>
      </c>
      <c r="F1181" s="29">
        <v>1</v>
      </c>
      <c r="G1181" s="30">
        <v>168400</v>
      </c>
      <c r="H1181" s="28" t="s">
        <v>68</v>
      </c>
      <c r="I1181" s="30">
        <v>13000</v>
      </c>
      <c r="J1181" s="28" t="s">
        <v>1501</v>
      </c>
      <c r="K1181" s="35"/>
      <c r="L1181" s="115">
        <v>43815</v>
      </c>
      <c r="M1181" s="115">
        <v>43816</v>
      </c>
      <c r="N1181" s="28" t="s">
        <v>4357</v>
      </c>
      <c r="O1181" s="33" t="s">
        <v>4755</v>
      </c>
    </row>
    <row r="1182" spans="1:15" ht="15.75" customHeight="1">
      <c r="A1182" s="27" t="s">
        <v>5048</v>
      </c>
      <c r="B1182" s="28" t="s">
        <v>5049</v>
      </c>
      <c r="C1182" s="28" t="s">
        <v>5050</v>
      </c>
      <c r="D1182" s="29">
        <v>85878575507</v>
      </c>
      <c r="E1182" s="28" t="s">
        <v>5051</v>
      </c>
      <c r="F1182" s="29">
        <v>1</v>
      </c>
      <c r="G1182" s="30">
        <v>168400</v>
      </c>
      <c r="H1182" s="28" t="s">
        <v>91</v>
      </c>
      <c r="I1182" s="30">
        <v>13000</v>
      </c>
      <c r="J1182" s="28" t="s">
        <v>1501</v>
      </c>
      <c r="K1182" s="35"/>
      <c r="L1182" s="115">
        <v>43815</v>
      </c>
      <c r="M1182" s="115">
        <v>43816</v>
      </c>
      <c r="N1182" s="28" t="s">
        <v>4357</v>
      </c>
      <c r="O1182" s="33" t="s">
        <v>4755</v>
      </c>
    </row>
    <row r="1183" spans="1:15" ht="15.75" customHeight="1">
      <c r="A1183" s="27" t="s">
        <v>5052</v>
      </c>
      <c r="B1183" s="28" t="s">
        <v>5053</v>
      </c>
      <c r="C1183" s="28" t="s">
        <v>5054</v>
      </c>
      <c r="D1183" s="29">
        <v>82126267934</v>
      </c>
      <c r="E1183" s="28" t="s">
        <v>5055</v>
      </c>
      <c r="F1183" s="29">
        <v>2</v>
      </c>
      <c r="G1183" s="30">
        <v>432300</v>
      </c>
      <c r="H1183" s="28" t="s">
        <v>91</v>
      </c>
      <c r="I1183" s="30">
        <v>9000</v>
      </c>
      <c r="J1183" s="28" t="s">
        <v>534</v>
      </c>
      <c r="K1183" s="35"/>
      <c r="L1183" s="115">
        <v>43816</v>
      </c>
      <c r="M1183" s="115">
        <v>43816</v>
      </c>
      <c r="N1183" s="34"/>
      <c r="O1183" s="33" t="s">
        <v>4755</v>
      </c>
    </row>
    <row r="1184" spans="1:15" ht="15.75" customHeight="1">
      <c r="A1184" s="27" t="s">
        <v>5056</v>
      </c>
      <c r="B1184" s="28" t="s">
        <v>5057</v>
      </c>
      <c r="C1184" s="28" t="s">
        <v>5058</v>
      </c>
      <c r="D1184" s="29">
        <v>85292588239</v>
      </c>
      <c r="E1184" s="28" t="s">
        <v>5059</v>
      </c>
      <c r="F1184" s="29">
        <v>1</v>
      </c>
      <c r="G1184" s="30">
        <v>184000</v>
      </c>
      <c r="H1184" s="28" t="s">
        <v>119</v>
      </c>
      <c r="I1184" s="30">
        <v>29000</v>
      </c>
      <c r="J1184" s="28" t="s">
        <v>1501</v>
      </c>
      <c r="K1184" s="35"/>
      <c r="L1184" s="115">
        <v>43816</v>
      </c>
      <c r="M1184" s="115">
        <v>43816</v>
      </c>
      <c r="N1184" s="28" t="s">
        <v>4357</v>
      </c>
      <c r="O1184" s="33" t="s">
        <v>4755</v>
      </c>
    </row>
    <row r="1185" spans="1:15" ht="15.75" customHeight="1">
      <c r="A1185" s="27" t="s">
        <v>5060</v>
      </c>
      <c r="B1185" s="28" t="s">
        <v>5061</v>
      </c>
      <c r="C1185" s="28" t="s">
        <v>5062</v>
      </c>
      <c r="D1185" s="29">
        <v>87808853292</v>
      </c>
      <c r="E1185" s="28" t="s">
        <v>5063</v>
      </c>
      <c r="F1185" s="29">
        <v>1</v>
      </c>
      <c r="G1185" s="30">
        <v>165400</v>
      </c>
      <c r="H1185" s="28" t="s">
        <v>68</v>
      </c>
      <c r="I1185" s="30">
        <v>10000</v>
      </c>
      <c r="J1185" s="28" t="s">
        <v>1501</v>
      </c>
      <c r="K1185" s="35"/>
      <c r="L1185" s="115">
        <v>43816</v>
      </c>
      <c r="M1185" s="115">
        <v>43816</v>
      </c>
      <c r="N1185" s="28" t="s">
        <v>4357</v>
      </c>
      <c r="O1185" s="33" t="s">
        <v>4755</v>
      </c>
    </row>
    <row r="1186" spans="1:15" ht="15.75" customHeight="1">
      <c r="A1186" s="27" t="s">
        <v>5064</v>
      </c>
      <c r="B1186" s="28" t="s">
        <v>5065</v>
      </c>
      <c r="C1186" s="28" t="s">
        <v>5066</v>
      </c>
      <c r="D1186" s="29">
        <v>89523913888</v>
      </c>
      <c r="E1186" s="28" t="s">
        <v>5067</v>
      </c>
      <c r="F1186" s="29">
        <v>1</v>
      </c>
      <c r="G1186" s="39" t="s">
        <v>5068</v>
      </c>
      <c r="H1186" s="28" t="s">
        <v>119</v>
      </c>
      <c r="I1186" s="30">
        <v>10000</v>
      </c>
      <c r="J1186" s="28" t="s">
        <v>1501</v>
      </c>
      <c r="K1186" s="35"/>
      <c r="L1186" s="115">
        <v>43816</v>
      </c>
      <c r="M1186" s="115">
        <v>43816</v>
      </c>
      <c r="N1186" s="28" t="s">
        <v>4357</v>
      </c>
      <c r="O1186" s="33" t="s">
        <v>4755</v>
      </c>
    </row>
    <row r="1187" spans="1:15" ht="15.75" customHeight="1">
      <c r="A1187" s="27" t="s">
        <v>5069</v>
      </c>
      <c r="B1187" s="34"/>
      <c r="C1187" s="34"/>
      <c r="D1187" s="34"/>
      <c r="E1187" s="34"/>
      <c r="F1187" s="34"/>
      <c r="G1187" s="39" t="s">
        <v>5070</v>
      </c>
      <c r="H1187" s="34"/>
      <c r="I1187" s="38"/>
      <c r="J1187" s="34"/>
      <c r="K1187" s="35"/>
      <c r="L1187" s="45"/>
      <c r="M1187" s="45"/>
      <c r="N1187" s="34"/>
      <c r="O1187" s="35"/>
    </row>
    <row r="1188" spans="1:15" ht="15.75" customHeight="1">
      <c r="A1188" s="27" t="s">
        <v>5071</v>
      </c>
      <c r="B1188" s="28" t="s">
        <v>5072</v>
      </c>
      <c r="C1188" s="28" t="s">
        <v>5073</v>
      </c>
      <c r="D1188" s="29">
        <v>85694126002</v>
      </c>
      <c r="E1188" s="28" t="s">
        <v>5074</v>
      </c>
      <c r="F1188" s="29">
        <v>1</v>
      </c>
      <c r="G1188" s="30">
        <v>195400</v>
      </c>
      <c r="H1188" s="28" t="s">
        <v>68</v>
      </c>
      <c r="I1188" s="30">
        <v>40000</v>
      </c>
      <c r="J1188" s="28" t="s">
        <v>1501</v>
      </c>
      <c r="K1188" s="35"/>
      <c r="L1188" s="115">
        <v>43816</v>
      </c>
      <c r="M1188" s="115">
        <v>43817</v>
      </c>
      <c r="N1188" s="28" t="s">
        <v>4357</v>
      </c>
      <c r="O1188" s="33" t="s">
        <v>4755</v>
      </c>
    </row>
    <row r="1189" spans="1:15" ht="15.75" customHeight="1">
      <c r="A1189" s="27" t="s">
        <v>5075</v>
      </c>
      <c r="B1189" s="28" t="s">
        <v>5076</v>
      </c>
      <c r="C1189" s="28" t="s">
        <v>5077</v>
      </c>
      <c r="D1189" s="29">
        <v>85725870767</v>
      </c>
      <c r="E1189" s="28" t="s">
        <v>5078</v>
      </c>
      <c r="F1189" s="29">
        <v>1</v>
      </c>
      <c r="G1189" s="30">
        <v>227650</v>
      </c>
      <c r="H1189" s="28" t="s">
        <v>68</v>
      </c>
      <c r="I1189" s="30">
        <v>16000</v>
      </c>
      <c r="J1189" s="28" t="s">
        <v>1501</v>
      </c>
      <c r="K1189" s="35"/>
      <c r="L1189" s="115">
        <v>43816</v>
      </c>
      <c r="M1189" s="115">
        <v>43816</v>
      </c>
      <c r="N1189" s="34"/>
      <c r="O1189" s="33" t="s">
        <v>4755</v>
      </c>
    </row>
    <row r="1190" spans="1:15" ht="15.75" customHeight="1">
      <c r="A1190" s="27" t="s">
        <v>5079</v>
      </c>
      <c r="B1190" s="28" t="s">
        <v>5080</v>
      </c>
      <c r="C1190" s="28" t="s">
        <v>5081</v>
      </c>
      <c r="D1190" s="29">
        <v>82134604292</v>
      </c>
      <c r="E1190" s="28" t="s">
        <v>5082</v>
      </c>
      <c r="F1190" s="29">
        <v>2</v>
      </c>
      <c r="G1190" s="30">
        <v>366950</v>
      </c>
      <c r="H1190" s="28" t="s">
        <v>1514</v>
      </c>
      <c r="I1190" s="30">
        <v>13500</v>
      </c>
      <c r="J1190" s="28" t="s">
        <v>1352</v>
      </c>
      <c r="K1190" s="35"/>
      <c r="L1190" s="115">
        <v>43817</v>
      </c>
      <c r="M1190" s="115">
        <v>43817</v>
      </c>
      <c r="N1190" s="34"/>
      <c r="O1190" s="33" t="s">
        <v>4755</v>
      </c>
    </row>
    <row r="1191" spans="1:15" ht="15.75" customHeight="1">
      <c r="A1191" s="27" t="s">
        <v>5083</v>
      </c>
      <c r="B1191" s="28" t="s">
        <v>5084</v>
      </c>
      <c r="C1191" s="28" t="s">
        <v>5085</v>
      </c>
      <c r="D1191" s="29">
        <v>87871747597</v>
      </c>
      <c r="E1191" s="28" t="s">
        <v>5086</v>
      </c>
      <c r="F1191" s="29">
        <v>1</v>
      </c>
      <c r="G1191" s="30">
        <v>84200</v>
      </c>
      <c r="H1191" s="28" t="s">
        <v>1514</v>
      </c>
      <c r="I1191" s="30">
        <v>13000</v>
      </c>
      <c r="J1191" s="28" t="s">
        <v>1352</v>
      </c>
      <c r="K1191" s="35"/>
      <c r="L1191" s="115">
        <v>43817</v>
      </c>
      <c r="M1191" s="115">
        <v>43817</v>
      </c>
      <c r="N1191" s="34"/>
      <c r="O1191" s="33" t="s">
        <v>4755</v>
      </c>
    </row>
    <row r="1192" spans="1:15" ht="15.75" customHeight="1">
      <c r="A1192" s="27" t="s">
        <v>5087</v>
      </c>
      <c r="B1192" s="28" t="s">
        <v>5088</v>
      </c>
      <c r="C1192" s="28" t="s">
        <v>4993</v>
      </c>
      <c r="D1192" s="29">
        <v>85728056813</v>
      </c>
      <c r="E1192" s="28" t="s">
        <v>5089</v>
      </c>
      <c r="F1192" s="29">
        <v>3</v>
      </c>
      <c r="G1192" s="30">
        <v>463000</v>
      </c>
      <c r="H1192" s="28" t="s">
        <v>91</v>
      </c>
      <c r="I1192" s="30">
        <v>16000</v>
      </c>
      <c r="J1192" s="28" t="s">
        <v>1501</v>
      </c>
      <c r="K1192" s="35"/>
      <c r="L1192" s="115">
        <v>43817</v>
      </c>
      <c r="M1192" s="115">
        <v>43817</v>
      </c>
      <c r="N1192" s="28" t="s">
        <v>4357</v>
      </c>
      <c r="O1192" s="33" t="s">
        <v>4755</v>
      </c>
    </row>
    <row r="1193" spans="1:15" ht="15.75" customHeight="1">
      <c r="A1193" s="27" t="s">
        <v>5090</v>
      </c>
      <c r="B1193" s="28" t="s">
        <v>5091</v>
      </c>
      <c r="C1193" s="28" t="s">
        <v>5092</v>
      </c>
      <c r="D1193" s="29">
        <v>83151312857</v>
      </c>
      <c r="E1193" s="28" t="s">
        <v>5093</v>
      </c>
      <c r="F1193" s="29">
        <v>1</v>
      </c>
      <c r="G1193" s="30">
        <v>165000</v>
      </c>
      <c r="H1193" s="28" t="s">
        <v>119</v>
      </c>
      <c r="I1193" s="30">
        <v>10000</v>
      </c>
      <c r="J1193" s="28" t="s">
        <v>1501</v>
      </c>
      <c r="K1193" s="35"/>
      <c r="L1193" s="115">
        <v>43816</v>
      </c>
      <c r="M1193" s="115">
        <v>43817</v>
      </c>
      <c r="N1193" s="28" t="s">
        <v>4357</v>
      </c>
      <c r="O1193" s="33" t="s">
        <v>4755</v>
      </c>
    </row>
    <row r="1194" spans="1:15" ht="15.75" customHeight="1">
      <c r="A1194" s="27" t="s">
        <v>5094</v>
      </c>
      <c r="B1194" s="28" t="s">
        <v>5095</v>
      </c>
      <c r="C1194" s="28" t="s">
        <v>5096</v>
      </c>
      <c r="D1194" s="29">
        <v>85841703881</v>
      </c>
      <c r="E1194" s="28" t="s">
        <v>5097</v>
      </c>
      <c r="F1194" s="29">
        <v>1</v>
      </c>
      <c r="G1194" s="30">
        <v>212250</v>
      </c>
      <c r="H1194" s="28" t="s">
        <v>1514</v>
      </c>
      <c r="I1194" s="30">
        <v>40500</v>
      </c>
      <c r="J1194" s="28" t="s">
        <v>1352</v>
      </c>
      <c r="K1194" s="35"/>
      <c r="L1194" s="115">
        <v>43817</v>
      </c>
      <c r="M1194" s="115">
        <v>43817</v>
      </c>
      <c r="N1194" s="34"/>
      <c r="O1194" s="33" t="s">
        <v>4755</v>
      </c>
    </row>
    <row r="1195" spans="1:15" ht="15.75" customHeight="1">
      <c r="A1195" s="27" t="s">
        <v>5098</v>
      </c>
      <c r="B1195" s="28" t="s">
        <v>5099</v>
      </c>
      <c r="C1195" s="28" t="s">
        <v>5100</v>
      </c>
      <c r="D1195" s="29">
        <v>81334560199</v>
      </c>
      <c r="E1195" s="28" t="s">
        <v>5101</v>
      </c>
      <c r="F1195" s="29">
        <v>1</v>
      </c>
      <c r="G1195" s="30">
        <v>163250</v>
      </c>
      <c r="H1195" s="28" t="s">
        <v>91</v>
      </c>
      <c r="I1195" s="30">
        <v>17000</v>
      </c>
      <c r="J1195" s="28" t="s">
        <v>1501</v>
      </c>
      <c r="K1195" s="35"/>
      <c r="L1195" s="115">
        <v>43817</v>
      </c>
      <c r="M1195" s="115">
        <v>43817</v>
      </c>
      <c r="N1195" s="28" t="s">
        <v>1880</v>
      </c>
      <c r="O1195" s="33" t="s">
        <v>4755</v>
      </c>
    </row>
    <row r="1196" spans="1:15" ht="15.75" customHeight="1">
      <c r="A1196" s="27" t="s">
        <v>5102</v>
      </c>
      <c r="B1196" s="28" t="s">
        <v>5103</v>
      </c>
      <c r="C1196" s="28" t="s">
        <v>5104</v>
      </c>
      <c r="D1196" s="29">
        <v>85745558268</v>
      </c>
      <c r="E1196" s="28" t="s">
        <v>5105</v>
      </c>
      <c r="F1196" s="29">
        <v>1</v>
      </c>
      <c r="G1196" s="30">
        <v>199300</v>
      </c>
      <c r="H1196" s="28" t="s">
        <v>91</v>
      </c>
      <c r="I1196" s="30">
        <v>18000</v>
      </c>
      <c r="J1196" s="28" t="s">
        <v>1501</v>
      </c>
      <c r="K1196" s="35"/>
      <c r="L1196" s="115">
        <v>43817</v>
      </c>
      <c r="M1196" s="115">
        <v>43817</v>
      </c>
      <c r="N1196" s="34"/>
      <c r="O1196" s="33" t="s">
        <v>4755</v>
      </c>
    </row>
    <row r="1197" spans="1:15" ht="15.75" customHeight="1">
      <c r="A1197" s="27" t="s">
        <v>5106</v>
      </c>
      <c r="B1197" s="28" t="s">
        <v>5107</v>
      </c>
      <c r="C1197" s="28" t="s">
        <v>5108</v>
      </c>
      <c r="D1197" s="29">
        <v>81288060010</v>
      </c>
      <c r="E1197" s="28" t="s">
        <v>5109</v>
      </c>
      <c r="F1197" s="29">
        <v>1</v>
      </c>
      <c r="G1197" s="30">
        <v>181700</v>
      </c>
      <c r="H1197" s="28" t="s">
        <v>1514</v>
      </c>
      <c r="I1197" s="30">
        <v>13000</v>
      </c>
      <c r="J1197" s="28" t="s">
        <v>1352</v>
      </c>
      <c r="K1197" s="35"/>
      <c r="L1197" s="115">
        <v>43817</v>
      </c>
      <c r="M1197" s="115">
        <v>43819</v>
      </c>
      <c r="N1197" s="34"/>
      <c r="O1197" s="33" t="s">
        <v>4755</v>
      </c>
    </row>
    <row r="1198" spans="1:15" ht="15.75" customHeight="1">
      <c r="A1198" s="27" t="s">
        <v>5110</v>
      </c>
      <c r="B1198" s="28" t="s">
        <v>5111</v>
      </c>
      <c r="C1198" s="28" t="s">
        <v>5112</v>
      </c>
      <c r="D1198" s="29">
        <v>87831122015</v>
      </c>
      <c r="E1198" s="28" t="s">
        <v>5113</v>
      </c>
      <c r="F1198" s="29">
        <v>1</v>
      </c>
      <c r="G1198" s="30">
        <v>168000</v>
      </c>
      <c r="H1198" s="28" t="s">
        <v>68</v>
      </c>
      <c r="I1198" s="30">
        <v>13000</v>
      </c>
      <c r="J1198" s="28" t="s">
        <v>1501</v>
      </c>
      <c r="K1198" s="35"/>
      <c r="L1198" s="115">
        <v>43817</v>
      </c>
      <c r="M1198" s="115">
        <v>43817</v>
      </c>
      <c r="N1198" s="28" t="s">
        <v>4357</v>
      </c>
      <c r="O1198" s="33" t="s">
        <v>4755</v>
      </c>
    </row>
    <row r="1199" spans="1:15" ht="15.75" customHeight="1">
      <c r="A1199" s="27" t="s">
        <v>5114</v>
      </c>
      <c r="B1199" s="28" t="s">
        <v>5115</v>
      </c>
      <c r="C1199" s="28" t="s">
        <v>5116</v>
      </c>
      <c r="D1199" s="29">
        <v>85778806129</v>
      </c>
      <c r="E1199" s="28" t="s">
        <v>5117</v>
      </c>
      <c r="F1199" s="29">
        <v>2</v>
      </c>
      <c r="G1199" s="30">
        <v>388400</v>
      </c>
      <c r="H1199" s="28" t="s">
        <v>68</v>
      </c>
      <c r="I1199" s="30">
        <v>10000</v>
      </c>
      <c r="J1199" s="28" t="s">
        <v>1501</v>
      </c>
      <c r="K1199" s="35"/>
      <c r="L1199" s="115">
        <v>43817</v>
      </c>
      <c r="M1199" s="115">
        <v>43817</v>
      </c>
      <c r="N1199" s="34"/>
      <c r="O1199" s="33" t="s">
        <v>4755</v>
      </c>
    </row>
    <row r="1200" spans="1:15" ht="15.75" customHeight="1">
      <c r="A1200" s="27" t="s">
        <v>5118</v>
      </c>
      <c r="B1200" s="28" t="s">
        <v>5119</v>
      </c>
      <c r="C1200" s="28" t="s">
        <v>5120</v>
      </c>
      <c r="D1200" s="29">
        <v>82221822362</v>
      </c>
      <c r="E1200" s="28" t="s">
        <v>5121</v>
      </c>
      <c r="F1200" s="29">
        <v>1</v>
      </c>
      <c r="G1200" s="30">
        <v>232650</v>
      </c>
      <c r="H1200" s="28" t="s">
        <v>119</v>
      </c>
      <c r="I1200" s="30">
        <v>21000</v>
      </c>
      <c r="J1200" s="28" t="s">
        <v>1501</v>
      </c>
      <c r="K1200" s="35"/>
      <c r="L1200" s="115">
        <v>43818</v>
      </c>
      <c r="M1200" s="115">
        <v>43818</v>
      </c>
      <c r="N1200" s="34"/>
      <c r="O1200" s="33" t="s">
        <v>4755</v>
      </c>
    </row>
    <row r="1201" spans="1:15" ht="15.75" customHeight="1">
      <c r="A1201" s="27" t="s">
        <v>5122</v>
      </c>
      <c r="B1201" s="28" t="s">
        <v>5123</v>
      </c>
      <c r="C1201" s="28" t="s">
        <v>5124</v>
      </c>
      <c r="D1201" s="29">
        <v>81389163338</v>
      </c>
      <c r="E1201" s="28" t="s">
        <v>5125</v>
      </c>
      <c r="F1201" s="29">
        <v>2</v>
      </c>
      <c r="G1201" s="30">
        <v>361500</v>
      </c>
      <c r="H1201" s="28" t="s">
        <v>1514</v>
      </c>
      <c r="I1201" s="30">
        <v>10000</v>
      </c>
      <c r="J1201" s="28" t="s">
        <v>1352</v>
      </c>
      <c r="K1201" s="35"/>
      <c r="L1201" s="115">
        <v>44184</v>
      </c>
      <c r="M1201" s="115">
        <v>43818</v>
      </c>
      <c r="N1201" s="34"/>
      <c r="O1201" s="33" t="s">
        <v>4755</v>
      </c>
    </row>
    <row r="1202" spans="1:15" ht="15.75" customHeight="1">
      <c r="A1202" s="27" t="s">
        <v>5126</v>
      </c>
      <c r="B1202" s="28" t="s">
        <v>5127</v>
      </c>
      <c r="C1202" s="28" t="s">
        <v>5128</v>
      </c>
      <c r="D1202" s="29">
        <v>82176856643</v>
      </c>
      <c r="E1202" s="28" t="s">
        <v>5129</v>
      </c>
      <c r="F1202" s="29">
        <v>2</v>
      </c>
      <c r="G1202" s="30">
        <v>506000</v>
      </c>
      <c r="H1202" s="28" t="s">
        <v>119</v>
      </c>
      <c r="I1202" s="30">
        <v>27000</v>
      </c>
      <c r="J1202" s="28" t="s">
        <v>534</v>
      </c>
      <c r="K1202" s="35"/>
      <c r="L1202" s="115">
        <v>44184</v>
      </c>
      <c r="M1202" s="115">
        <v>43819</v>
      </c>
      <c r="N1202" s="34"/>
      <c r="O1202" s="33" t="s">
        <v>4755</v>
      </c>
    </row>
    <row r="1203" spans="1:15" ht="15.75" customHeight="1">
      <c r="A1203" s="27" t="s">
        <v>5130</v>
      </c>
      <c r="B1203" s="28" t="s">
        <v>5131</v>
      </c>
      <c r="C1203" s="28" t="s">
        <v>5132</v>
      </c>
      <c r="D1203" s="29">
        <v>85641120548</v>
      </c>
      <c r="E1203" s="28" t="s">
        <v>5133</v>
      </c>
      <c r="F1203" s="29">
        <v>1</v>
      </c>
      <c r="G1203" s="30">
        <v>170750</v>
      </c>
      <c r="H1203" s="28" t="s">
        <v>1514</v>
      </c>
      <c r="I1203" s="30">
        <v>24500</v>
      </c>
      <c r="J1203" s="28" t="s">
        <v>1352</v>
      </c>
      <c r="K1203" s="35"/>
      <c r="L1203" s="115">
        <v>43818</v>
      </c>
      <c r="M1203" s="115">
        <v>43819</v>
      </c>
      <c r="N1203" s="34"/>
      <c r="O1203" s="33" t="s">
        <v>4755</v>
      </c>
    </row>
    <row r="1204" spans="1:15" ht="15.75" customHeight="1">
      <c r="A1204" s="27" t="s">
        <v>5134</v>
      </c>
      <c r="B1204" s="28" t="s">
        <v>5135</v>
      </c>
      <c r="C1204" s="28" t="s">
        <v>5136</v>
      </c>
      <c r="D1204" s="29">
        <v>82317312843</v>
      </c>
      <c r="E1204" s="28" t="s">
        <v>5137</v>
      </c>
      <c r="F1204" s="29">
        <v>1</v>
      </c>
      <c r="G1204" s="30">
        <v>87300</v>
      </c>
      <c r="H1204" s="28" t="s">
        <v>1514</v>
      </c>
      <c r="I1204" s="30">
        <v>13000</v>
      </c>
      <c r="J1204" s="28" t="s">
        <v>1352</v>
      </c>
      <c r="K1204" s="35"/>
      <c r="L1204" s="115">
        <v>43818</v>
      </c>
      <c r="M1204" s="115">
        <v>43819</v>
      </c>
      <c r="N1204" s="34"/>
      <c r="O1204" s="33" t="s">
        <v>4755</v>
      </c>
    </row>
    <row r="1205" spans="1:15" ht="15.75" customHeight="1">
      <c r="A1205" s="27" t="s">
        <v>5138</v>
      </c>
      <c r="B1205" s="28" t="s">
        <v>5139</v>
      </c>
      <c r="C1205" s="28" t="s">
        <v>5140</v>
      </c>
      <c r="D1205" s="29">
        <v>87870968104</v>
      </c>
      <c r="E1205" s="28" t="s">
        <v>5141</v>
      </c>
      <c r="F1205" s="29">
        <v>1</v>
      </c>
      <c r="G1205" s="30">
        <v>159000</v>
      </c>
      <c r="H1205" s="28" t="s">
        <v>91</v>
      </c>
      <c r="I1205" s="30">
        <v>10000</v>
      </c>
      <c r="J1205" s="28" t="s">
        <v>1501</v>
      </c>
      <c r="K1205" s="35"/>
      <c r="L1205" s="115">
        <v>43819</v>
      </c>
      <c r="M1205" s="115">
        <v>43819</v>
      </c>
      <c r="N1205" s="34"/>
      <c r="O1205" s="33" t="s">
        <v>4755</v>
      </c>
    </row>
    <row r="1206" spans="1:15" ht="15.75" customHeight="1">
      <c r="A1206" s="27" t="s">
        <v>5142</v>
      </c>
      <c r="B1206" s="28" t="s">
        <v>5143</v>
      </c>
      <c r="C1206" s="28" t="s">
        <v>5144</v>
      </c>
      <c r="D1206" s="29">
        <v>81288215230</v>
      </c>
      <c r="E1206" s="28" t="s">
        <v>5145</v>
      </c>
      <c r="F1206" s="29">
        <v>1</v>
      </c>
      <c r="G1206" s="30">
        <v>221650</v>
      </c>
      <c r="H1206" s="28" t="s">
        <v>119</v>
      </c>
      <c r="I1206" s="30">
        <v>10000</v>
      </c>
      <c r="J1206" s="28" t="s">
        <v>1501</v>
      </c>
      <c r="K1206" s="35"/>
      <c r="L1206" s="115">
        <v>43819</v>
      </c>
      <c r="M1206" s="115">
        <v>43819</v>
      </c>
      <c r="N1206" s="34"/>
      <c r="O1206" s="33" t="s">
        <v>4755</v>
      </c>
    </row>
    <row r="1207" spans="1:15" ht="15.75" customHeight="1">
      <c r="A1207" s="27" t="s">
        <v>5146</v>
      </c>
      <c r="B1207" s="28" t="s">
        <v>5147</v>
      </c>
      <c r="C1207" s="28" t="s">
        <v>5148</v>
      </c>
      <c r="D1207" s="29">
        <v>87861369154</v>
      </c>
      <c r="E1207" s="28" t="s">
        <v>5149</v>
      </c>
      <c r="F1207" s="29">
        <v>1</v>
      </c>
      <c r="G1207" s="30">
        <v>356000</v>
      </c>
      <c r="H1207" s="28" t="s">
        <v>119</v>
      </c>
      <c r="I1207" s="30">
        <v>37000</v>
      </c>
      <c r="J1207" s="28" t="s">
        <v>534</v>
      </c>
      <c r="K1207" s="35"/>
      <c r="L1207" s="115">
        <v>43819</v>
      </c>
      <c r="M1207" s="115">
        <v>43819</v>
      </c>
      <c r="N1207" s="34"/>
      <c r="O1207" s="33" t="s">
        <v>4755</v>
      </c>
    </row>
    <row r="1208" spans="1:15" ht="15.75" customHeight="1">
      <c r="A1208" s="27" t="s">
        <v>5150</v>
      </c>
      <c r="B1208" s="28" t="s">
        <v>5151</v>
      </c>
      <c r="C1208" s="28" t="s">
        <v>5152</v>
      </c>
      <c r="D1208" s="29">
        <v>81290345862</v>
      </c>
      <c r="E1208" s="28" t="s">
        <v>5153</v>
      </c>
      <c r="F1208" s="29">
        <v>1</v>
      </c>
      <c r="G1208" s="30">
        <v>309000</v>
      </c>
      <c r="H1208" s="28" t="s">
        <v>91</v>
      </c>
      <c r="I1208" s="30">
        <v>10000</v>
      </c>
      <c r="J1208" s="28" t="s">
        <v>1501</v>
      </c>
      <c r="K1208" s="35"/>
      <c r="L1208" s="115">
        <v>43819</v>
      </c>
      <c r="M1208" s="115">
        <v>43819</v>
      </c>
      <c r="N1208" s="34"/>
      <c r="O1208" s="33" t="s">
        <v>4755</v>
      </c>
    </row>
    <row r="1209" spans="1:15" ht="15.75" customHeight="1">
      <c r="A1209" s="27" t="s">
        <v>5154</v>
      </c>
      <c r="B1209" s="28" t="s">
        <v>5155</v>
      </c>
      <c r="C1209" s="28" t="s">
        <v>5156</v>
      </c>
      <c r="D1209" s="29">
        <v>81233415441</v>
      </c>
      <c r="E1209" s="28" t="s">
        <v>5157</v>
      </c>
      <c r="F1209" s="29">
        <v>1</v>
      </c>
      <c r="G1209" s="30">
        <v>201200</v>
      </c>
      <c r="H1209" s="28" t="s">
        <v>1514</v>
      </c>
      <c r="I1209" s="30">
        <v>26000</v>
      </c>
      <c r="J1209" s="28" t="s">
        <v>1352</v>
      </c>
      <c r="K1209" s="35"/>
      <c r="L1209" s="115">
        <v>43819</v>
      </c>
      <c r="M1209" s="115">
        <v>43820</v>
      </c>
      <c r="N1209" s="34"/>
      <c r="O1209" s="33" t="s">
        <v>4755</v>
      </c>
    </row>
    <row r="1210" spans="1:15" ht="15.75" customHeight="1">
      <c r="A1210" s="27" t="s">
        <v>5158</v>
      </c>
      <c r="B1210" s="28" t="s">
        <v>5159</v>
      </c>
      <c r="C1210" s="28" t="s">
        <v>5160</v>
      </c>
      <c r="D1210" s="29">
        <v>82221497429</v>
      </c>
      <c r="E1210" s="28" t="s">
        <v>5161</v>
      </c>
      <c r="F1210" s="29">
        <v>1</v>
      </c>
      <c r="G1210" s="30">
        <v>184750</v>
      </c>
      <c r="H1210" s="28" t="s">
        <v>1514</v>
      </c>
      <c r="I1210" s="30">
        <v>13000</v>
      </c>
      <c r="J1210" s="28" t="s">
        <v>1352</v>
      </c>
      <c r="K1210" s="35"/>
      <c r="L1210" s="115">
        <v>43819</v>
      </c>
      <c r="M1210" s="115">
        <v>43820</v>
      </c>
      <c r="N1210" s="34"/>
      <c r="O1210" s="33" t="s">
        <v>4755</v>
      </c>
    </row>
    <row r="1211" spans="1:15" ht="15.75" customHeight="1">
      <c r="A1211" s="27" t="s">
        <v>5162</v>
      </c>
      <c r="B1211" s="28" t="s">
        <v>5163</v>
      </c>
      <c r="C1211" s="28" t="s">
        <v>5164</v>
      </c>
      <c r="D1211" s="29">
        <v>81317522650</v>
      </c>
      <c r="E1211" s="28" t="s">
        <v>5165</v>
      </c>
      <c r="F1211" s="29">
        <v>1</v>
      </c>
      <c r="G1211" s="30">
        <v>165000</v>
      </c>
      <c r="H1211" s="28" t="s">
        <v>119</v>
      </c>
      <c r="I1211" s="30">
        <v>10000</v>
      </c>
      <c r="J1211" s="28" t="s">
        <v>1501</v>
      </c>
      <c r="K1211" s="35"/>
      <c r="L1211" s="115">
        <v>43820</v>
      </c>
      <c r="M1211" s="115">
        <v>43820</v>
      </c>
      <c r="N1211" s="28" t="s">
        <v>4357</v>
      </c>
      <c r="O1211" s="33" t="s">
        <v>4755</v>
      </c>
    </row>
    <row r="1212" spans="1:15" ht="15.75" customHeight="1">
      <c r="A1212" s="27" t="s">
        <v>5166</v>
      </c>
      <c r="B1212" s="28" t="s">
        <v>5167</v>
      </c>
      <c r="C1212" s="28" t="s">
        <v>5168</v>
      </c>
      <c r="D1212" s="29">
        <v>82153604727</v>
      </c>
      <c r="E1212" s="28" t="s">
        <v>5169</v>
      </c>
      <c r="F1212" s="29">
        <v>2</v>
      </c>
      <c r="G1212" s="30">
        <v>344500</v>
      </c>
      <c r="H1212" s="28" t="s">
        <v>119</v>
      </c>
      <c r="I1212" s="30">
        <v>51000</v>
      </c>
      <c r="J1212" s="28" t="s">
        <v>1501</v>
      </c>
      <c r="K1212" s="35"/>
      <c r="L1212" s="115">
        <v>43817</v>
      </c>
      <c r="M1212" s="115">
        <v>43817</v>
      </c>
      <c r="N1212" s="34"/>
      <c r="O1212" s="33" t="s">
        <v>4755</v>
      </c>
    </row>
    <row r="1213" spans="1:15" ht="15.75" customHeight="1">
      <c r="A1213" s="27" t="s">
        <v>5170</v>
      </c>
      <c r="B1213" s="28" t="s">
        <v>5171</v>
      </c>
      <c r="C1213" s="28" t="s">
        <v>5172</v>
      </c>
      <c r="D1213" s="29">
        <v>85780073370</v>
      </c>
      <c r="E1213" s="28" t="s">
        <v>5173</v>
      </c>
      <c r="F1213" s="29">
        <v>1</v>
      </c>
      <c r="G1213" s="30">
        <v>209000</v>
      </c>
      <c r="H1213" s="28" t="s">
        <v>119</v>
      </c>
      <c r="I1213" s="30">
        <v>10000</v>
      </c>
      <c r="J1213" s="28" t="s">
        <v>1501</v>
      </c>
      <c r="K1213" s="35"/>
      <c r="L1213" s="115">
        <v>43820</v>
      </c>
      <c r="M1213" s="115">
        <v>43821</v>
      </c>
      <c r="N1213" s="34"/>
      <c r="O1213" s="33" t="s">
        <v>4755</v>
      </c>
    </row>
    <row r="1214" spans="1:15" ht="15.75" customHeight="1">
      <c r="A1214" s="27" t="s">
        <v>5174</v>
      </c>
      <c r="B1214" s="28" t="s">
        <v>5175</v>
      </c>
      <c r="C1214" s="28" t="s">
        <v>5176</v>
      </c>
      <c r="D1214" s="29">
        <v>83872844811</v>
      </c>
      <c r="E1214" s="28" t="s">
        <v>5177</v>
      </c>
      <c r="F1214" s="29">
        <v>1</v>
      </c>
      <c r="G1214" s="30">
        <v>190300</v>
      </c>
      <c r="H1214" s="28" t="s">
        <v>119</v>
      </c>
      <c r="I1214" s="30">
        <v>10000</v>
      </c>
      <c r="J1214" s="28" t="s">
        <v>1501</v>
      </c>
      <c r="K1214" s="35"/>
      <c r="L1214" s="115">
        <v>43817</v>
      </c>
      <c r="M1214" s="115">
        <v>43822</v>
      </c>
      <c r="N1214" s="34"/>
      <c r="O1214" s="33" t="s">
        <v>4755</v>
      </c>
    </row>
    <row r="1215" spans="1:15" ht="15.75" customHeight="1">
      <c r="A1215" s="27" t="s">
        <v>5178</v>
      </c>
      <c r="B1215" s="34"/>
      <c r="C1215" s="34"/>
      <c r="D1215" s="34"/>
      <c r="E1215" s="34"/>
      <c r="F1215" s="34"/>
      <c r="G1215" s="117" t="s">
        <v>5179</v>
      </c>
      <c r="H1215" s="34"/>
      <c r="I1215" s="38"/>
      <c r="J1215" s="34"/>
      <c r="K1215" s="35"/>
      <c r="L1215" s="45"/>
      <c r="M1215" s="45"/>
      <c r="N1215" s="34"/>
      <c r="O1215" s="35"/>
    </row>
    <row r="1216" spans="1:15" ht="15.75" customHeight="1">
      <c r="A1216" s="27" t="s">
        <v>5180</v>
      </c>
      <c r="B1216" s="28" t="s">
        <v>2032</v>
      </c>
      <c r="C1216" s="28" t="s">
        <v>5181</v>
      </c>
      <c r="D1216" s="29">
        <v>85373177186</v>
      </c>
      <c r="E1216" s="28" t="s">
        <v>5182</v>
      </c>
      <c r="F1216" s="29">
        <v>1</v>
      </c>
      <c r="G1216" s="30">
        <v>168000</v>
      </c>
      <c r="H1216" s="28" t="s">
        <v>119</v>
      </c>
      <c r="I1216" s="30">
        <v>13000</v>
      </c>
      <c r="J1216" s="28" t="s">
        <v>1501</v>
      </c>
      <c r="K1216" s="35"/>
      <c r="L1216" s="115">
        <v>43821</v>
      </c>
      <c r="M1216" s="115">
        <v>43822</v>
      </c>
      <c r="N1216" s="28" t="s">
        <v>4357</v>
      </c>
      <c r="O1216" s="33" t="s">
        <v>4755</v>
      </c>
    </row>
    <row r="1217" spans="1:15" ht="15.75" customHeight="1">
      <c r="A1217" s="27" t="s">
        <v>5183</v>
      </c>
      <c r="B1217" s="28" t="s">
        <v>5184</v>
      </c>
      <c r="C1217" s="28" t="s">
        <v>5185</v>
      </c>
      <c r="D1217" s="29">
        <v>8976645357</v>
      </c>
      <c r="E1217" s="28" t="s">
        <v>5186</v>
      </c>
      <c r="F1217" s="29">
        <v>1</v>
      </c>
      <c r="G1217" s="30">
        <v>243150</v>
      </c>
      <c r="H1217" s="28" t="s">
        <v>1514</v>
      </c>
      <c r="I1217" s="30">
        <v>23000</v>
      </c>
      <c r="J1217" s="28" t="s">
        <v>1352</v>
      </c>
      <c r="K1217" s="35"/>
      <c r="L1217" s="115">
        <v>43822</v>
      </c>
      <c r="M1217" s="118" t="s">
        <v>5187</v>
      </c>
      <c r="N1217" s="34"/>
      <c r="O1217" s="33" t="s">
        <v>4755</v>
      </c>
    </row>
    <row r="1218" spans="1:15" ht="15.75" customHeight="1">
      <c r="A1218" s="27" t="s">
        <v>5188</v>
      </c>
      <c r="B1218" s="28" t="s">
        <v>5189</v>
      </c>
      <c r="C1218" s="28" t="s">
        <v>5190</v>
      </c>
      <c r="D1218" s="28" t="s">
        <v>5191</v>
      </c>
      <c r="E1218" s="28" t="s">
        <v>5165</v>
      </c>
      <c r="F1218" s="29">
        <v>1</v>
      </c>
      <c r="G1218" s="30">
        <v>164000</v>
      </c>
      <c r="H1218" s="28" t="s">
        <v>1514</v>
      </c>
      <c r="I1218" s="30">
        <v>9000</v>
      </c>
      <c r="J1218" s="28" t="s">
        <v>1352</v>
      </c>
      <c r="K1218" s="35"/>
      <c r="L1218" s="115">
        <v>43822</v>
      </c>
      <c r="M1218" s="115">
        <v>43822</v>
      </c>
      <c r="N1218" s="28" t="s">
        <v>4357</v>
      </c>
      <c r="O1218" s="33" t="s">
        <v>4755</v>
      </c>
    </row>
    <row r="1219" spans="1:15" ht="15.75" customHeight="1">
      <c r="A1219" s="27" t="s">
        <v>5192</v>
      </c>
      <c r="B1219" s="28" t="s">
        <v>5193</v>
      </c>
      <c r="C1219" s="28" t="s">
        <v>5194</v>
      </c>
      <c r="D1219" s="29">
        <v>81617569638</v>
      </c>
      <c r="E1219" s="28" t="s">
        <v>5195</v>
      </c>
      <c r="F1219" s="29">
        <v>1</v>
      </c>
      <c r="G1219" s="30">
        <v>207250</v>
      </c>
      <c r="H1219" s="28" t="s">
        <v>1514</v>
      </c>
      <c r="I1219" s="30">
        <v>13000</v>
      </c>
      <c r="J1219" s="28" t="s">
        <v>1352</v>
      </c>
      <c r="K1219" s="35"/>
      <c r="L1219" s="115">
        <v>43821</v>
      </c>
      <c r="M1219" s="115">
        <v>43822</v>
      </c>
      <c r="N1219" s="34"/>
      <c r="O1219" s="33" t="s">
        <v>4755</v>
      </c>
    </row>
    <row r="1220" spans="1:15" ht="15.75" customHeight="1">
      <c r="A1220" s="27" t="s">
        <v>5196</v>
      </c>
      <c r="B1220" s="28" t="s">
        <v>5197</v>
      </c>
      <c r="C1220" s="28" t="s">
        <v>5198</v>
      </c>
      <c r="D1220" s="29">
        <v>82277746266</v>
      </c>
      <c r="E1220" s="28" t="s">
        <v>5199</v>
      </c>
      <c r="F1220" s="29">
        <v>1</v>
      </c>
      <c r="G1220" s="30">
        <v>233250</v>
      </c>
      <c r="H1220" s="28" t="s">
        <v>91</v>
      </c>
      <c r="I1220" s="30">
        <v>39000</v>
      </c>
      <c r="J1220" s="28" t="s">
        <v>1501</v>
      </c>
      <c r="K1220" s="35"/>
      <c r="L1220" s="115">
        <v>43822</v>
      </c>
      <c r="M1220" s="115">
        <v>43822</v>
      </c>
      <c r="N1220" s="34"/>
      <c r="O1220" s="33" t="s">
        <v>4755</v>
      </c>
    </row>
    <row r="1221" spans="1:15" ht="15.75" customHeight="1">
      <c r="A1221" s="27" t="s">
        <v>5200</v>
      </c>
      <c r="B1221" s="28" t="s">
        <v>5201</v>
      </c>
      <c r="C1221" s="28" t="s">
        <v>5202</v>
      </c>
      <c r="D1221" s="29">
        <v>85213414302</v>
      </c>
      <c r="E1221" s="28" t="s">
        <v>4025</v>
      </c>
      <c r="F1221" s="29">
        <v>1</v>
      </c>
      <c r="G1221" s="30">
        <v>240000</v>
      </c>
      <c r="H1221" s="28" t="s">
        <v>5203</v>
      </c>
      <c r="I1221" s="38"/>
      <c r="J1221" s="28" t="s">
        <v>1501</v>
      </c>
      <c r="K1221" s="35"/>
      <c r="L1221" s="115">
        <v>43820</v>
      </c>
      <c r="M1221" s="115">
        <v>43820</v>
      </c>
      <c r="N1221" s="28" t="s">
        <v>5204</v>
      </c>
      <c r="O1221" s="33" t="s">
        <v>4755</v>
      </c>
    </row>
    <row r="1222" spans="1:15" ht="15.75" customHeight="1">
      <c r="A1222" s="27" t="s">
        <v>5205</v>
      </c>
      <c r="B1222" s="28" t="s">
        <v>5206</v>
      </c>
      <c r="C1222" s="28" t="s">
        <v>5207</v>
      </c>
      <c r="D1222" s="29">
        <v>8982883315</v>
      </c>
      <c r="E1222" s="28" t="s">
        <v>5208</v>
      </c>
      <c r="F1222" s="29">
        <v>1</v>
      </c>
      <c r="G1222" s="30">
        <v>183750</v>
      </c>
      <c r="H1222" s="28" t="s">
        <v>91</v>
      </c>
      <c r="I1222" s="30">
        <v>12000</v>
      </c>
      <c r="J1222" s="28" t="s">
        <v>1454</v>
      </c>
      <c r="K1222" s="35"/>
      <c r="L1222" s="115">
        <v>43822</v>
      </c>
      <c r="M1222" s="115">
        <v>43822</v>
      </c>
      <c r="N1222" s="34"/>
      <c r="O1222" s="33" t="s">
        <v>4755</v>
      </c>
    </row>
    <row r="1223" spans="1:15" ht="15.75" customHeight="1">
      <c r="A1223" s="27" t="s">
        <v>5209</v>
      </c>
      <c r="B1223" s="28" t="s">
        <v>5210</v>
      </c>
      <c r="C1223" s="28" t="s">
        <v>5211</v>
      </c>
      <c r="D1223" s="29">
        <v>85524649460</v>
      </c>
      <c r="E1223" s="28" t="s">
        <v>5212</v>
      </c>
      <c r="F1223" s="29">
        <v>1</v>
      </c>
      <c r="G1223" s="30">
        <v>230150</v>
      </c>
      <c r="H1223" s="28" t="s">
        <v>91</v>
      </c>
      <c r="I1223" s="30">
        <v>10000</v>
      </c>
      <c r="J1223" s="28" t="s">
        <v>1501</v>
      </c>
      <c r="K1223" s="35"/>
      <c r="L1223" s="115">
        <v>43822</v>
      </c>
      <c r="M1223" s="115">
        <v>43822</v>
      </c>
      <c r="N1223" s="34"/>
      <c r="O1223" s="33" t="s">
        <v>4755</v>
      </c>
    </row>
    <row r="1224" spans="1:15" ht="15.75" customHeight="1">
      <c r="A1224" s="27" t="s">
        <v>5213</v>
      </c>
      <c r="B1224" s="28" t="s">
        <v>5214</v>
      </c>
      <c r="C1224" s="28" t="s">
        <v>5215</v>
      </c>
      <c r="D1224" s="29">
        <v>85294888891</v>
      </c>
      <c r="E1224" s="28" t="s">
        <v>5216</v>
      </c>
      <c r="F1224" s="29">
        <v>2</v>
      </c>
      <c r="G1224" s="30">
        <v>323000</v>
      </c>
      <c r="H1224" s="28" t="s">
        <v>68</v>
      </c>
      <c r="I1224" s="30">
        <v>13000</v>
      </c>
      <c r="J1224" s="28" t="s">
        <v>1501</v>
      </c>
      <c r="K1224" s="35"/>
      <c r="L1224" s="115">
        <v>43822</v>
      </c>
      <c r="M1224" s="115">
        <v>43822</v>
      </c>
      <c r="N1224" s="34"/>
      <c r="O1224" s="33" t="s">
        <v>4755</v>
      </c>
    </row>
    <row r="1225" spans="1:15" ht="15.75" customHeight="1">
      <c r="A1225" s="27" t="s">
        <v>5217</v>
      </c>
      <c r="B1225" s="28" t="s">
        <v>5218</v>
      </c>
      <c r="C1225" s="28" t="s">
        <v>5219</v>
      </c>
      <c r="D1225" s="29">
        <v>83817912624</v>
      </c>
      <c r="E1225" s="28" t="s">
        <v>5220</v>
      </c>
      <c r="F1225" s="29">
        <v>2</v>
      </c>
      <c r="G1225" s="30">
        <v>295200</v>
      </c>
      <c r="H1225" s="28" t="s">
        <v>91</v>
      </c>
      <c r="I1225" s="30">
        <v>13000</v>
      </c>
      <c r="J1225" s="28" t="s">
        <v>1501</v>
      </c>
      <c r="K1225" s="35"/>
      <c r="L1225" s="115">
        <v>43822</v>
      </c>
      <c r="M1225" s="115">
        <v>43822</v>
      </c>
      <c r="N1225" s="34"/>
      <c r="O1225" s="33" t="s">
        <v>4755</v>
      </c>
    </row>
    <row r="1226" spans="1:15" ht="15.75" customHeight="1">
      <c r="A1226" s="27" t="s">
        <v>5221</v>
      </c>
      <c r="B1226" s="28" t="s">
        <v>5222</v>
      </c>
      <c r="C1226" s="28" t="s">
        <v>5223</v>
      </c>
      <c r="D1226" s="29">
        <v>81215665289</v>
      </c>
      <c r="E1226" s="28" t="s">
        <v>5224</v>
      </c>
      <c r="F1226" s="29">
        <v>2</v>
      </c>
      <c r="G1226" s="30">
        <v>430000</v>
      </c>
      <c r="H1226" s="28" t="s">
        <v>119</v>
      </c>
      <c r="I1226" s="30">
        <v>16000</v>
      </c>
      <c r="J1226" s="28" t="s">
        <v>1501</v>
      </c>
      <c r="K1226" s="35"/>
      <c r="L1226" s="115">
        <v>43822</v>
      </c>
      <c r="M1226" s="115">
        <v>43822</v>
      </c>
      <c r="N1226" s="34"/>
      <c r="O1226" s="33" t="s">
        <v>4755</v>
      </c>
    </row>
    <row r="1227" spans="1:15" ht="15.75" customHeight="1">
      <c r="A1227" s="27" t="s">
        <v>5225</v>
      </c>
      <c r="B1227" s="28" t="s">
        <v>5226</v>
      </c>
      <c r="C1227" s="28" t="s">
        <v>5227</v>
      </c>
      <c r="D1227" s="29">
        <v>85232194417</v>
      </c>
      <c r="E1227" s="28" t="s">
        <v>5228</v>
      </c>
      <c r="F1227" s="29">
        <v>1</v>
      </c>
      <c r="G1227" s="30">
        <v>177000</v>
      </c>
      <c r="H1227" s="28" t="s">
        <v>119</v>
      </c>
      <c r="I1227" s="30">
        <v>22000</v>
      </c>
      <c r="J1227" s="28" t="s">
        <v>534</v>
      </c>
      <c r="K1227" s="35"/>
      <c r="L1227" s="115">
        <v>43822</v>
      </c>
      <c r="M1227" s="115">
        <v>43822</v>
      </c>
      <c r="N1227" s="34"/>
      <c r="O1227" s="33" t="s">
        <v>4755</v>
      </c>
    </row>
    <row r="1228" spans="1:15" ht="15.75" customHeight="1">
      <c r="A1228" s="27" t="s">
        <v>5229</v>
      </c>
      <c r="B1228" s="28" t="s">
        <v>5230</v>
      </c>
      <c r="C1228" s="28" t="s">
        <v>5231</v>
      </c>
      <c r="D1228" s="29">
        <v>81809476276</v>
      </c>
      <c r="E1228" s="28" t="s">
        <v>5232</v>
      </c>
      <c r="F1228" s="29">
        <v>1</v>
      </c>
      <c r="G1228" s="30">
        <v>183000</v>
      </c>
      <c r="H1228" s="28" t="s">
        <v>119</v>
      </c>
      <c r="I1228" s="30">
        <v>36000</v>
      </c>
      <c r="J1228" s="28" t="s">
        <v>1501</v>
      </c>
      <c r="K1228" s="35"/>
      <c r="L1228" s="115">
        <v>43822</v>
      </c>
      <c r="M1228" s="115">
        <v>43822</v>
      </c>
      <c r="N1228" s="34"/>
      <c r="O1228" s="33" t="s">
        <v>4755</v>
      </c>
    </row>
    <row r="1229" spans="1:15" ht="15.75" customHeight="1">
      <c r="A1229" s="27" t="s">
        <v>5233</v>
      </c>
      <c r="B1229" s="28" t="s">
        <v>5234</v>
      </c>
      <c r="C1229" s="28" t="s">
        <v>5235</v>
      </c>
      <c r="D1229" s="29">
        <v>81348350637</v>
      </c>
      <c r="E1229" s="28" t="s">
        <v>5236</v>
      </c>
      <c r="F1229" s="29">
        <v>2</v>
      </c>
      <c r="G1229" s="30">
        <v>314000</v>
      </c>
      <c r="H1229" s="28" t="s">
        <v>119</v>
      </c>
      <c r="I1229" s="30">
        <v>10000</v>
      </c>
      <c r="J1229" s="28" t="s">
        <v>1501</v>
      </c>
      <c r="K1229" s="35"/>
      <c r="L1229" s="115">
        <v>43822</v>
      </c>
      <c r="M1229" s="115">
        <v>43822</v>
      </c>
      <c r="N1229" s="34"/>
      <c r="O1229" s="33" t="s">
        <v>4755</v>
      </c>
    </row>
    <row r="1230" spans="1:15" ht="15.75" customHeight="1">
      <c r="A1230" s="27" t="s">
        <v>5237</v>
      </c>
      <c r="B1230" s="28" t="s">
        <v>5238</v>
      </c>
      <c r="C1230" s="28" t="s">
        <v>5239</v>
      </c>
      <c r="D1230" s="29">
        <v>85882803164</v>
      </c>
      <c r="E1230" s="28" t="s">
        <v>5105</v>
      </c>
      <c r="F1230" s="29">
        <v>1</v>
      </c>
      <c r="G1230" s="30">
        <v>175000</v>
      </c>
      <c r="H1230" s="28" t="s">
        <v>119</v>
      </c>
      <c r="I1230" s="30">
        <v>20000</v>
      </c>
      <c r="J1230" s="28" t="s">
        <v>534</v>
      </c>
      <c r="K1230" s="35"/>
      <c r="L1230" s="115">
        <v>43822</v>
      </c>
      <c r="M1230" s="115">
        <v>43822</v>
      </c>
      <c r="N1230" s="34"/>
      <c r="O1230" s="33" t="s">
        <v>4755</v>
      </c>
    </row>
    <row r="1231" spans="1:15" ht="15.75" customHeight="1">
      <c r="A1231" s="27" t="s">
        <v>5240</v>
      </c>
      <c r="B1231" s="28" t="s">
        <v>3705</v>
      </c>
      <c r="C1231" s="28" t="s">
        <v>5241</v>
      </c>
      <c r="D1231" s="29">
        <v>82350587088</v>
      </c>
      <c r="E1231" s="28" t="s">
        <v>5242</v>
      </c>
      <c r="F1231" s="29">
        <v>5</v>
      </c>
      <c r="G1231" s="30">
        <v>980050</v>
      </c>
      <c r="H1231" s="28" t="s">
        <v>119</v>
      </c>
      <c r="I1231" s="39" t="s">
        <v>5243</v>
      </c>
      <c r="J1231" s="28" t="s">
        <v>1501</v>
      </c>
      <c r="K1231" s="35"/>
      <c r="L1231" s="115">
        <v>43822</v>
      </c>
      <c r="M1231" s="115">
        <v>43822</v>
      </c>
      <c r="N1231" s="34"/>
      <c r="O1231" s="33" t="s">
        <v>4755</v>
      </c>
    </row>
    <row r="1232" spans="1:15" ht="15.75" customHeight="1">
      <c r="A1232" s="27" t="s">
        <v>5244</v>
      </c>
      <c r="B1232" s="28" t="s">
        <v>5245</v>
      </c>
      <c r="C1232" s="28" t="s">
        <v>5246</v>
      </c>
      <c r="D1232" s="29">
        <v>85233932449</v>
      </c>
      <c r="E1232" s="28" t="s">
        <v>5247</v>
      </c>
      <c r="F1232" s="29">
        <v>2</v>
      </c>
      <c r="G1232" s="30">
        <v>322550</v>
      </c>
      <c r="H1232" s="28" t="s">
        <v>1514</v>
      </c>
      <c r="I1232" s="30">
        <v>29500</v>
      </c>
      <c r="J1232" s="28" t="s">
        <v>1352</v>
      </c>
      <c r="K1232" s="35"/>
      <c r="L1232" s="115">
        <v>43822</v>
      </c>
      <c r="M1232" s="115">
        <v>43822</v>
      </c>
      <c r="N1232" s="34"/>
      <c r="O1232" s="33" t="s">
        <v>4755</v>
      </c>
    </row>
    <row r="1233" spans="1:15" ht="15.75" customHeight="1">
      <c r="A1233" s="27" t="s">
        <v>5248</v>
      </c>
      <c r="B1233" s="28" t="s">
        <v>5080</v>
      </c>
      <c r="C1233" s="28" t="s">
        <v>5081</v>
      </c>
      <c r="D1233" s="29">
        <v>82134604292</v>
      </c>
      <c r="E1233" s="28" t="s">
        <v>5249</v>
      </c>
      <c r="F1233" s="29">
        <v>2</v>
      </c>
      <c r="G1233" s="30">
        <v>401450</v>
      </c>
      <c r="H1233" s="28" t="s">
        <v>91</v>
      </c>
      <c r="I1233" s="30">
        <v>11000</v>
      </c>
      <c r="J1233" s="28" t="s">
        <v>1501</v>
      </c>
      <c r="K1233" s="35"/>
      <c r="L1233" s="115">
        <v>43822</v>
      </c>
      <c r="M1233" s="115">
        <v>43822</v>
      </c>
      <c r="N1233" s="34"/>
      <c r="O1233" s="33" t="s">
        <v>4755</v>
      </c>
    </row>
    <row r="1234" spans="1:15" ht="15.75" customHeight="1">
      <c r="A1234" s="27" t="s">
        <v>5250</v>
      </c>
      <c r="B1234" s="28" t="s">
        <v>5251</v>
      </c>
      <c r="C1234" s="28" t="s">
        <v>5252</v>
      </c>
      <c r="D1234" s="29">
        <v>81331261554</v>
      </c>
      <c r="E1234" s="28" t="s">
        <v>5253</v>
      </c>
      <c r="F1234" s="29">
        <v>1</v>
      </c>
      <c r="G1234" s="30">
        <v>162000</v>
      </c>
      <c r="H1234" s="28" t="s">
        <v>91</v>
      </c>
      <c r="I1234" s="30">
        <v>13000</v>
      </c>
      <c r="J1234" s="28" t="s">
        <v>1501</v>
      </c>
      <c r="K1234" s="35"/>
      <c r="L1234" s="115">
        <v>43823</v>
      </c>
      <c r="M1234" s="115">
        <v>43823</v>
      </c>
      <c r="N1234" s="28" t="s">
        <v>4357</v>
      </c>
      <c r="O1234" s="33" t="s">
        <v>4755</v>
      </c>
    </row>
    <row r="1235" spans="1:15" ht="15.75" customHeight="1">
      <c r="A1235" s="27" t="s">
        <v>5254</v>
      </c>
      <c r="B1235" s="28" t="s">
        <v>5255</v>
      </c>
      <c r="C1235" s="28" t="s">
        <v>5256</v>
      </c>
      <c r="D1235" s="29">
        <v>87738156949</v>
      </c>
      <c r="E1235" s="28" t="s">
        <v>5257</v>
      </c>
      <c r="F1235" s="29">
        <v>1</v>
      </c>
      <c r="G1235" s="30">
        <v>169000</v>
      </c>
      <c r="H1235" s="28" t="s">
        <v>119</v>
      </c>
      <c r="I1235" s="30">
        <v>14000</v>
      </c>
      <c r="J1235" s="28" t="s">
        <v>534</v>
      </c>
      <c r="K1235" s="35"/>
      <c r="L1235" s="115">
        <v>43823</v>
      </c>
      <c r="M1235" s="115">
        <v>43823</v>
      </c>
      <c r="N1235" s="28" t="s">
        <v>4357</v>
      </c>
      <c r="O1235" s="33" t="s">
        <v>4755</v>
      </c>
    </row>
    <row r="1236" spans="1:15" ht="15.75" customHeight="1">
      <c r="A1236" s="27" t="s">
        <v>5258</v>
      </c>
      <c r="B1236" s="28" t="s">
        <v>5259</v>
      </c>
      <c r="C1236" s="28" t="s">
        <v>5260</v>
      </c>
      <c r="D1236" s="29">
        <v>85357627070</v>
      </c>
      <c r="E1236" s="28" t="s">
        <v>5261</v>
      </c>
      <c r="F1236" s="29">
        <v>3</v>
      </c>
      <c r="G1236" s="30">
        <v>582050</v>
      </c>
      <c r="H1236" s="28" t="s">
        <v>119</v>
      </c>
      <c r="I1236" s="30">
        <v>37000</v>
      </c>
      <c r="J1236" s="28" t="s">
        <v>1501</v>
      </c>
      <c r="K1236" s="35"/>
      <c r="L1236" s="115">
        <v>43823</v>
      </c>
      <c r="M1236" s="115">
        <v>43824</v>
      </c>
      <c r="N1236" s="34"/>
      <c r="O1236" s="33" t="s">
        <v>4755</v>
      </c>
    </row>
    <row r="1237" spans="1:15" ht="15.75" customHeight="1">
      <c r="A1237" s="27" t="s">
        <v>5262</v>
      </c>
      <c r="B1237" s="28" t="s">
        <v>5263</v>
      </c>
      <c r="C1237" s="28" t="s">
        <v>5264</v>
      </c>
      <c r="D1237" s="29">
        <v>89647333646</v>
      </c>
      <c r="E1237" s="28" t="s">
        <v>5265</v>
      </c>
      <c r="F1237" s="29">
        <v>1</v>
      </c>
      <c r="G1237" s="30">
        <v>147000</v>
      </c>
      <c r="H1237" s="28" t="s">
        <v>91</v>
      </c>
      <c r="I1237" s="30">
        <v>10000</v>
      </c>
      <c r="J1237" s="28" t="s">
        <v>1501</v>
      </c>
      <c r="K1237" s="43">
        <v>10000</v>
      </c>
      <c r="L1237" s="115">
        <v>43823</v>
      </c>
      <c r="M1237" s="115">
        <v>43823</v>
      </c>
      <c r="N1237" s="28" t="s">
        <v>5266</v>
      </c>
      <c r="O1237" s="33" t="s">
        <v>4755</v>
      </c>
    </row>
    <row r="1238" spans="1:15" ht="15.75" customHeight="1">
      <c r="A1238" s="27" t="s">
        <v>5267</v>
      </c>
      <c r="B1238" s="28" t="s">
        <v>5268</v>
      </c>
      <c r="C1238" s="28" t="s">
        <v>5269</v>
      </c>
      <c r="D1238" s="29">
        <v>81229506346</v>
      </c>
      <c r="E1238" s="28" t="s">
        <v>5270</v>
      </c>
      <c r="F1238" s="29">
        <v>1</v>
      </c>
      <c r="G1238" s="30">
        <v>199100</v>
      </c>
      <c r="H1238" s="28" t="s">
        <v>1514</v>
      </c>
      <c r="I1238" s="30">
        <v>13000</v>
      </c>
      <c r="J1238" s="28" t="s">
        <v>1352</v>
      </c>
      <c r="K1238" s="43">
        <v>10000</v>
      </c>
      <c r="L1238" s="115">
        <v>43823</v>
      </c>
      <c r="M1238" s="115">
        <v>43823</v>
      </c>
      <c r="N1238" s="28" t="s">
        <v>1880</v>
      </c>
      <c r="O1238" s="33" t="s">
        <v>4755</v>
      </c>
    </row>
    <row r="1239" spans="1:15" ht="15.75" customHeight="1">
      <c r="A1239" s="27" t="s">
        <v>5271</v>
      </c>
      <c r="B1239" s="28" t="s">
        <v>4387</v>
      </c>
      <c r="C1239" s="28" t="s">
        <v>5272</v>
      </c>
      <c r="D1239" s="29">
        <v>895632521165</v>
      </c>
      <c r="E1239" s="28" t="s">
        <v>5273</v>
      </c>
      <c r="F1239" s="29">
        <v>1</v>
      </c>
      <c r="G1239" s="30">
        <v>148000</v>
      </c>
      <c r="H1239" s="28" t="s">
        <v>1514</v>
      </c>
      <c r="I1239" s="30">
        <v>11000</v>
      </c>
      <c r="J1239" s="28" t="s">
        <v>1352</v>
      </c>
      <c r="K1239" s="43">
        <v>10000</v>
      </c>
      <c r="L1239" s="115">
        <v>43823</v>
      </c>
      <c r="M1239" s="115">
        <v>43823</v>
      </c>
      <c r="N1239" s="28" t="s">
        <v>1880</v>
      </c>
      <c r="O1239" s="33" t="s">
        <v>4755</v>
      </c>
    </row>
    <row r="1240" spans="1:15" ht="15.75" customHeight="1">
      <c r="A1240" s="27" t="s">
        <v>5274</v>
      </c>
      <c r="B1240" s="28" t="s">
        <v>5275</v>
      </c>
      <c r="C1240" s="28" t="s">
        <v>5276</v>
      </c>
      <c r="D1240" s="29">
        <v>87870968104</v>
      </c>
      <c r="E1240" s="28" t="s">
        <v>5277</v>
      </c>
      <c r="F1240" s="29">
        <v>2</v>
      </c>
      <c r="G1240" s="30">
        <v>135000</v>
      </c>
      <c r="H1240" s="28" t="s">
        <v>91</v>
      </c>
      <c r="I1240" s="30">
        <v>10000</v>
      </c>
      <c r="J1240" s="28" t="s">
        <v>1501</v>
      </c>
      <c r="K1240" s="35"/>
      <c r="L1240" s="115">
        <v>43823</v>
      </c>
      <c r="M1240" s="115">
        <v>43823</v>
      </c>
      <c r="N1240" s="34"/>
      <c r="O1240" s="33" t="s">
        <v>4755</v>
      </c>
    </row>
    <row r="1241" spans="1:15" ht="15.75" customHeight="1">
      <c r="A1241" s="27" t="s">
        <v>5278</v>
      </c>
      <c r="B1241" s="28" t="s">
        <v>5279</v>
      </c>
      <c r="C1241" s="28" t="s">
        <v>5280</v>
      </c>
      <c r="D1241" s="29">
        <v>85928978375</v>
      </c>
      <c r="E1241" s="28" t="s">
        <v>5281</v>
      </c>
      <c r="F1241" s="29">
        <v>1</v>
      </c>
      <c r="G1241" s="30">
        <v>312000</v>
      </c>
      <c r="H1241" s="28" t="s">
        <v>119</v>
      </c>
      <c r="I1241" s="30">
        <v>13000</v>
      </c>
      <c r="J1241" s="28" t="s">
        <v>1501</v>
      </c>
      <c r="K1241" s="35"/>
      <c r="L1241" s="115">
        <v>43823</v>
      </c>
      <c r="M1241" s="115">
        <v>43824</v>
      </c>
      <c r="N1241" s="34"/>
      <c r="O1241" s="33" t="s">
        <v>4755</v>
      </c>
    </row>
    <row r="1242" spans="1:15" ht="15.75" customHeight="1">
      <c r="A1242" s="27" t="s">
        <v>5282</v>
      </c>
      <c r="B1242" s="28" t="s">
        <v>5283</v>
      </c>
      <c r="C1242" s="28" t="s">
        <v>5284</v>
      </c>
      <c r="D1242" s="29">
        <v>87836347023</v>
      </c>
      <c r="E1242" s="28" t="s">
        <v>5285</v>
      </c>
      <c r="F1242" s="29">
        <v>1</v>
      </c>
      <c r="G1242" s="30">
        <v>171000</v>
      </c>
      <c r="H1242" s="28" t="s">
        <v>119</v>
      </c>
      <c r="I1242" s="30">
        <v>16000</v>
      </c>
      <c r="J1242" s="28" t="s">
        <v>1501</v>
      </c>
      <c r="K1242" s="35"/>
      <c r="L1242" s="115">
        <v>43824</v>
      </c>
      <c r="M1242" s="115">
        <v>43825</v>
      </c>
      <c r="N1242" s="34"/>
      <c r="O1242" s="33" t="s">
        <v>4755</v>
      </c>
    </row>
    <row r="1243" spans="1:15" ht="15.75" customHeight="1">
      <c r="A1243" s="27" t="s">
        <v>5286</v>
      </c>
      <c r="B1243" s="28" t="s">
        <v>5287</v>
      </c>
      <c r="C1243" s="28" t="s">
        <v>5288</v>
      </c>
      <c r="D1243" s="29">
        <v>81555985148</v>
      </c>
      <c r="E1243" s="28" t="s">
        <v>5289</v>
      </c>
      <c r="F1243" s="29">
        <v>3</v>
      </c>
      <c r="G1243" s="30">
        <v>583000</v>
      </c>
      <c r="H1243" s="28" t="s">
        <v>68</v>
      </c>
      <c r="I1243" s="30">
        <v>22000</v>
      </c>
      <c r="J1243" s="28" t="s">
        <v>1501</v>
      </c>
      <c r="K1243" s="35"/>
      <c r="L1243" s="115">
        <v>43824</v>
      </c>
      <c r="M1243" s="115">
        <v>43825</v>
      </c>
      <c r="N1243" s="34"/>
      <c r="O1243" s="33" t="s">
        <v>4755</v>
      </c>
    </row>
    <row r="1244" spans="1:15" ht="15.75" customHeight="1">
      <c r="A1244" s="27" t="s">
        <v>5290</v>
      </c>
      <c r="B1244" s="28" t="s">
        <v>5291</v>
      </c>
      <c r="C1244" s="28" t="s">
        <v>5292</v>
      </c>
      <c r="D1244" s="29">
        <v>85798810444</v>
      </c>
      <c r="E1244" s="28" t="s">
        <v>5293</v>
      </c>
      <c r="F1244" s="29">
        <v>1</v>
      </c>
      <c r="G1244" s="30">
        <v>159000</v>
      </c>
      <c r="H1244" s="28" t="s">
        <v>91</v>
      </c>
      <c r="I1244" s="30">
        <v>10000</v>
      </c>
      <c r="J1244" s="28" t="s">
        <v>1501</v>
      </c>
      <c r="K1244" s="35"/>
      <c r="L1244" s="115">
        <v>43825</v>
      </c>
      <c r="M1244" s="115">
        <v>43825</v>
      </c>
      <c r="N1244" s="28" t="s">
        <v>4357</v>
      </c>
      <c r="O1244" s="33" t="s">
        <v>4755</v>
      </c>
    </row>
    <row r="1245" spans="1:15" ht="15.75" customHeight="1">
      <c r="A1245" s="27" t="s">
        <v>5294</v>
      </c>
      <c r="B1245" s="28" t="s">
        <v>5295</v>
      </c>
      <c r="C1245" s="28" t="s">
        <v>5296</v>
      </c>
      <c r="D1245" s="29">
        <v>87781581768</v>
      </c>
      <c r="E1245" s="28" t="s">
        <v>5297</v>
      </c>
      <c r="F1245" s="29">
        <v>2</v>
      </c>
      <c r="G1245" s="30">
        <v>282550</v>
      </c>
      <c r="H1245" s="28" t="s">
        <v>68</v>
      </c>
      <c r="I1245" s="30">
        <v>10000</v>
      </c>
      <c r="J1245" s="28" t="s">
        <v>1501</v>
      </c>
      <c r="K1245" s="35"/>
      <c r="L1245" s="115">
        <v>43825</v>
      </c>
      <c r="M1245" s="115">
        <v>43825</v>
      </c>
      <c r="N1245" s="28" t="s">
        <v>5298</v>
      </c>
      <c r="O1245" s="33" t="s">
        <v>4755</v>
      </c>
    </row>
    <row r="1246" spans="1:15" ht="15.75" customHeight="1">
      <c r="A1246" s="27" t="s">
        <v>5299</v>
      </c>
      <c r="B1246" s="28" t="s">
        <v>5300</v>
      </c>
      <c r="C1246" s="28" t="s">
        <v>5301</v>
      </c>
      <c r="D1246" s="29">
        <v>89630052256</v>
      </c>
      <c r="E1246" s="28" t="s">
        <v>5105</v>
      </c>
      <c r="F1246" s="29">
        <v>1</v>
      </c>
      <c r="G1246" s="30">
        <v>197300</v>
      </c>
      <c r="H1246" s="28" t="s">
        <v>68</v>
      </c>
      <c r="I1246" s="30">
        <v>16000</v>
      </c>
      <c r="J1246" s="28" t="s">
        <v>1501</v>
      </c>
      <c r="K1246" s="35"/>
      <c r="L1246" s="115">
        <v>43824</v>
      </c>
      <c r="M1246" s="115">
        <v>43825</v>
      </c>
      <c r="N1246" s="34"/>
      <c r="O1246" s="33" t="s">
        <v>4755</v>
      </c>
    </row>
    <row r="1247" spans="1:15" ht="15.75" customHeight="1">
      <c r="A1247" s="27" t="s">
        <v>5302</v>
      </c>
      <c r="B1247" s="28" t="s">
        <v>5303</v>
      </c>
      <c r="C1247" s="28" t="s">
        <v>5304</v>
      </c>
      <c r="D1247" s="29">
        <v>85100297802</v>
      </c>
      <c r="E1247" s="28" t="s">
        <v>5305</v>
      </c>
      <c r="F1247" s="29">
        <v>2</v>
      </c>
      <c r="G1247" s="30">
        <v>405500</v>
      </c>
      <c r="H1247" s="28" t="s">
        <v>68</v>
      </c>
      <c r="I1247" s="30">
        <v>17000</v>
      </c>
      <c r="J1247" s="28" t="s">
        <v>1501</v>
      </c>
      <c r="K1247" s="35"/>
      <c r="L1247" s="115">
        <v>43824</v>
      </c>
      <c r="M1247" s="115">
        <v>43825</v>
      </c>
      <c r="N1247" s="34"/>
      <c r="O1247" s="33" t="s">
        <v>4755</v>
      </c>
    </row>
    <row r="1248" spans="1:15" ht="15.75" customHeight="1">
      <c r="A1248" s="27" t="s">
        <v>5306</v>
      </c>
      <c r="B1248" s="28" t="s">
        <v>5307</v>
      </c>
      <c r="C1248" s="28" t="s">
        <v>5308</v>
      </c>
      <c r="D1248" s="29">
        <v>87870242271</v>
      </c>
      <c r="E1248" s="28" t="s">
        <v>5309</v>
      </c>
      <c r="F1248" s="29">
        <v>1</v>
      </c>
      <c r="G1248" s="30">
        <v>205800</v>
      </c>
      <c r="H1248" s="28" t="s">
        <v>1514</v>
      </c>
      <c r="I1248" s="30">
        <v>24500</v>
      </c>
      <c r="J1248" s="28" t="s">
        <v>1352</v>
      </c>
      <c r="K1248" s="35"/>
      <c r="L1248" s="115">
        <v>43825</v>
      </c>
      <c r="M1248" s="115">
        <v>43825</v>
      </c>
      <c r="N1248" s="34"/>
      <c r="O1248" s="33" t="s">
        <v>4755</v>
      </c>
    </row>
    <row r="1249" spans="1:15" ht="15.75" customHeight="1">
      <c r="A1249" s="27" t="s">
        <v>5310</v>
      </c>
      <c r="B1249" s="28" t="s">
        <v>5311</v>
      </c>
      <c r="C1249" s="28" t="s">
        <v>5312</v>
      </c>
      <c r="D1249" s="29">
        <v>85728056813</v>
      </c>
      <c r="E1249" s="28" t="s">
        <v>5313</v>
      </c>
      <c r="F1249" s="29">
        <v>1</v>
      </c>
      <c r="G1249" s="30">
        <v>190300</v>
      </c>
      <c r="H1249" s="28" t="s">
        <v>91</v>
      </c>
      <c r="I1249" s="30">
        <v>16000</v>
      </c>
      <c r="J1249" s="28" t="s">
        <v>1501</v>
      </c>
      <c r="K1249" s="35"/>
      <c r="L1249" s="115">
        <v>43825</v>
      </c>
      <c r="M1249" s="115">
        <v>43825</v>
      </c>
      <c r="N1249" s="34"/>
      <c r="O1249" s="33" t="s">
        <v>4755</v>
      </c>
    </row>
    <row r="1250" spans="1:15" ht="15.75" customHeight="1">
      <c r="A1250" s="27" t="s">
        <v>5314</v>
      </c>
      <c r="B1250" s="28" t="s">
        <v>5315</v>
      </c>
      <c r="C1250" s="28" t="s">
        <v>5316</v>
      </c>
      <c r="D1250" s="29">
        <v>89635774051</v>
      </c>
      <c r="E1250" s="28" t="s">
        <v>5317</v>
      </c>
      <c r="F1250" s="29">
        <v>1</v>
      </c>
      <c r="G1250" s="30">
        <v>207250</v>
      </c>
      <c r="H1250" s="28" t="s">
        <v>1514</v>
      </c>
      <c r="I1250" s="30">
        <v>13000</v>
      </c>
      <c r="J1250" s="28" t="s">
        <v>1352</v>
      </c>
      <c r="K1250" s="35"/>
      <c r="L1250" s="115">
        <v>43825</v>
      </c>
      <c r="M1250" s="115">
        <v>43825</v>
      </c>
      <c r="N1250" s="34"/>
      <c r="O1250" s="33" t="s">
        <v>4755</v>
      </c>
    </row>
    <row r="1251" spans="1:15" ht="15.75" customHeight="1">
      <c r="A1251" s="27" t="s">
        <v>5318</v>
      </c>
      <c r="B1251" s="28" t="s">
        <v>5319</v>
      </c>
      <c r="C1251" s="28" t="s">
        <v>5320</v>
      </c>
      <c r="D1251" s="29">
        <v>81227515199</v>
      </c>
      <c r="E1251" s="28" t="s">
        <v>5321</v>
      </c>
      <c r="F1251" s="29">
        <v>1</v>
      </c>
      <c r="G1251" s="30">
        <v>173000</v>
      </c>
      <c r="H1251" s="28" t="s">
        <v>1514</v>
      </c>
      <c r="I1251" s="30">
        <v>26000</v>
      </c>
      <c r="J1251" s="28" t="s">
        <v>1352</v>
      </c>
      <c r="K1251" s="35"/>
      <c r="L1251" s="115">
        <v>43825</v>
      </c>
      <c r="M1251" s="115">
        <v>43826</v>
      </c>
      <c r="N1251" s="28" t="s">
        <v>5322</v>
      </c>
      <c r="O1251" s="33" t="s">
        <v>4755</v>
      </c>
    </row>
    <row r="1252" spans="1:15" ht="15.75" customHeight="1">
      <c r="A1252" s="27" t="s">
        <v>5323</v>
      </c>
      <c r="B1252" s="28" t="s">
        <v>5324</v>
      </c>
      <c r="C1252" s="28" t="s">
        <v>5325</v>
      </c>
      <c r="D1252" s="29">
        <v>87888077782</v>
      </c>
      <c r="E1252" s="28" t="s">
        <v>5326</v>
      </c>
      <c r="F1252" s="29">
        <v>1</v>
      </c>
      <c r="G1252" s="30">
        <v>222150</v>
      </c>
      <c r="H1252" s="28" t="s">
        <v>68</v>
      </c>
      <c r="I1252" s="30">
        <v>12000</v>
      </c>
      <c r="J1252" s="28" t="s">
        <v>5024</v>
      </c>
      <c r="K1252" s="43">
        <v>10000</v>
      </c>
      <c r="L1252" s="115">
        <v>43825</v>
      </c>
      <c r="M1252" s="115">
        <v>43825</v>
      </c>
      <c r="N1252" s="28" t="s">
        <v>1880</v>
      </c>
      <c r="O1252" s="33" t="s">
        <v>4755</v>
      </c>
    </row>
    <row r="1253" spans="1:15" ht="15.75" customHeight="1">
      <c r="A1253" s="27" t="s">
        <v>5327</v>
      </c>
      <c r="B1253" s="28" t="s">
        <v>5034</v>
      </c>
      <c r="C1253" s="28" t="s">
        <v>5035</v>
      </c>
      <c r="D1253" s="29">
        <v>81389266097</v>
      </c>
      <c r="E1253" s="28" t="s">
        <v>5328</v>
      </c>
      <c r="F1253" s="29">
        <v>7</v>
      </c>
      <c r="G1253" s="39" t="s">
        <v>5329</v>
      </c>
      <c r="H1253" s="28" t="s">
        <v>91</v>
      </c>
      <c r="I1253" s="30">
        <v>29000</v>
      </c>
      <c r="J1253" s="28" t="s">
        <v>1501</v>
      </c>
      <c r="K1253" s="43">
        <v>15000</v>
      </c>
      <c r="L1253" s="115">
        <v>43825</v>
      </c>
      <c r="M1253" s="115">
        <v>43825</v>
      </c>
      <c r="N1253" s="28" t="s">
        <v>5330</v>
      </c>
      <c r="O1253" s="33" t="s">
        <v>4755</v>
      </c>
    </row>
    <row r="1254" spans="1:15" ht="15.75" customHeight="1">
      <c r="A1254" s="27" t="s">
        <v>5331</v>
      </c>
      <c r="B1254" s="34"/>
      <c r="C1254" s="34"/>
      <c r="D1254" s="34"/>
      <c r="E1254" s="34"/>
      <c r="F1254" s="34"/>
      <c r="G1254" s="39" t="s">
        <v>5332</v>
      </c>
      <c r="H1254" s="28" t="s">
        <v>91</v>
      </c>
      <c r="I1254" s="38"/>
      <c r="J1254" s="34"/>
      <c r="K1254" s="35"/>
      <c r="L1254" s="45"/>
      <c r="M1254" s="115">
        <v>43825</v>
      </c>
      <c r="N1254" s="34"/>
      <c r="O1254" s="35"/>
    </row>
    <row r="1255" spans="1:15" ht="15.75" customHeight="1">
      <c r="A1255" s="27" t="s">
        <v>5333</v>
      </c>
      <c r="B1255" s="28" t="s">
        <v>4932</v>
      </c>
      <c r="C1255" s="28" t="s">
        <v>4933</v>
      </c>
      <c r="D1255" s="29">
        <v>81334688767</v>
      </c>
      <c r="E1255" s="28" t="s">
        <v>5002</v>
      </c>
      <c r="F1255" s="29">
        <v>1</v>
      </c>
      <c r="G1255" s="30">
        <v>239150</v>
      </c>
      <c r="H1255" s="28" t="s">
        <v>119</v>
      </c>
      <c r="I1255" s="30">
        <v>19000</v>
      </c>
      <c r="J1255" s="28" t="s">
        <v>1501</v>
      </c>
      <c r="K1255" s="35"/>
      <c r="L1255" s="115">
        <v>43826</v>
      </c>
      <c r="M1255" s="115">
        <v>43826</v>
      </c>
      <c r="N1255" s="34"/>
      <c r="O1255" s="33" t="s">
        <v>4755</v>
      </c>
    </row>
    <row r="1256" spans="1:15" ht="15.75" customHeight="1">
      <c r="A1256" s="27" t="s">
        <v>5334</v>
      </c>
      <c r="B1256" s="28" t="s">
        <v>4387</v>
      </c>
      <c r="C1256" s="28" t="s">
        <v>5272</v>
      </c>
      <c r="D1256" s="29">
        <v>895632521165</v>
      </c>
      <c r="E1256" s="28" t="s">
        <v>5335</v>
      </c>
      <c r="F1256" s="29">
        <v>1</v>
      </c>
      <c r="G1256" s="30">
        <v>205250</v>
      </c>
      <c r="H1256" s="28" t="s">
        <v>1514</v>
      </c>
      <c r="I1256" s="30">
        <v>11000</v>
      </c>
      <c r="J1256" s="28" t="s">
        <v>1352</v>
      </c>
      <c r="K1256" s="35"/>
      <c r="L1256" s="115">
        <v>43826</v>
      </c>
      <c r="M1256" s="115">
        <v>43826</v>
      </c>
      <c r="N1256" s="34"/>
      <c r="O1256" s="33" t="s">
        <v>4755</v>
      </c>
    </row>
    <row r="1257" spans="1:15" ht="15.75" customHeight="1">
      <c r="A1257" s="27" t="s">
        <v>5336</v>
      </c>
      <c r="B1257" s="28" t="s">
        <v>5337</v>
      </c>
      <c r="C1257" s="28" t="s">
        <v>5338</v>
      </c>
      <c r="D1257" s="29">
        <v>81541079194</v>
      </c>
      <c r="E1257" s="28" t="s">
        <v>5339</v>
      </c>
      <c r="F1257" s="29">
        <v>2</v>
      </c>
      <c r="G1257" s="30">
        <v>268000</v>
      </c>
      <c r="H1257" s="28" t="s">
        <v>1514</v>
      </c>
      <c r="I1257" s="30">
        <v>13000</v>
      </c>
      <c r="J1257" s="28" t="s">
        <v>1352</v>
      </c>
      <c r="K1257" s="35"/>
      <c r="L1257" s="115">
        <v>43826</v>
      </c>
      <c r="M1257" s="115">
        <v>43826</v>
      </c>
      <c r="N1257" s="34"/>
      <c r="O1257" s="33" t="s">
        <v>4755</v>
      </c>
    </row>
    <row r="1258" spans="1:15" ht="15.75" customHeight="1">
      <c r="A1258" s="27" t="s">
        <v>5340</v>
      </c>
      <c r="B1258" s="28" t="s">
        <v>5341</v>
      </c>
      <c r="C1258" s="28" t="s">
        <v>5342</v>
      </c>
      <c r="D1258" s="29">
        <v>82292794076</v>
      </c>
      <c r="E1258" s="28" t="s">
        <v>5343</v>
      </c>
      <c r="F1258" s="29">
        <v>1</v>
      </c>
      <c r="G1258" s="30">
        <v>297000</v>
      </c>
      <c r="H1258" s="28" t="s">
        <v>119</v>
      </c>
      <c r="I1258" s="30">
        <v>76000</v>
      </c>
      <c r="J1258" s="28" t="s">
        <v>1454</v>
      </c>
      <c r="K1258" s="35"/>
      <c r="L1258" s="115">
        <v>43824</v>
      </c>
      <c r="M1258" s="115">
        <v>43826</v>
      </c>
      <c r="N1258" s="34"/>
      <c r="O1258" s="33" t="s">
        <v>4755</v>
      </c>
    </row>
    <row r="1259" spans="1:15" ht="15.75" customHeight="1">
      <c r="A1259" s="27" t="s">
        <v>5344</v>
      </c>
      <c r="B1259" s="28" t="s">
        <v>5345</v>
      </c>
      <c r="C1259" s="28" t="s">
        <v>5346</v>
      </c>
      <c r="D1259" s="29">
        <v>82379222551</v>
      </c>
      <c r="E1259" s="28" t="s">
        <v>5313</v>
      </c>
      <c r="F1259" s="29">
        <v>1</v>
      </c>
      <c r="G1259" s="30">
        <v>201300</v>
      </c>
      <c r="H1259" s="28" t="s">
        <v>119</v>
      </c>
      <c r="I1259" s="30">
        <v>27000</v>
      </c>
      <c r="J1259" s="28" t="s">
        <v>1501</v>
      </c>
      <c r="K1259" s="35"/>
      <c r="L1259" s="115">
        <v>43826</v>
      </c>
      <c r="M1259" s="115">
        <v>43827</v>
      </c>
      <c r="N1259" s="34"/>
      <c r="O1259" s="33" t="s">
        <v>4755</v>
      </c>
    </row>
    <row r="1260" spans="1:15" ht="15.75" customHeight="1">
      <c r="A1260" s="27" t="s">
        <v>5347</v>
      </c>
      <c r="B1260" s="28" t="s">
        <v>5147</v>
      </c>
      <c r="C1260" s="28" t="s">
        <v>5148</v>
      </c>
      <c r="D1260" s="29">
        <v>87861369154</v>
      </c>
      <c r="E1260" s="28" t="s">
        <v>5348</v>
      </c>
      <c r="F1260" s="29">
        <v>1</v>
      </c>
      <c r="G1260" s="30">
        <v>356000</v>
      </c>
      <c r="H1260" s="28" t="s">
        <v>119</v>
      </c>
      <c r="I1260" s="30">
        <v>37000</v>
      </c>
      <c r="J1260" s="28" t="s">
        <v>534</v>
      </c>
      <c r="K1260" s="35"/>
      <c r="L1260" s="115">
        <v>43827</v>
      </c>
      <c r="M1260" s="115">
        <v>43828</v>
      </c>
      <c r="N1260" s="34"/>
      <c r="O1260" s="33" t="s">
        <v>4755</v>
      </c>
    </row>
    <row r="1261" spans="1:15" ht="15.75" customHeight="1">
      <c r="A1261" s="27" t="s">
        <v>5349</v>
      </c>
      <c r="B1261" s="28" t="s">
        <v>5350</v>
      </c>
      <c r="C1261" s="28" t="s">
        <v>5351</v>
      </c>
      <c r="D1261" s="29">
        <v>81237905151</v>
      </c>
      <c r="E1261" s="28" t="s">
        <v>5352</v>
      </c>
      <c r="F1261" s="29">
        <v>3</v>
      </c>
      <c r="G1261" s="30">
        <v>555400</v>
      </c>
      <c r="H1261" s="28" t="s">
        <v>119</v>
      </c>
      <c r="I1261" s="30">
        <v>26000</v>
      </c>
      <c r="J1261" s="28" t="s">
        <v>1501</v>
      </c>
      <c r="K1261" s="35"/>
      <c r="L1261" s="115">
        <v>43827</v>
      </c>
      <c r="M1261" s="115">
        <v>43827</v>
      </c>
      <c r="N1261" s="34"/>
      <c r="O1261" s="33" t="s">
        <v>4755</v>
      </c>
    </row>
    <row r="1262" spans="1:15" ht="15.75" customHeight="1">
      <c r="A1262" s="27" t="s">
        <v>5353</v>
      </c>
      <c r="B1262" s="28" t="s">
        <v>5354</v>
      </c>
      <c r="C1262" s="28" t="s">
        <v>5355</v>
      </c>
      <c r="D1262" s="29">
        <v>85624248977</v>
      </c>
      <c r="E1262" s="28" t="s">
        <v>5356</v>
      </c>
      <c r="F1262" s="29">
        <v>1</v>
      </c>
      <c r="G1262" s="30">
        <v>215000</v>
      </c>
      <c r="H1262" s="28" t="s">
        <v>119</v>
      </c>
      <c r="I1262" s="30">
        <v>16000</v>
      </c>
      <c r="J1262" s="28" t="s">
        <v>1501</v>
      </c>
      <c r="K1262" s="35"/>
      <c r="L1262" s="115">
        <v>43827</v>
      </c>
      <c r="M1262" s="115">
        <v>43828</v>
      </c>
      <c r="N1262" s="34"/>
      <c r="O1262" s="33" t="s">
        <v>4755</v>
      </c>
    </row>
    <row r="1263" spans="1:15" ht="15.75" customHeight="1">
      <c r="A1263" s="27" t="s">
        <v>5357</v>
      </c>
      <c r="B1263" s="28" t="s">
        <v>5358</v>
      </c>
      <c r="C1263" s="28" t="s">
        <v>5359</v>
      </c>
      <c r="D1263" s="29">
        <v>82389000099</v>
      </c>
      <c r="E1263" s="28" t="s">
        <v>5360</v>
      </c>
      <c r="F1263" s="29">
        <v>1</v>
      </c>
      <c r="G1263" s="30">
        <v>240750</v>
      </c>
      <c r="H1263" s="28" t="s">
        <v>119</v>
      </c>
      <c r="I1263" s="30">
        <v>46500</v>
      </c>
      <c r="J1263" s="28" t="s">
        <v>534</v>
      </c>
      <c r="K1263" s="35"/>
      <c r="L1263" s="115">
        <v>43827</v>
      </c>
      <c r="M1263" s="115">
        <v>43827</v>
      </c>
      <c r="N1263" s="34"/>
      <c r="O1263" s="33" t="s">
        <v>4755</v>
      </c>
    </row>
    <row r="1264" spans="1:15" ht="15.75" customHeight="1">
      <c r="A1264" s="27" t="s">
        <v>5361</v>
      </c>
      <c r="B1264" s="28" t="s">
        <v>5362</v>
      </c>
      <c r="C1264" s="28" t="s">
        <v>5363</v>
      </c>
      <c r="D1264" s="29">
        <v>81325655056</v>
      </c>
      <c r="E1264" s="28" t="s">
        <v>5195</v>
      </c>
      <c r="F1264" s="29">
        <v>1</v>
      </c>
      <c r="G1264" s="30">
        <v>210250</v>
      </c>
      <c r="H1264" s="28" t="s">
        <v>68</v>
      </c>
      <c r="I1264" s="30">
        <v>16000</v>
      </c>
      <c r="J1264" s="28" t="s">
        <v>1501</v>
      </c>
      <c r="K1264" s="35"/>
      <c r="L1264" s="115">
        <v>43829</v>
      </c>
      <c r="M1264" s="115">
        <v>43829</v>
      </c>
      <c r="N1264" s="34"/>
      <c r="O1264" s="33" t="s">
        <v>4755</v>
      </c>
    </row>
    <row r="1265" spans="1:15" ht="15.75" customHeight="1">
      <c r="A1265" s="27" t="s">
        <v>5364</v>
      </c>
      <c r="B1265" s="28" t="s">
        <v>5365</v>
      </c>
      <c r="C1265" s="28" t="s">
        <v>5366</v>
      </c>
      <c r="D1265" s="29">
        <v>88225881226</v>
      </c>
      <c r="E1265" s="28" t="s">
        <v>5367</v>
      </c>
      <c r="F1265" s="29">
        <v>8</v>
      </c>
      <c r="G1265" s="30">
        <v>1224900</v>
      </c>
      <c r="H1265" s="28" t="s">
        <v>1514</v>
      </c>
      <c r="I1265" s="30">
        <v>39000</v>
      </c>
      <c r="J1265" s="28" t="s">
        <v>1352</v>
      </c>
      <c r="K1265" s="35"/>
      <c r="L1265" s="115">
        <v>43829</v>
      </c>
      <c r="M1265" s="115">
        <v>43829</v>
      </c>
      <c r="N1265" s="34"/>
      <c r="O1265" s="33" t="s">
        <v>4755</v>
      </c>
    </row>
    <row r="1266" spans="1:15" ht="15.75" customHeight="1">
      <c r="A1266" s="27" t="s">
        <v>5368</v>
      </c>
      <c r="B1266" s="28" t="s">
        <v>5369</v>
      </c>
      <c r="C1266" s="28" t="s">
        <v>5370</v>
      </c>
      <c r="D1266" s="29">
        <v>85223298919</v>
      </c>
      <c r="E1266" s="28" t="s">
        <v>5371</v>
      </c>
      <c r="F1266" s="29">
        <v>1</v>
      </c>
      <c r="G1266" s="39" t="s">
        <v>5372</v>
      </c>
      <c r="H1266" s="28" t="s">
        <v>91</v>
      </c>
      <c r="I1266" s="30">
        <v>8000</v>
      </c>
      <c r="J1266" s="28" t="s">
        <v>1501</v>
      </c>
      <c r="K1266" s="35"/>
      <c r="L1266" s="115">
        <v>43826</v>
      </c>
      <c r="M1266" s="115">
        <v>43829</v>
      </c>
      <c r="N1266" s="34"/>
      <c r="O1266" s="33" t="s">
        <v>4755</v>
      </c>
    </row>
    <row r="1267" spans="1:15" ht="15.75" customHeight="1">
      <c r="A1267" s="27" t="s">
        <v>5373</v>
      </c>
      <c r="B1267" s="28" t="s">
        <v>5374</v>
      </c>
      <c r="C1267" s="28" t="s">
        <v>5375</v>
      </c>
      <c r="D1267" s="29">
        <v>85884087830</v>
      </c>
      <c r="E1267" s="28" t="s">
        <v>5376</v>
      </c>
      <c r="F1267" s="29">
        <v>1</v>
      </c>
      <c r="G1267" s="30">
        <v>295050</v>
      </c>
      <c r="H1267" s="28" t="s">
        <v>1514</v>
      </c>
      <c r="I1267" s="30">
        <v>12500</v>
      </c>
      <c r="J1267" s="28" t="s">
        <v>1352</v>
      </c>
      <c r="K1267" s="35"/>
      <c r="L1267" s="115">
        <v>43829</v>
      </c>
      <c r="M1267" s="115">
        <v>43829</v>
      </c>
      <c r="N1267" s="34"/>
      <c r="O1267" s="33" t="s">
        <v>4755</v>
      </c>
    </row>
    <row r="1268" spans="1:15" ht="15.75" customHeight="1">
      <c r="A1268" s="27" t="s">
        <v>5377</v>
      </c>
      <c r="B1268" s="28" t="s">
        <v>5378</v>
      </c>
      <c r="C1268" s="28" t="s">
        <v>5379</v>
      </c>
      <c r="D1268" s="29">
        <v>81321123053</v>
      </c>
      <c r="E1268" s="28" t="s">
        <v>5380</v>
      </c>
      <c r="F1268" s="29">
        <v>2</v>
      </c>
      <c r="G1268" s="30">
        <v>178000</v>
      </c>
      <c r="H1268" s="28" t="s">
        <v>91</v>
      </c>
      <c r="I1268" s="30">
        <v>13000</v>
      </c>
      <c r="J1268" s="28" t="s">
        <v>1501</v>
      </c>
      <c r="K1268" s="35"/>
      <c r="L1268" s="115">
        <v>43829</v>
      </c>
      <c r="M1268" s="115">
        <v>43829</v>
      </c>
      <c r="N1268" s="34"/>
      <c r="O1268" s="33" t="s">
        <v>4755</v>
      </c>
    </row>
    <row r="1269" spans="1:15" ht="15.75" customHeight="1">
      <c r="A1269" s="27" t="s">
        <v>5381</v>
      </c>
      <c r="B1269" s="28" t="s">
        <v>5382</v>
      </c>
      <c r="C1269" s="28" t="s">
        <v>5383</v>
      </c>
      <c r="D1269" s="29">
        <v>83829662695</v>
      </c>
      <c r="E1269" s="28" t="s">
        <v>5384</v>
      </c>
      <c r="F1269" s="29">
        <v>1</v>
      </c>
      <c r="G1269" s="30">
        <v>239650</v>
      </c>
      <c r="H1269" s="28" t="s">
        <v>1514</v>
      </c>
      <c r="I1269" s="30">
        <v>19500</v>
      </c>
      <c r="J1269" s="28" t="s">
        <v>1352</v>
      </c>
      <c r="K1269" s="35"/>
      <c r="L1269" s="115">
        <v>43829</v>
      </c>
      <c r="M1269" s="115">
        <v>43829</v>
      </c>
      <c r="N1269" s="34"/>
      <c r="O1269" s="33" t="s">
        <v>4755</v>
      </c>
    </row>
    <row r="1270" spans="1:15" ht="15.75" customHeight="1">
      <c r="A1270" s="27" t="s">
        <v>5385</v>
      </c>
      <c r="B1270" s="28" t="s">
        <v>5386</v>
      </c>
      <c r="C1270" s="28" t="s">
        <v>5387</v>
      </c>
      <c r="D1270" s="29">
        <v>85204867738</v>
      </c>
      <c r="E1270" s="28" t="s">
        <v>5257</v>
      </c>
      <c r="F1270" s="29">
        <v>1</v>
      </c>
      <c r="G1270" s="30">
        <v>205300</v>
      </c>
      <c r="H1270" s="28" t="s">
        <v>119</v>
      </c>
      <c r="I1270" s="30">
        <v>22000</v>
      </c>
      <c r="J1270" s="28" t="s">
        <v>534</v>
      </c>
      <c r="K1270" s="35"/>
      <c r="L1270" s="115">
        <v>43829</v>
      </c>
      <c r="M1270" s="115">
        <v>43829</v>
      </c>
      <c r="N1270" s="34"/>
      <c r="O1270" s="33" t="s">
        <v>4755</v>
      </c>
    </row>
    <row r="1271" spans="1:15" ht="15.75" customHeight="1">
      <c r="A1271" s="27" t="s">
        <v>5388</v>
      </c>
      <c r="B1271" s="28" t="s">
        <v>5389</v>
      </c>
      <c r="C1271" s="28" t="s">
        <v>5390</v>
      </c>
      <c r="D1271" s="29">
        <v>85283883070</v>
      </c>
      <c r="E1271" s="28" t="s">
        <v>5326</v>
      </c>
      <c r="F1271" s="29">
        <v>1</v>
      </c>
      <c r="G1271" s="39" t="s">
        <v>5391</v>
      </c>
      <c r="H1271" s="28" t="s">
        <v>119</v>
      </c>
      <c r="I1271" s="30">
        <v>21000</v>
      </c>
      <c r="J1271" s="28" t="s">
        <v>1501</v>
      </c>
      <c r="K1271" s="35"/>
      <c r="L1271" s="115">
        <v>43829</v>
      </c>
      <c r="M1271" s="115">
        <v>43829</v>
      </c>
      <c r="N1271" s="34"/>
      <c r="O1271" s="33" t="s">
        <v>4755</v>
      </c>
    </row>
    <row r="1272" spans="1:15" ht="15.75" customHeight="1">
      <c r="A1272" s="27" t="s">
        <v>5392</v>
      </c>
      <c r="B1272" s="28" t="s">
        <v>5393</v>
      </c>
      <c r="C1272" s="28" t="s">
        <v>5394</v>
      </c>
      <c r="D1272" s="29">
        <v>81325693646</v>
      </c>
      <c r="E1272" s="28" t="s">
        <v>5395</v>
      </c>
      <c r="F1272" s="29">
        <v>1</v>
      </c>
      <c r="G1272" s="30">
        <v>238000</v>
      </c>
      <c r="H1272" s="28" t="s">
        <v>119</v>
      </c>
      <c r="I1272" s="30">
        <v>16500</v>
      </c>
      <c r="J1272" s="28" t="s">
        <v>1501</v>
      </c>
      <c r="K1272" s="35"/>
      <c r="L1272" s="115">
        <v>43829</v>
      </c>
      <c r="M1272" s="115">
        <v>43829</v>
      </c>
      <c r="N1272" s="34"/>
      <c r="O1272" s="33" t="s">
        <v>4755</v>
      </c>
    </row>
    <row r="1273" spans="1:15" ht="15.75" customHeight="1">
      <c r="A1273" s="27" t="s">
        <v>5396</v>
      </c>
      <c r="B1273" s="28" t="s">
        <v>3705</v>
      </c>
      <c r="C1273" s="28" t="s">
        <v>4980</v>
      </c>
      <c r="D1273" s="29">
        <v>81218938676</v>
      </c>
      <c r="E1273" s="28" t="s">
        <v>5397</v>
      </c>
      <c r="F1273" s="29">
        <v>2</v>
      </c>
      <c r="G1273" s="30">
        <v>455000</v>
      </c>
      <c r="H1273" s="28" t="s">
        <v>119</v>
      </c>
      <c r="I1273" s="30">
        <v>16000</v>
      </c>
      <c r="J1273" s="28" t="s">
        <v>534</v>
      </c>
      <c r="K1273" s="35"/>
      <c r="L1273" s="115">
        <v>43829</v>
      </c>
      <c r="M1273" s="115">
        <v>43829</v>
      </c>
      <c r="N1273" s="34"/>
      <c r="O1273" s="33" t="s">
        <v>4755</v>
      </c>
    </row>
    <row r="1274" spans="1:15" ht="15.75" customHeight="1">
      <c r="A1274" s="27" t="s">
        <v>5398</v>
      </c>
      <c r="B1274" s="28" t="s">
        <v>5399</v>
      </c>
      <c r="C1274" s="28" t="s">
        <v>5400</v>
      </c>
      <c r="D1274" s="28" t="s">
        <v>5401</v>
      </c>
      <c r="E1274" s="28" t="s">
        <v>5402</v>
      </c>
      <c r="F1274" s="29">
        <v>1</v>
      </c>
      <c r="G1274" s="30">
        <v>207500</v>
      </c>
      <c r="H1274" s="28" t="s">
        <v>119</v>
      </c>
      <c r="I1274" s="30">
        <v>13000</v>
      </c>
      <c r="J1274" s="28" t="s">
        <v>1501</v>
      </c>
      <c r="K1274" s="35"/>
      <c r="L1274" s="115">
        <v>43823</v>
      </c>
      <c r="M1274" s="115">
        <v>43823</v>
      </c>
      <c r="N1274" s="34"/>
      <c r="O1274" s="33" t="s">
        <v>4755</v>
      </c>
    </row>
    <row r="1275" spans="1:15" ht="15.75" customHeight="1">
      <c r="A1275" s="27" t="s">
        <v>5403</v>
      </c>
      <c r="B1275" s="28" t="s">
        <v>5404</v>
      </c>
      <c r="C1275" s="28" t="s">
        <v>5405</v>
      </c>
      <c r="D1275" s="29">
        <v>85746477614</v>
      </c>
      <c r="E1275" s="28" t="s">
        <v>5406</v>
      </c>
      <c r="F1275" s="29">
        <v>1</v>
      </c>
      <c r="G1275" s="30">
        <v>308200</v>
      </c>
      <c r="H1275" s="28" t="s">
        <v>119</v>
      </c>
      <c r="I1275" s="30">
        <v>22000</v>
      </c>
      <c r="J1275" s="28" t="s">
        <v>1501</v>
      </c>
      <c r="K1275" s="35"/>
      <c r="L1275" s="115">
        <v>43829</v>
      </c>
      <c r="M1275" s="115">
        <v>43830</v>
      </c>
      <c r="N1275" s="34"/>
      <c r="O1275" s="33" t="s">
        <v>4755</v>
      </c>
    </row>
    <row r="1276" spans="1:15" ht="15.75" customHeight="1">
      <c r="A1276" s="27" t="s">
        <v>5407</v>
      </c>
      <c r="B1276" s="28" t="s">
        <v>5408</v>
      </c>
      <c r="C1276" s="28" t="s">
        <v>5409</v>
      </c>
      <c r="D1276" s="29">
        <v>87756373100</v>
      </c>
      <c r="E1276" s="28" t="s">
        <v>5410</v>
      </c>
      <c r="F1276" s="29">
        <v>1</v>
      </c>
      <c r="G1276" s="30">
        <v>224600</v>
      </c>
      <c r="H1276" s="28" t="s">
        <v>1514</v>
      </c>
      <c r="I1276" s="30">
        <v>27500</v>
      </c>
      <c r="J1276" s="28" t="s">
        <v>1352</v>
      </c>
      <c r="K1276" s="35"/>
      <c r="L1276" s="115">
        <v>43830</v>
      </c>
      <c r="M1276" s="115">
        <v>43830</v>
      </c>
      <c r="N1276" s="34"/>
      <c r="O1276" s="33" t="s">
        <v>4755</v>
      </c>
    </row>
    <row r="1277" spans="1:15" ht="15.75" customHeight="1">
      <c r="A1277" s="27" t="s">
        <v>5411</v>
      </c>
      <c r="B1277" s="28" t="s">
        <v>5412</v>
      </c>
      <c r="C1277" s="28" t="s">
        <v>5413</v>
      </c>
      <c r="D1277" s="29">
        <v>81389024094</v>
      </c>
      <c r="E1277" s="28" t="s">
        <v>5414</v>
      </c>
      <c r="F1277" s="29">
        <v>1</v>
      </c>
      <c r="G1277" s="30">
        <v>129200</v>
      </c>
      <c r="H1277" s="28" t="s">
        <v>68</v>
      </c>
      <c r="I1277" s="30">
        <v>10000</v>
      </c>
      <c r="J1277" s="28" t="s">
        <v>1501</v>
      </c>
      <c r="K1277" s="35"/>
      <c r="L1277" s="115">
        <v>43830</v>
      </c>
      <c r="M1277" s="115">
        <v>43830</v>
      </c>
      <c r="N1277" s="34"/>
      <c r="O1277" s="33" t="s">
        <v>4755</v>
      </c>
    </row>
    <row r="1278" spans="1:15" ht="15.75" customHeight="1">
      <c r="A1278" s="27" t="s">
        <v>5415</v>
      </c>
      <c r="B1278" s="28" t="s">
        <v>5416</v>
      </c>
      <c r="C1278" s="28" t="s">
        <v>5417</v>
      </c>
      <c r="D1278" s="29">
        <v>82123456354</v>
      </c>
      <c r="E1278" s="28" t="s">
        <v>5418</v>
      </c>
      <c r="F1278" s="29">
        <v>2</v>
      </c>
      <c r="G1278" s="30">
        <v>615000</v>
      </c>
      <c r="H1278" s="28" t="s">
        <v>1514</v>
      </c>
      <c r="I1278" s="30">
        <v>21000</v>
      </c>
      <c r="J1278" s="28" t="s">
        <v>1352</v>
      </c>
      <c r="K1278" s="35"/>
      <c r="L1278" s="102">
        <v>43832</v>
      </c>
      <c r="M1278" s="102">
        <v>43832</v>
      </c>
      <c r="N1278" s="34"/>
      <c r="O1278" s="33" t="s">
        <v>4755</v>
      </c>
    </row>
    <row r="1279" spans="1:15" ht="15.75" customHeight="1">
      <c r="A1279" s="27" t="s">
        <v>5419</v>
      </c>
      <c r="B1279" s="28" t="s">
        <v>5420</v>
      </c>
      <c r="C1279" s="28" t="s">
        <v>5421</v>
      </c>
      <c r="D1279" s="29">
        <v>87781581768</v>
      </c>
      <c r="E1279" s="28" t="s">
        <v>5165</v>
      </c>
      <c r="F1279" s="29">
        <v>1</v>
      </c>
      <c r="G1279" s="30">
        <v>165000</v>
      </c>
      <c r="H1279" s="28" t="s">
        <v>68</v>
      </c>
      <c r="I1279" s="30">
        <v>10000</v>
      </c>
      <c r="J1279" s="28" t="s">
        <v>1501</v>
      </c>
      <c r="K1279" s="35"/>
      <c r="L1279" s="102">
        <v>43832</v>
      </c>
      <c r="M1279" s="102">
        <v>43832</v>
      </c>
      <c r="N1279" s="34"/>
      <c r="O1279" s="33" t="s">
        <v>4755</v>
      </c>
    </row>
    <row r="1280" spans="1:15" ht="15.75" customHeight="1">
      <c r="A1280" s="27" t="s">
        <v>5422</v>
      </c>
      <c r="B1280" s="28" t="s">
        <v>5423</v>
      </c>
      <c r="C1280" s="28" t="s">
        <v>5424</v>
      </c>
      <c r="D1280" s="29">
        <v>82347204789</v>
      </c>
      <c r="E1280" s="28" t="s">
        <v>5425</v>
      </c>
      <c r="F1280" s="29">
        <v>2</v>
      </c>
      <c r="G1280" s="30">
        <v>382000</v>
      </c>
      <c r="H1280" s="28" t="s">
        <v>1514</v>
      </c>
      <c r="I1280" s="30">
        <v>84500</v>
      </c>
      <c r="J1280" s="28" t="s">
        <v>1352</v>
      </c>
      <c r="K1280" s="35"/>
      <c r="L1280" s="102">
        <v>43832</v>
      </c>
      <c r="M1280" s="102">
        <v>43832</v>
      </c>
      <c r="N1280" s="34"/>
      <c r="O1280" s="33" t="s">
        <v>4755</v>
      </c>
    </row>
    <row r="1281" spans="1:15" ht="15.75" customHeight="1">
      <c r="A1281" s="27" t="s">
        <v>5426</v>
      </c>
      <c r="B1281" s="28" t="s">
        <v>5427</v>
      </c>
      <c r="C1281" s="28" t="s">
        <v>5428</v>
      </c>
      <c r="D1281" s="29">
        <v>82170418159</v>
      </c>
      <c r="E1281" s="28" t="s">
        <v>5429</v>
      </c>
      <c r="F1281" s="29">
        <v>3</v>
      </c>
      <c r="G1281" s="30">
        <v>880000</v>
      </c>
      <c r="H1281" s="28" t="s">
        <v>1514</v>
      </c>
      <c r="I1281" s="30">
        <v>43000</v>
      </c>
      <c r="J1281" s="28" t="s">
        <v>1352</v>
      </c>
      <c r="K1281" s="35"/>
      <c r="L1281" s="102">
        <v>43833</v>
      </c>
      <c r="M1281" s="102">
        <v>43833</v>
      </c>
      <c r="N1281" s="34"/>
      <c r="O1281" s="33" t="s">
        <v>4755</v>
      </c>
    </row>
    <row r="1282" spans="1:15" ht="15.75" customHeight="1">
      <c r="A1282" s="27" t="s">
        <v>5430</v>
      </c>
      <c r="B1282" s="28" t="s">
        <v>5431</v>
      </c>
      <c r="C1282" s="28" t="s">
        <v>5432</v>
      </c>
      <c r="D1282" s="29">
        <v>89625758502</v>
      </c>
      <c r="E1282" s="28" t="s">
        <v>5433</v>
      </c>
      <c r="F1282" s="29">
        <v>1</v>
      </c>
      <c r="G1282" s="30">
        <v>165000</v>
      </c>
      <c r="H1282" s="28" t="s">
        <v>68</v>
      </c>
      <c r="I1282" s="30">
        <v>10000</v>
      </c>
      <c r="J1282" s="28" t="s">
        <v>1501</v>
      </c>
      <c r="K1282" s="35"/>
      <c r="L1282" s="102">
        <v>43832</v>
      </c>
      <c r="M1282" s="102">
        <v>43832</v>
      </c>
      <c r="N1282" s="34"/>
      <c r="O1282" s="33" t="s">
        <v>4755</v>
      </c>
    </row>
    <row r="1283" spans="1:15" ht="15.75" customHeight="1">
      <c r="A1283" s="27" t="s">
        <v>5434</v>
      </c>
      <c r="B1283" s="28" t="s">
        <v>5435</v>
      </c>
      <c r="C1283" s="28" t="s">
        <v>5436</v>
      </c>
      <c r="D1283" s="29">
        <v>85711153972</v>
      </c>
      <c r="E1283" s="28" t="s">
        <v>5437</v>
      </c>
      <c r="F1283" s="29">
        <v>2</v>
      </c>
      <c r="G1283" s="30">
        <v>492000</v>
      </c>
      <c r="H1283" s="28" t="s">
        <v>1514</v>
      </c>
      <c r="I1283" s="30">
        <v>13000</v>
      </c>
      <c r="J1283" s="28" t="s">
        <v>1352</v>
      </c>
      <c r="K1283" s="35"/>
      <c r="L1283" s="102">
        <v>43833</v>
      </c>
      <c r="M1283" s="102">
        <v>43833</v>
      </c>
      <c r="N1283" s="34"/>
      <c r="O1283" s="33" t="s">
        <v>4755</v>
      </c>
    </row>
    <row r="1284" spans="1:15" ht="15.75" customHeight="1">
      <c r="A1284" s="27" t="s">
        <v>5438</v>
      </c>
      <c r="B1284" s="28" t="s">
        <v>5439</v>
      </c>
      <c r="C1284" s="28" t="s">
        <v>5440</v>
      </c>
      <c r="D1284" s="29">
        <v>82278995923</v>
      </c>
      <c r="E1284" s="28" t="s">
        <v>5441</v>
      </c>
      <c r="F1284" s="29">
        <v>2</v>
      </c>
      <c r="G1284" s="30">
        <v>450000</v>
      </c>
      <c r="H1284" s="28" t="s">
        <v>91</v>
      </c>
      <c r="I1284" s="30">
        <v>10000</v>
      </c>
      <c r="J1284" s="28" t="s">
        <v>1454</v>
      </c>
      <c r="K1284" s="35"/>
      <c r="L1284" s="102">
        <v>43833</v>
      </c>
      <c r="M1284" s="102">
        <v>43833</v>
      </c>
      <c r="N1284" s="34"/>
      <c r="O1284" s="33" t="s">
        <v>4755</v>
      </c>
    </row>
    <row r="1285" spans="1:15" ht="15.75" customHeight="1">
      <c r="A1285" s="27" t="s">
        <v>5442</v>
      </c>
      <c r="B1285" s="28" t="s">
        <v>5443</v>
      </c>
      <c r="C1285" s="28" t="s">
        <v>5444</v>
      </c>
      <c r="D1285" s="29">
        <v>85361663113</v>
      </c>
      <c r="E1285" s="28" t="s">
        <v>5445</v>
      </c>
      <c r="F1285" s="29">
        <v>4</v>
      </c>
      <c r="G1285" s="30">
        <v>757000</v>
      </c>
      <c r="H1285" s="28" t="s">
        <v>4526</v>
      </c>
      <c r="I1285" s="30">
        <v>16000</v>
      </c>
      <c r="J1285" s="28" t="s">
        <v>1501</v>
      </c>
      <c r="K1285" s="33" t="s">
        <v>5446</v>
      </c>
      <c r="L1285" s="102">
        <v>43835</v>
      </c>
      <c r="M1285" s="102">
        <v>43836</v>
      </c>
      <c r="N1285" s="34"/>
      <c r="O1285" s="33" t="s">
        <v>4755</v>
      </c>
    </row>
    <row r="1286" spans="1:15" ht="15.75" customHeight="1">
      <c r="A1286" s="27" t="s">
        <v>5447</v>
      </c>
      <c r="B1286" s="28" t="s">
        <v>5448</v>
      </c>
      <c r="C1286" s="28" t="s">
        <v>5449</v>
      </c>
      <c r="D1286" s="29">
        <v>87820694261</v>
      </c>
      <c r="E1286" s="28" t="s">
        <v>5450</v>
      </c>
      <c r="F1286" s="29">
        <v>1</v>
      </c>
      <c r="G1286" s="30">
        <v>452000</v>
      </c>
      <c r="H1286" s="28" t="s">
        <v>1514</v>
      </c>
      <c r="I1286" s="30">
        <v>13000</v>
      </c>
      <c r="J1286" s="28" t="s">
        <v>1352</v>
      </c>
      <c r="K1286" s="35"/>
      <c r="L1286" s="102">
        <v>43834</v>
      </c>
      <c r="M1286" s="102">
        <v>43835</v>
      </c>
      <c r="N1286" s="34"/>
      <c r="O1286" s="33" t="s">
        <v>4755</v>
      </c>
    </row>
    <row r="1287" spans="1:15" ht="15.75" customHeight="1">
      <c r="A1287" s="27" t="s">
        <v>5451</v>
      </c>
      <c r="B1287" s="28" t="s">
        <v>5452</v>
      </c>
      <c r="C1287" s="28" t="s">
        <v>5453</v>
      </c>
      <c r="D1287" s="29">
        <v>8123795151</v>
      </c>
      <c r="E1287" s="28" t="s">
        <v>5454</v>
      </c>
      <c r="F1287" s="29">
        <v>2</v>
      </c>
      <c r="G1287" s="30">
        <v>354000</v>
      </c>
      <c r="H1287" s="28" t="s">
        <v>119</v>
      </c>
      <c r="I1287" s="30">
        <v>26000</v>
      </c>
      <c r="J1287" s="28" t="s">
        <v>1501</v>
      </c>
      <c r="K1287" s="33" t="s">
        <v>5455</v>
      </c>
      <c r="L1287" s="102">
        <v>43835</v>
      </c>
      <c r="M1287" s="102">
        <v>43836</v>
      </c>
      <c r="N1287" s="28" t="s">
        <v>5456</v>
      </c>
      <c r="O1287" s="33" t="s">
        <v>4755</v>
      </c>
    </row>
    <row r="1288" spans="1:15" ht="15.75" customHeight="1">
      <c r="A1288" s="27" t="s">
        <v>5457</v>
      </c>
      <c r="B1288" s="28" t="s">
        <v>5458</v>
      </c>
      <c r="C1288" s="28" t="s">
        <v>5459</v>
      </c>
      <c r="D1288" s="29">
        <v>88286065662</v>
      </c>
      <c r="E1288" s="28" t="s">
        <v>5460</v>
      </c>
      <c r="F1288" s="29">
        <v>2</v>
      </c>
      <c r="G1288" s="30">
        <v>457000</v>
      </c>
      <c r="H1288" s="28" t="s">
        <v>119</v>
      </c>
      <c r="I1288" s="30">
        <v>18000</v>
      </c>
      <c r="J1288" s="28" t="s">
        <v>1501</v>
      </c>
      <c r="K1288" s="35"/>
      <c r="L1288" s="102">
        <v>43834</v>
      </c>
      <c r="M1288" s="102">
        <v>43837</v>
      </c>
      <c r="N1288" s="34"/>
      <c r="O1288" s="33" t="s">
        <v>4755</v>
      </c>
    </row>
    <row r="1289" spans="1:15" ht="15.75" customHeight="1">
      <c r="A1289" s="27" t="s">
        <v>5461</v>
      </c>
      <c r="B1289" s="28" t="s">
        <v>5462</v>
      </c>
      <c r="C1289" s="28" t="s">
        <v>5463</v>
      </c>
      <c r="D1289" s="29">
        <v>82112821443</v>
      </c>
      <c r="E1289" s="28" t="s">
        <v>5464</v>
      </c>
      <c r="F1289" s="29">
        <v>2</v>
      </c>
      <c r="G1289" s="30">
        <v>502000</v>
      </c>
      <c r="H1289" s="28" t="s">
        <v>1514</v>
      </c>
      <c r="I1289" s="30">
        <v>13000</v>
      </c>
      <c r="J1289" s="28" t="s">
        <v>1352</v>
      </c>
      <c r="K1289" s="35"/>
      <c r="L1289" s="102">
        <v>43834</v>
      </c>
      <c r="M1289" s="102">
        <v>43834</v>
      </c>
      <c r="N1289" s="34"/>
      <c r="O1289" s="33" t="s">
        <v>4755</v>
      </c>
    </row>
    <row r="1290" spans="1:15" ht="15.75" customHeight="1">
      <c r="A1290" s="27" t="s">
        <v>5465</v>
      </c>
      <c r="B1290" s="28" t="s">
        <v>5466</v>
      </c>
      <c r="C1290" s="28" t="s">
        <v>5467</v>
      </c>
      <c r="D1290" s="29">
        <v>8973422065</v>
      </c>
      <c r="E1290" s="28" t="s">
        <v>5468</v>
      </c>
      <c r="F1290" s="29">
        <v>1</v>
      </c>
      <c r="G1290" s="30">
        <v>101000</v>
      </c>
      <c r="H1290" s="28" t="s">
        <v>68</v>
      </c>
      <c r="I1290" s="30">
        <v>11000</v>
      </c>
      <c r="J1290" s="28" t="s">
        <v>1501</v>
      </c>
      <c r="K1290" s="35"/>
      <c r="L1290" s="102">
        <v>43834</v>
      </c>
      <c r="M1290" s="102">
        <v>43837</v>
      </c>
      <c r="N1290" s="34"/>
      <c r="O1290" s="33" t="s">
        <v>4755</v>
      </c>
    </row>
    <row r="1291" spans="1:15" ht="15.75" customHeight="1">
      <c r="A1291" s="27" t="s">
        <v>5469</v>
      </c>
      <c r="B1291" s="28" t="s">
        <v>5470</v>
      </c>
      <c r="C1291" s="28" t="s">
        <v>5436</v>
      </c>
      <c r="D1291" s="29">
        <v>85711153972</v>
      </c>
      <c r="E1291" s="28" t="s">
        <v>5471</v>
      </c>
      <c r="F1291" s="29">
        <v>2</v>
      </c>
      <c r="G1291" s="30">
        <v>292000</v>
      </c>
      <c r="H1291" s="28" t="s">
        <v>1514</v>
      </c>
      <c r="I1291" s="30">
        <v>13000</v>
      </c>
      <c r="J1291" s="28" t="s">
        <v>1352</v>
      </c>
      <c r="K1291" s="35"/>
      <c r="L1291" s="102">
        <v>43834</v>
      </c>
      <c r="M1291" s="102">
        <v>43834</v>
      </c>
      <c r="N1291" s="34"/>
      <c r="O1291" s="33" t="s">
        <v>4755</v>
      </c>
    </row>
    <row r="1292" spans="1:15" ht="15.75" customHeight="1">
      <c r="A1292" s="27" t="s">
        <v>5472</v>
      </c>
      <c r="B1292" s="28" t="s">
        <v>5448</v>
      </c>
      <c r="C1292" s="28" t="s">
        <v>5449</v>
      </c>
      <c r="D1292" s="29">
        <v>87820694261</v>
      </c>
      <c r="E1292" s="28" t="s">
        <v>5473</v>
      </c>
      <c r="F1292" s="29">
        <v>2</v>
      </c>
      <c r="G1292" s="30">
        <v>452000</v>
      </c>
      <c r="H1292" s="28" t="s">
        <v>1514</v>
      </c>
      <c r="I1292" s="30">
        <v>13000</v>
      </c>
      <c r="J1292" s="28" t="s">
        <v>1352</v>
      </c>
      <c r="K1292" s="35"/>
      <c r="L1292" s="102">
        <v>43834</v>
      </c>
      <c r="M1292" s="102">
        <v>43834</v>
      </c>
      <c r="N1292" s="34"/>
      <c r="O1292" s="33" t="s">
        <v>4755</v>
      </c>
    </row>
    <row r="1293" spans="1:15" ht="15.75" customHeight="1">
      <c r="A1293" s="27" t="s">
        <v>5474</v>
      </c>
      <c r="B1293" s="28" t="s">
        <v>5475</v>
      </c>
      <c r="C1293" s="28" t="s">
        <v>5428</v>
      </c>
      <c r="D1293" s="29">
        <v>82170418159</v>
      </c>
      <c r="E1293" s="28" t="s">
        <v>5476</v>
      </c>
      <c r="F1293" s="29">
        <v>2</v>
      </c>
      <c r="G1293" s="30">
        <v>491000</v>
      </c>
      <c r="H1293" s="28" t="s">
        <v>1514</v>
      </c>
      <c r="I1293" s="30">
        <v>33000</v>
      </c>
      <c r="J1293" s="28" t="s">
        <v>1352</v>
      </c>
      <c r="K1293" s="33" t="s">
        <v>5455</v>
      </c>
      <c r="L1293" s="102">
        <v>43839</v>
      </c>
      <c r="M1293" s="102">
        <v>43839</v>
      </c>
      <c r="N1293" s="34"/>
      <c r="O1293" s="33" t="s">
        <v>4755</v>
      </c>
    </row>
    <row r="1294" spans="1:15" ht="15.75" customHeight="1">
      <c r="A1294" s="27" t="s">
        <v>5477</v>
      </c>
      <c r="B1294" s="28" t="s">
        <v>5478</v>
      </c>
      <c r="C1294" s="28" t="s">
        <v>5479</v>
      </c>
      <c r="D1294" s="29">
        <v>81310102775</v>
      </c>
      <c r="E1294" s="28" t="s">
        <v>5480</v>
      </c>
      <c r="F1294" s="29">
        <v>2</v>
      </c>
      <c r="G1294" s="39">
        <v>476.32100000000003</v>
      </c>
      <c r="H1294" s="28" t="s">
        <v>20</v>
      </c>
      <c r="I1294" s="30">
        <v>43000</v>
      </c>
      <c r="J1294" s="28" t="s">
        <v>21</v>
      </c>
      <c r="K1294" s="33" t="s">
        <v>5481</v>
      </c>
      <c r="L1294" s="102">
        <v>43865</v>
      </c>
      <c r="M1294" s="102">
        <v>43865</v>
      </c>
      <c r="N1294" s="34"/>
      <c r="O1294" s="33" t="s">
        <v>5482</v>
      </c>
    </row>
    <row r="1295" spans="1:15" ht="15.75" customHeight="1">
      <c r="A1295" s="27" t="s">
        <v>5483</v>
      </c>
      <c r="B1295" s="28" t="s">
        <v>5484</v>
      </c>
      <c r="C1295" s="28" t="s">
        <v>5485</v>
      </c>
      <c r="D1295" s="28">
        <v>82231818037</v>
      </c>
      <c r="E1295" s="28" t="s">
        <v>5486</v>
      </c>
      <c r="F1295" s="29">
        <v>2</v>
      </c>
      <c r="G1295" s="39">
        <v>581.02099999999996</v>
      </c>
      <c r="H1295" s="28" t="s">
        <v>20</v>
      </c>
      <c r="I1295" s="30">
        <v>63000</v>
      </c>
      <c r="J1295" s="28" t="s">
        <v>132</v>
      </c>
      <c r="K1295" s="35"/>
      <c r="L1295" s="102">
        <v>43866</v>
      </c>
      <c r="M1295" s="102">
        <v>43867</v>
      </c>
      <c r="N1295" s="34"/>
      <c r="O1295" s="33" t="s">
        <v>5482</v>
      </c>
    </row>
    <row r="1296" spans="1:15" ht="15.75" customHeight="1">
      <c r="A1296" s="27" t="s">
        <v>5487</v>
      </c>
      <c r="B1296" s="28" t="s">
        <v>5488</v>
      </c>
      <c r="C1296" s="28" t="s">
        <v>5489</v>
      </c>
      <c r="D1296" s="28">
        <v>87721202856</v>
      </c>
      <c r="E1296" s="28" t="s">
        <v>5490</v>
      </c>
      <c r="F1296" s="29">
        <v>2</v>
      </c>
      <c r="G1296" s="39">
        <v>430.5</v>
      </c>
      <c r="H1296" s="28" t="s">
        <v>2276</v>
      </c>
      <c r="I1296" s="30">
        <v>12500</v>
      </c>
      <c r="J1296" s="28" t="s">
        <v>169</v>
      </c>
      <c r="K1296" s="35"/>
      <c r="L1296" s="102">
        <v>43866</v>
      </c>
      <c r="M1296" s="45"/>
      <c r="N1296" s="34"/>
      <c r="O1296" s="33" t="s">
        <v>5482</v>
      </c>
    </row>
    <row r="1297" spans="1:15" ht="15.75" customHeight="1">
      <c r="A1297" s="27" t="s">
        <v>5491</v>
      </c>
      <c r="B1297" s="28" t="s">
        <v>5492</v>
      </c>
      <c r="C1297" s="28" t="s">
        <v>5493</v>
      </c>
      <c r="D1297" s="28">
        <v>81387577177</v>
      </c>
      <c r="E1297" s="28" t="s">
        <v>5494</v>
      </c>
      <c r="F1297" s="29">
        <v>1</v>
      </c>
      <c r="G1297" s="39">
        <v>219</v>
      </c>
      <c r="H1297" s="28" t="s">
        <v>2276</v>
      </c>
      <c r="I1297" s="30">
        <v>20000</v>
      </c>
      <c r="J1297" s="28" t="s">
        <v>169</v>
      </c>
      <c r="K1297" s="35"/>
      <c r="L1297" s="102">
        <v>43867</v>
      </c>
      <c r="M1297" s="45"/>
      <c r="N1297" s="34"/>
      <c r="O1297" s="33" t="s">
        <v>5482</v>
      </c>
    </row>
    <row r="1298" spans="1:15" ht="15.75" customHeight="1">
      <c r="A1298" s="27" t="s">
        <v>5495</v>
      </c>
      <c r="B1298" s="28" t="s">
        <v>5496</v>
      </c>
      <c r="C1298" s="28" t="s">
        <v>5497</v>
      </c>
      <c r="D1298" s="28">
        <v>89673964924</v>
      </c>
      <c r="E1298" s="28" t="s">
        <v>5498</v>
      </c>
      <c r="F1298" s="29">
        <v>1</v>
      </c>
      <c r="G1298" s="39">
        <v>271.02100000000002</v>
      </c>
      <c r="H1298" s="28" t="s">
        <v>20</v>
      </c>
      <c r="I1298" s="30">
        <v>12000</v>
      </c>
      <c r="J1298" s="28" t="s">
        <v>27</v>
      </c>
      <c r="K1298" s="35"/>
      <c r="L1298" s="102">
        <v>43867</v>
      </c>
      <c r="M1298" s="102">
        <v>43867</v>
      </c>
      <c r="N1298" s="34"/>
      <c r="O1298" s="33" t="s">
        <v>5482</v>
      </c>
    </row>
    <row r="1299" spans="1:15" ht="15.75" customHeight="1">
      <c r="A1299" s="27" t="s">
        <v>5499</v>
      </c>
      <c r="B1299" s="28" t="s">
        <v>2774</v>
      </c>
      <c r="C1299" s="28" t="s">
        <v>5500</v>
      </c>
      <c r="D1299" s="28">
        <v>81364605294</v>
      </c>
      <c r="E1299" s="28" t="s">
        <v>5501</v>
      </c>
      <c r="F1299" s="29">
        <v>1</v>
      </c>
      <c r="G1299" s="39">
        <v>285</v>
      </c>
      <c r="H1299" s="28" t="s">
        <v>2276</v>
      </c>
      <c r="I1299" s="30">
        <v>26000</v>
      </c>
      <c r="J1299" s="28" t="s">
        <v>169</v>
      </c>
      <c r="K1299" s="35"/>
      <c r="L1299" s="102">
        <v>43868</v>
      </c>
      <c r="M1299" s="45"/>
      <c r="N1299" s="34"/>
      <c r="O1299" s="33" t="s">
        <v>5502</v>
      </c>
    </row>
    <row r="1300" spans="1:15" ht="15.75" customHeight="1">
      <c r="A1300" s="27" t="s">
        <v>5503</v>
      </c>
      <c r="B1300" s="28" t="s">
        <v>5504</v>
      </c>
      <c r="C1300" s="28" t="s">
        <v>5505</v>
      </c>
      <c r="D1300" s="28">
        <v>85224753033</v>
      </c>
      <c r="E1300" s="28" t="s">
        <v>5506</v>
      </c>
      <c r="F1300" s="29">
        <v>1</v>
      </c>
      <c r="G1300" s="39">
        <v>278</v>
      </c>
      <c r="H1300" s="28" t="s">
        <v>2276</v>
      </c>
      <c r="I1300" s="30">
        <v>19000</v>
      </c>
      <c r="J1300" s="28" t="s">
        <v>169</v>
      </c>
      <c r="K1300" s="35"/>
      <c r="L1300" s="102">
        <v>43869</v>
      </c>
      <c r="M1300" s="45"/>
      <c r="N1300" s="34"/>
      <c r="O1300" s="33" t="s">
        <v>5502</v>
      </c>
    </row>
    <row r="1301" spans="1:15" ht="15.75" customHeight="1">
      <c r="A1301" s="27" t="s">
        <v>5507</v>
      </c>
      <c r="B1301" s="28" t="s">
        <v>5508</v>
      </c>
      <c r="C1301" s="28" t="s">
        <v>5509</v>
      </c>
      <c r="D1301" s="28">
        <v>88215564480</v>
      </c>
      <c r="E1301" s="28" t="s">
        <v>5510</v>
      </c>
      <c r="F1301" s="29">
        <v>1</v>
      </c>
      <c r="G1301" s="39">
        <v>280</v>
      </c>
      <c r="H1301" s="28" t="s">
        <v>20</v>
      </c>
      <c r="I1301" s="30">
        <v>21000</v>
      </c>
      <c r="J1301" s="28" t="s">
        <v>21</v>
      </c>
      <c r="K1301" s="35"/>
      <c r="L1301" s="102">
        <v>43868</v>
      </c>
      <c r="M1301" s="102">
        <v>43869</v>
      </c>
      <c r="N1301" s="34"/>
      <c r="O1301" s="33" t="s">
        <v>5482</v>
      </c>
    </row>
    <row r="1302" spans="1:15" ht="15.75" customHeight="1">
      <c r="A1302" s="27" t="s">
        <v>5511</v>
      </c>
      <c r="B1302" s="28" t="s">
        <v>5512</v>
      </c>
      <c r="C1302" s="28" t="s">
        <v>5513</v>
      </c>
      <c r="D1302" s="28">
        <v>81384703380</v>
      </c>
      <c r="E1302" s="28" t="s">
        <v>5514</v>
      </c>
      <c r="F1302" s="29">
        <v>2</v>
      </c>
      <c r="G1302" s="39">
        <v>433021</v>
      </c>
      <c r="H1302" s="28" t="s">
        <v>33</v>
      </c>
      <c r="I1302" s="30">
        <v>15000</v>
      </c>
      <c r="J1302" s="28" t="s">
        <v>204</v>
      </c>
      <c r="K1302" s="35"/>
      <c r="L1302" s="102">
        <v>43869</v>
      </c>
      <c r="M1302" s="102">
        <v>43870</v>
      </c>
      <c r="N1302" s="34"/>
      <c r="O1302" s="33" t="s">
        <v>5482</v>
      </c>
    </row>
    <row r="1303" spans="1:15" ht="15.75" customHeight="1">
      <c r="A1303" s="27" t="s">
        <v>5515</v>
      </c>
      <c r="B1303" s="28" t="s">
        <v>5516</v>
      </c>
      <c r="C1303" s="28" t="s">
        <v>5517</v>
      </c>
      <c r="D1303" s="28">
        <v>82120025094</v>
      </c>
      <c r="E1303" s="28" t="s">
        <v>5518</v>
      </c>
      <c r="F1303" s="29">
        <v>1</v>
      </c>
      <c r="G1303" s="39">
        <v>207.02099999999999</v>
      </c>
      <c r="H1303" s="28" t="s">
        <v>33</v>
      </c>
      <c r="I1303" s="30">
        <v>8000</v>
      </c>
      <c r="J1303" s="28" t="s">
        <v>27</v>
      </c>
      <c r="K1303" s="35"/>
      <c r="L1303" s="102">
        <v>43870</v>
      </c>
      <c r="M1303" s="102">
        <v>43871</v>
      </c>
      <c r="N1303" s="34"/>
      <c r="O1303" s="33" t="s">
        <v>5482</v>
      </c>
    </row>
    <row r="1304" spans="1:15" ht="15.75" customHeight="1">
      <c r="A1304" s="27" t="s">
        <v>5519</v>
      </c>
      <c r="B1304" s="28" t="s">
        <v>5520</v>
      </c>
      <c r="C1304" s="28" t="s">
        <v>5521</v>
      </c>
      <c r="D1304" s="28">
        <v>895377064934</v>
      </c>
      <c r="E1304" s="28" t="s">
        <v>5522</v>
      </c>
      <c r="F1304" s="29">
        <v>1</v>
      </c>
      <c r="G1304" s="39">
        <v>213.5</v>
      </c>
      <c r="H1304" s="28" t="s">
        <v>2276</v>
      </c>
      <c r="I1304" s="30">
        <v>14500</v>
      </c>
      <c r="J1304" s="28" t="s">
        <v>169</v>
      </c>
      <c r="K1304" s="35"/>
      <c r="L1304" s="102">
        <v>43871</v>
      </c>
      <c r="M1304" s="45"/>
      <c r="N1304" s="34"/>
      <c r="O1304" s="33" t="s">
        <v>5482</v>
      </c>
    </row>
    <row r="1305" spans="1:15" ht="15.75" customHeight="1">
      <c r="A1305" s="27" t="s">
        <v>5523</v>
      </c>
      <c r="B1305" s="28" t="s">
        <v>5524</v>
      </c>
      <c r="C1305" s="28" t="s">
        <v>5525</v>
      </c>
      <c r="D1305" s="28">
        <v>81372066316</v>
      </c>
      <c r="E1305" s="28" t="s">
        <v>5526</v>
      </c>
      <c r="F1305" s="29">
        <v>1</v>
      </c>
      <c r="G1305" s="39">
        <v>365.52100000000002</v>
      </c>
      <c r="H1305" s="28" t="s">
        <v>20</v>
      </c>
      <c r="I1305" s="30">
        <v>46500</v>
      </c>
      <c r="J1305" s="28" t="s">
        <v>132</v>
      </c>
      <c r="K1305" s="35"/>
      <c r="L1305" s="102">
        <v>43872</v>
      </c>
      <c r="M1305" s="102">
        <v>43872</v>
      </c>
      <c r="N1305" s="34"/>
      <c r="O1305" s="33" t="s">
        <v>5482</v>
      </c>
    </row>
    <row r="1306" spans="1:15" ht="15.75" customHeight="1">
      <c r="A1306" s="27" t="s">
        <v>5527</v>
      </c>
      <c r="B1306" s="28" t="s">
        <v>5528</v>
      </c>
      <c r="C1306" s="28" t="s">
        <v>5529</v>
      </c>
      <c r="D1306" s="29">
        <v>87827519830</v>
      </c>
      <c r="E1306" s="28" t="s">
        <v>5530</v>
      </c>
      <c r="F1306" s="29">
        <v>1</v>
      </c>
      <c r="G1306" s="38"/>
      <c r="H1306" s="34"/>
      <c r="I1306" s="38"/>
      <c r="J1306" s="28" t="s">
        <v>1501</v>
      </c>
      <c r="K1306" s="35"/>
      <c r="L1306" s="45"/>
      <c r="M1306" s="45"/>
      <c r="N1306" s="28" t="s">
        <v>5531</v>
      </c>
      <c r="O1306" s="33" t="s">
        <v>5532</v>
      </c>
    </row>
    <row r="1307" spans="1:15" ht="15.75" customHeight="1">
      <c r="A1307" s="27" t="s">
        <v>5533</v>
      </c>
      <c r="B1307" s="28" t="s">
        <v>5534</v>
      </c>
      <c r="C1307" s="28" t="s">
        <v>5535</v>
      </c>
      <c r="D1307" s="29">
        <v>81517118101</v>
      </c>
      <c r="E1307" s="28" t="s">
        <v>5536</v>
      </c>
      <c r="F1307" s="29">
        <v>1</v>
      </c>
      <c r="G1307" s="30">
        <v>210000</v>
      </c>
      <c r="H1307" s="28" t="s">
        <v>20</v>
      </c>
      <c r="I1307" s="30">
        <v>11000</v>
      </c>
      <c r="J1307" s="28" t="s">
        <v>21</v>
      </c>
      <c r="K1307" s="35"/>
      <c r="L1307" s="119">
        <v>43832</v>
      </c>
      <c r="M1307" s="119">
        <v>43833</v>
      </c>
      <c r="N1307" s="34"/>
      <c r="O1307" s="33" t="s">
        <v>5532</v>
      </c>
    </row>
    <row r="1308" spans="1:15" ht="15.75" customHeight="1">
      <c r="A1308" s="27" t="s">
        <v>5537</v>
      </c>
      <c r="B1308" s="28" t="s">
        <v>5538</v>
      </c>
      <c r="C1308" s="28" t="s">
        <v>5539</v>
      </c>
      <c r="D1308" s="29">
        <v>89638257578</v>
      </c>
      <c r="E1308" s="28" t="s">
        <v>5540</v>
      </c>
      <c r="F1308" s="29">
        <v>2</v>
      </c>
      <c r="G1308" s="30">
        <v>299022</v>
      </c>
      <c r="H1308" s="28" t="s">
        <v>33</v>
      </c>
      <c r="I1308" s="30">
        <v>10000</v>
      </c>
      <c r="J1308" s="28" t="s">
        <v>21</v>
      </c>
      <c r="K1308" s="35"/>
      <c r="L1308" s="119">
        <v>43833</v>
      </c>
      <c r="M1308" s="120">
        <v>43833</v>
      </c>
      <c r="N1308" s="34"/>
      <c r="O1308" s="33" t="s">
        <v>5532</v>
      </c>
    </row>
    <row r="1309" spans="1:15" ht="15.75" customHeight="1">
      <c r="A1309" s="27" t="s">
        <v>5541</v>
      </c>
      <c r="B1309" s="28" t="s">
        <v>5542</v>
      </c>
      <c r="C1309" s="28" t="s">
        <v>5543</v>
      </c>
      <c r="D1309" s="29">
        <v>87874606999</v>
      </c>
      <c r="E1309" s="28" t="s">
        <v>5544</v>
      </c>
      <c r="F1309" s="29">
        <v>1</v>
      </c>
      <c r="G1309" s="38"/>
      <c r="H1309" s="34"/>
      <c r="I1309" s="30">
        <v>19000</v>
      </c>
      <c r="J1309" s="28" t="s">
        <v>132</v>
      </c>
      <c r="K1309" s="35"/>
      <c r="L1309" s="45"/>
      <c r="M1309" s="45"/>
      <c r="N1309" s="28" t="s">
        <v>5545</v>
      </c>
      <c r="O1309" s="33" t="s">
        <v>5532</v>
      </c>
    </row>
    <row r="1310" spans="1:15" ht="15.75" customHeight="1">
      <c r="A1310" s="27" t="s">
        <v>5546</v>
      </c>
      <c r="B1310" s="28" t="s">
        <v>5547</v>
      </c>
      <c r="C1310" s="28" t="s">
        <v>950</v>
      </c>
      <c r="D1310" s="29">
        <v>85269500484</v>
      </c>
      <c r="E1310" s="28" t="s">
        <v>5548</v>
      </c>
      <c r="F1310" s="29">
        <v>4</v>
      </c>
      <c r="G1310" s="43">
        <v>921000</v>
      </c>
      <c r="H1310" s="34"/>
      <c r="I1310" s="30">
        <v>43000</v>
      </c>
      <c r="J1310" s="28" t="s">
        <v>169</v>
      </c>
      <c r="K1310" s="35"/>
      <c r="L1310" s="119">
        <v>43834</v>
      </c>
      <c r="M1310" s="45"/>
      <c r="N1310" s="29">
        <v>921000</v>
      </c>
      <c r="O1310" s="33" t="s">
        <v>5532</v>
      </c>
    </row>
    <row r="1311" spans="1:15" ht="15.75" customHeight="1">
      <c r="A1311" s="27" t="s">
        <v>5549</v>
      </c>
      <c r="B1311" s="28" t="s">
        <v>5550</v>
      </c>
      <c r="C1311" s="28" t="s">
        <v>5551</v>
      </c>
      <c r="D1311" s="29">
        <v>83872778151</v>
      </c>
      <c r="E1311" s="28" t="s">
        <v>5552</v>
      </c>
      <c r="F1311" s="29">
        <v>1</v>
      </c>
      <c r="G1311" s="30">
        <v>318000</v>
      </c>
      <c r="H1311" s="28" t="s">
        <v>20</v>
      </c>
      <c r="I1311" s="30">
        <v>19000</v>
      </c>
      <c r="J1311" s="28" t="s">
        <v>21</v>
      </c>
      <c r="K1311" s="35"/>
      <c r="L1311" s="119">
        <v>43833</v>
      </c>
      <c r="M1311" s="119">
        <v>43836</v>
      </c>
      <c r="N1311" s="34"/>
      <c r="O1311" s="33" t="s">
        <v>5532</v>
      </c>
    </row>
    <row r="1312" spans="1:15" ht="15.75" customHeight="1">
      <c r="A1312" s="27" t="s">
        <v>5553</v>
      </c>
      <c r="B1312" s="28" t="s">
        <v>5554</v>
      </c>
      <c r="C1312" s="28" t="s">
        <v>5555</v>
      </c>
      <c r="D1312" s="29">
        <v>85315236666</v>
      </c>
      <c r="E1312" s="28" t="s">
        <v>5556</v>
      </c>
      <c r="F1312" s="29">
        <v>2</v>
      </c>
      <c r="G1312" s="30">
        <v>280022</v>
      </c>
      <c r="H1312" s="28" t="s">
        <v>50</v>
      </c>
      <c r="I1312" s="30">
        <v>12000</v>
      </c>
      <c r="J1312" s="28" t="s">
        <v>27</v>
      </c>
      <c r="K1312" s="35"/>
      <c r="L1312" s="119">
        <v>43836</v>
      </c>
      <c r="M1312" s="119">
        <v>43836</v>
      </c>
      <c r="N1312" s="34"/>
      <c r="O1312" s="33" t="s">
        <v>5532</v>
      </c>
    </row>
    <row r="1313" spans="1:15" ht="15.75" customHeight="1">
      <c r="A1313" s="27" t="s">
        <v>5557</v>
      </c>
      <c r="B1313" s="28" t="s">
        <v>5558</v>
      </c>
      <c r="C1313" s="28" t="s">
        <v>5559</v>
      </c>
      <c r="D1313" s="29">
        <v>82310917832</v>
      </c>
      <c r="E1313" s="28" t="s">
        <v>5560</v>
      </c>
      <c r="F1313" s="29">
        <v>1</v>
      </c>
      <c r="G1313" s="43">
        <v>333000</v>
      </c>
      <c r="H1313" s="34"/>
      <c r="I1313" s="30">
        <v>14000</v>
      </c>
      <c r="J1313" s="28" t="s">
        <v>169</v>
      </c>
      <c r="K1313" s="35"/>
      <c r="L1313" s="119">
        <v>43837</v>
      </c>
      <c r="M1313" s="45"/>
      <c r="N1313" s="29">
        <v>333000</v>
      </c>
      <c r="O1313" s="33" t="s">
        <v>5532</v>
      </c>
    </row>
    <row r="1314" spans="1:15" ht="15.75" customHeight="1">
      <c r="A1314" s="27" t="s">
        <v>5561</v>
      </c>
      <c r="B1314" s="28" t="s">
        <v>5562</v>
      </c>
      <c r="C1314" s="28" t="s">
        <v>5563</v>
      </c>
      <c r="D1314" s="29">
        <v>82183835908</v>
      </c>
      <c r="E1314" s="28" t="s">
        <v>5564</v>
      </c>
      <c r="F1314" s="29">
        <v>2</v>
      </c>
      <c r="G1314" s="43">
        <v>482000</v>
      </c>
      <c r="H1314" s="34"/>
      <c r="I1314" s="30">
        <v>43000</v>
      </c>
      <c r="J1314" s="28" t="s">
        <v>169</v>
      </c>
      <c r="K1314" s="35"/>
      <c r="L1314" s="119">
        <v>43838</v>
      </c>
      <c r="M1314" s="45"/>
      <c r="N1314" s="29">
        <v>482000</v>
      </c>
      <c r="O1314" s="33" t="s">
        <v>5532</v>
      </c>
    </row>
    <row r="1315" spans="1:15" ht="15.75" customHeight="1">
      <c r="A1315" s="27" t="s">
        <v>5565</v>
      </c>
      <c r="B1315" s="28" t="s">
        <v>5566</v>
      </c>
      <c r="C1315" s="28" t="s">
        <v>5567</v>
      </c>
      <c r="D1315" s="29">
        <v>81248392125</v>
      </c>
      <c r="E1315" s="28" t="s">
        <v>5568</v>
      </c>
      <c r="F1315" s="29">
        <v>7</v>
      </c>
      <c r="G1315" s="43">
        <v>1646600</v>
      </c>
      <c r="H1315" s="34"/>
      <c r="I1315" s="30">
        <v>393000</v>
      </c>
      <c r="J1315" s="28" t="s">
        <v>169</v>
      </c>
      <c r="K1315" s="35"/>
      <c r="L1315" s="119">
        <v>43474</v>
      </c>
      <c r="M1315" s="45"/>
      <c r="N1315" s="29">
        <v>1646600</v>
      </c>
      <c r="O1315" s="33" t="s">
        <v>5532</v>
      </c>
    </row>
    <row r="1316" spans="1:15" ht="15.75" customHeight="1">
      <c r="A1316" s="27" t="s">
        <v>5569</v>
      </c>
      <c r="B1316" s="28" t="s">
        <v>5570</v>
      </c>
      <c r="C1316" s="28" t="s">
        <v>5571</v>
      </c>
      <c r="D1316" s="29">
        <v>82275719626</v>
      </c>
      <c r="E1316" s="28" t="s">
        <v>5572</v>
      </c>
      <c r="F1316" s="29">
        <v>2</v>
      </c>
      <c r="G1316" s="43">
        <v>659500</v>
      </c>
      <c r="H1316" s="34"/>
      <c r="I1316" s="30">
        <v>61500</v>
      </c>
      <c r="J1316" s="28" t="s">
        <v>169</v>
      </c>
      <c r="K1316" s="35"/>
      <c r="L1316" s="119">
        <v>43840</v>
      </c>
      <c r="M1316" s="45"/>
      <c r="N1316" s="29">
        <v>659500</v>
      </c>
      <c r="O1316" s="33" t="s">
        <v>5532</v>
      </c>
    </row>
    <row r="1317" spans="1:15" ht="15.75" customHeight="1">
      <c r="A1317" s="27" t="s">
        <v>5573</v>
      </c>
      <c r="B1317" s="28" t="s">
        <v>5550</v>
      </c>
      <c r="C1317" s="28" t="s">
        <v>5551</v>
      </c>
      <c r="D1317" s="29">
        <v>83872778151</v>
      </c>
      <c r="E1317" s="28" t="s">
        <v>5574</v>
      </c>
      <c r="F1317" s="29">
        <v>1</v>
      </c>
      <c r="G1317" s="38"/>
      <c r="H1317" s="34"/>
      <c r="I1317" s="30">
        <v>19000</v>
      </c>
      <c r="J1317" s="28" t="s">
        <v>243</v>
      </c>
      <c r="K1317" s="35"/>
      <c r="L1317" s="119">
        <v>43475</v>
      </c>
      <c r="M1317" s="45"/>
      <c r="N1317" s="28" t="s">
        <v>5531</v>
      </c>
      <c r="O1317" s="33" t="s">
        <v>5532</v>
      </c>
    </row>
    <row r="1318" spans="1:15" ht="15.75" customHeight="1">
      <c r="A1318" s="27" t="s">
        <v>5575</v>
      </c>
      <c r="B1318" s="28" t="s">
        <v>5576</v>
      </c>
      <c r="C1318" s="28" t="s">
        <v>5577</v>
      </c>
      <c r="D1318" s="29">
        <v>81385055294</v>
      </c>
      <c r="E1318" s="28" t="s">
        <v>5578</v>
      </c>
      <c r="F1318" s="29">
        <v>2</v>
      </c>
      <c r="G1318" s="30">
        <v>409000</v>
      </c>
      <c r="H1318" s="28" t="s">
        <v>68</v>
      </c>
      <c r="I1318" s="30">
        <v>10000</v>
      </c>
      <c r="J1318" s="28" t="s">
        <v>243</v>
      </c>
      <c r="K1318" s="35"/>
      <c r="L1318" s="121">
        <v>43845</v>
      </c>
      <c r="M1318" s="121">
        <v>43845</v>
      </c>
      <c r="N1318" s="34"/>
      <c r="O1318" s="33" t="s">
        <v>5532</v>
      </c>
    </row>
    <row r="1319" spans="1:15" ht="15.75" customHeight="1">
      <c r="A1319" s="27" t="s">
        <v>5579</v>
      </c>
      <c r="B1319" s="28" t="s">
        <v>5580</v>
      </c>
      <c r="C1319" s="28" t="s">
        <v>5581</v>
      </c>
      <c r="D1319" s="29">
        <v>85694437600</v>
      </c>
      <c r="E1319" s="28" t="s">
        <v>5582</v>
      </c>
      <c r="F1319" s="29">
        <v>1</v>
      </c>
      <c r="G1319" s="30">
        <v>285000</v>
      </c>
      <c r="H1319" s="28" t="s">
        <v>33</v>
      </c>
      <c r="I1319" s="30">
        <v>16000</v>
      </c>
      <c r="J1319" s="28" t="s">
        <v>243</v>
      </c>
      <c r="K1319" s="35"/>
      <c r="L1319" s="121">
        <v>43843</v>
      </c>
      <c r="M1319" s="121">
        <v>43844</v>
      </c>
      <c r="N1319" s="34"/>
      <c r="O1319" s="33" t="s">
        <v>5532</v>
      </c>
    </row>
    <row r="1320" spans="1:15" ht="15.75" customHeight="1">
      <c r="A1320" s="27" t="s">
        <v>5583</v>
      </c>
      <c r="B1320" s="28" t="s">
        <v>5584</v>
      </c>
      <c r="C1320" s="28" t="s">
        <v>5585</v>
      </c>
      <c r="D1320" s="28" t="s">
        <v>5586</v>
      </c>
      <c r="E1320" s="28" t="s">
        <v>5587</v>
      </c>
      <c r="F1320" s="29">
        <v>2</v>
      </c>
      <c r="G1320" s="30">
        <v>327000</v>
      </c>
      <c r="H1320" s="28" t="s">
        <v>20</v>
      </c>
      <c r="I1320" s="30">
        <v>29000</v>
      </c>
      <c r="J1320" s="28" t="s">
        <v>243</v>
      </c>
      <c r="K1320" s="35"/>
      <c r="L1320" s="121">
        <v>43843</v>
      </c>
      <c r="M1320" s="121">
        <v>43844</v>
      </c>
      <c r="N1320" s="34"/>
      <c r="O1320" s="33" t="s">
        <v>5532</v>
      </c>
    </row>
    <row r="1321" spans="1:15" ht="15.75" customHeight="1">
      <c r="A1321" s="27" t="s">
        <v>5588</v>
      </c>
      <c r="B1321" s="28" t="s">
        <v>5589</v>
      </c>
      <c r="C1321" s="28" t="s">
        <v>5590</v>
      </c>
      <c r="D1321" s="29">
        <v>81359478085</v>
      </c>
      <c r="E1321" s="28" t="s">
        <v>5591</v>
      </c>
      <c r="F1321" s="29">
        <v>2</v>
      </c>
      <c r="G1321" s="30">
        <v>406000</v>
      </c>
      <c r="H1321" s="28" t="s">
        <v>33</v>
      </c>
      <c r="I1321" s="30">
        <v>17000</v>
      </c>
      <c r="J1321" s="28" t="s">
        <v>243</v>
      </c>
      <c r="K1321" s="35"/>
      <c r="L1321" s="121">
        <v>43845</v>
      </c>
      <c r="M1321" s="122">
        <v>44119</v>
      </c>
      <c r="N1321" s="34"/>
      <c r="O1321" s="33" t="s">
        <v>5532</v>
      </c>
    </row>
    <row r="1322" spans="1:15" ht="15.75" customHeight="1">
      <c r="A1322" s="27" t="s">
        <v>5592</v>
      </c>
      <c r="B1322" s="28" t="s">
        <v>5593</v>
      </c>
      <c r="C1322" s="28" t="s">
        <v>5594</v>
      </c>
      <c r="D1322" s="29">
        <v>81398953873</v>
      </c>
      <c r="E1322" s="28" t="s">
        <v>5595</v>
      </c>
      <c r="F1322" s="29">
        <v>2</v>
      </c>
      <c r="G1322" s="30">
        <v>299000</v>
      </c>
      <c r="H1322" s="28" t="s">
        <v>68</v>
      </c>
      <c r="I1322" s="30">
        <v>10000</v>
      </c>
      <c r="J1322" s="28" t="s">
        <v>243</v>
      </c>
      <c r="K1322" s="35"/>
      <c r="L1322" s="121">
        <v>43847</v>
      </c>
      <c r="M1322" s="121">
        <v>43847</v>
      </c>
      <c r="N1322" s="34"/>
      <c r="O1322" s="33" t="s">
        <v>5532</v>
      </c>
    </row>
    <row r="1323" spans="1:15" ht="15.75" customHeight="1">
      <c r="A1323" s="27" t="s">
        <v>5596</v>
      </c>
      <c r="B1323" s="28" t="s">
        <v>5597</v>
      </c>
      <c r="C1323" s="28" t="s">
        <v>5598</v>
      </c>
      <c r="D1323" s="29">
        <v>81293237282</v>
      </c>
      <c r="E1323" s="28" t="s">
        <v>5599</v>
      </c>
      <c r="F1323" s="29">
        <v>2</v>
      </c>
      <c r="G1323" s="30">
        <v>489000</v>
      </c>
      <c r="H1323" s="28" t="s">
        <v>20</v>
      </c>
      <c r="I1323" s="30">
        <v>10000</v>
      </c>
      <c r="J1323" s="28" t="s">
        <v>243</v>
      </c>
      <c r="K1323" s="35"/>
      <c r="L1323" s="121">
        <v>43847</v>
      </c>
      <c r="M1323" s="121">
        <v>43847</v>
      </c>
      <c r="N1323" s="34"/>
      <c r="O1323" s="33" t="s">
        <v>5532</v>
      </c>
    </row>
    <row r="1324" spans="1:15" ht="15.75" customHeight="1">
      <c r="A1324" s="27" t="s">
        <v>5600</v>
      </c>
      <c r="B1324" s="28" t="s">
        <v>5601</v>
      </c>
      <c r="C1324" s="28" t="s">
        <v>5602</v>
      </c>
      <c r="D1324" s="29">
        <v>81344412533</v>
      </c>
      <c r="E1324" s="28" t="s">
        <v>5603</v>
      </c>
      <c r="F1324" s="29">
        <v>2</v>
      </c>
      <c r="G1324" s="30">
        <v>584000</v>
      </c>
      <c r="H1324" s="28" t="s">
        <v>20</v>
      </c>
      <c r="I1324" s="30">
        <v>105000</v>
      </c>
      <c r="J1324" s="28" t="s">
        <v>243</v>
      </c>
      <c r="K1324" s="35"/>
      <c r="L1324" s="121">
        <v>43847</v>
      </c>
      <c r="M1324" s="121">
        <v>43847</v>
      </c>
      <c r="N1324" s="34"/>
      <c r="O1324" s="33" t="s">
        <v>5532</v>
      </c>
    </row>
    <row r="1325" spans="1:15" ht="15.75" customHeight="1">
      <c r="A1325" s="27" t="s">
        <v>5604</v>
      </c>
      <c r="B1325" s="28" t="s">
        <v>5605</v>
      </c>
      <c r="C1325" s="28" t="s">
        <v>5606</v>
      </c>
      <c r="D1325" s="29">
        <v>8113632444</v>
      </c>
      <c r="E1325" s="28" t="s">
        <v>5607</v>
      </c>
      <c r="F1325" s="29">
        <v>1</v>
      </c>
      <c r="G1325" s="30">
        <v>293000</v>
      </c>
      <c r="H1325" s="28" t="s">
        <v>68</v>
      </c>
      <c r="I1325" s="30">
        <v>24000</v>
      </c>
      <c r="J1325" s="28" t="s">
        <v>132</v>
      </c>
      <c r="K1325" s="35"/>
      <c r="L1325" s="121">
        <v>43847</v>
      </c>
      <c r="M1325" s="121">
        <v>43847</v>
      </c>
      <c r="N1325" s="34"/>
      <c r="O1325" s="33" t="s">
        <v>5532</v>
      </c>
    </row>
    <row r="1326" spans="1:15" ht="15.75" customHeight="1">
      <c r="A1326" s="27" t="s">
        <v>5608</v>
      </c>
      <c r="B1326" s="28" t="s">
        <v>2786</v>
      </c>
      <c r="C1326" s="28" t="s">
        <v>5609</v>
      </c>
      <c r="D1326" s="29">
        <v>85719458142</v>
      </c>
      <c r="E1326" s="28" t="s">
        <v>5610</v>
      </c>
      <c r="F1326" s="29">
        <v>1</v>
      </c>
      <c r="G1326" s="38"/>
      <c r="H1326" s="34"/>
      <c r="I1326" s="30">
        <v>27500</v>
      </c>
      <c r="J1326" s="28" t="s">
        <v>169</v>
      </c>
      <c r="K1326" s="35"/>
      <c r="L1326" s="121">
        <v>43847</v>
      </c>
      <c r="M1326" s="45"/>
      <c r="N1326" s="29">
        <v>25600</v>
      </c>
      <c r="O1326" s="33" t="s">
        <v>5532</v>
      </c>
    </row>
    <row r="1327" spans="1:15" ht="15.75" customHeight="1">
      <c r="A1327" s="27" t="s">
        <v>5611</v>
      </c>
      <c r="B1327" s="28" t="s">
        <v>5612</v>
      </c>
      <c r="C1327" s="28" t="s">
        <v>5613</v>
      </c>
      <c r="D1327" s="29">
        <v>82349221286</v>
      </c>
      <c r="E1327" s="28" t="s">
        <v>5614</v>
      </c>
      <c r="F1327" s="29">
        <v>1</v>
      </c>
      <c r="G1327" s="30">
        <v>314000</v>
      </c>
      <c r="H1327" s="28" t="s">
        <v>20</v>
      </c>
      <c r="I1327" s="30">
        <v>45000</v>
      </c>
      <c r="J1327" s="28" t="s">
        <v>132</v>
      </c>
      <c r="K1327" s="35"/>
      <c r="L1327" s="121">
        <v>43847</v>
      </c>
      <c r="M1327" s="121">
        <v>43848</v>
      </c>
      <c r="N1327" s="34"/>
      <c r="O1327" s="33" t="s">
        <v>5532</v>
      </c>
    </row>
    <row r="1328" spans="1:15" ht="15.75" customHeight="1">
      <c r="A1328" s="27" t="s">
        <v>5615</v>
      </c>
      <c r="B1328" s="28" t="s">
        <v>5597</v>
      </c>
      <c r="C1328" s="28" t="s">
        <v>5616</v>
      </c>
      <c r="D1328" s="29">
        <v>81293237282</v>
      </c>
      <c r="E1328" s="28" t="s">
        <v>5617</v>
      </c>
      <c r="F1328" s="29">
        <v>1</v>
      </c>
      <c r="G1328" s="30">
        <v>330000</v>
      </c>
      <c r="H1328" s="28" t="s">
        <v>20</v>
      </c>
      <c r="I1328" s="30">
        <v>10000</v>
      </c>
      <c r="J1328" s="28" t="s">
        <v>243</v>
      </c>
      <c r="K1328" s="35"/>
      <c r="L1328" s="121">
        <v>43848</v>
      </c>
      <c r="M1328" s="121">
        <v>43881</v>
      </c>
      <c r="N1328" s="34"/>
      <c r="O1328" s="33" t="s">
        <v>5532</v>
      </c>
    </row>
    <row r="1329" spans="1:15" ht="15.75" customHeight="1">
      <c r="A1329" s="27" t="s">
        <v>5618</v>
      </c>
      <c r="B1329" s="28" t="s">
        <v>5619</v>
      </c>
      <c r="C1329" s="28" t="s">
        <v>5620</v>
      </c>
      <c r="D1329" s="29">
        <v>81340217181</v>
      </c>
      <c r="E1329" s="28" t="s">
        <v>5621</v>
      </c>
      <c r="F1329" s="29">
        <v>3</v>
      </c>
      <c r="G1329" s="43">
        <v>673500</v>
      </c>
      <c r="H1329" s="34"/>
      <c r="I1329" s="30">
        <v>115000</v>
      </c>
      <c r="J1329" s="28" t="s">
        <v>169</v>
      </c>
      <c r="K1329" s="35"/>
      <c r="L1329" s="121">
        <v>43848</v>
      </c>
      <c r="M1329" s="45"/>
      <c r="N1329" s="29">
        <v>673500</v>
      </c>
      <c r="O1329" s="33" t="s">
        <v>5532</v>
      </c>
    </row>
    <row r="1330" spans="1:15" ht="15.75" customHeight="1">
      <c r="A1330" s="27" t="s">
        <v>5622</v>
      </c>
      <c r="B1330" s="28" t="s">
        <v>5623</v>
      </c>
      <c r="C1330" s="28" t="s">
        <v>5624</v>
      </c>
      <c r="D1330" s="29">
        <v>81233441786</v>
      </c>
      <c r="E1330" s="28" t="s">
        <v>5625</v>
      </c>
      <c r="F1330" s="29">
        <v>2</v>
      </c>
      <c r="G1330" s="43">
        <v>332000</v>
      </c>
      <c r="H1330" s="34"/>
      <c r="I1330" s="30">
        <v>23000</v>
      </c>
      <c r="J1330" s="28" t="s">
        <v>169</v>
      </c>
      <c r="K1330" s="35"/>
      <c r="L1330" s="121">
        <v>43850</v>
      </c>
      <c r="M1330" s="45"/>
      <c r="N1330" s="29">
        <v>332000</v>
      </c>
      <c r="O1330" s="33" t="s">
        <v>5532</v>
      </c>
    </row>
    <row r="1331" spans="1:15" ht="15.75" customHeight="1">
      <c r="A1331" s="27" t="s">
        <v>5626</v>
      </c>
      <c r="B1331" s="28" t="s">
        <v>5627</v>
      </c>
      <c r="C1331" s="28" t="s">
        <v>5628</v>
      </c>
      <c r="D1331" s="29">
        <v>83823007143</v>
      </c>
      <c r="E1331" s="28" t="s">
        <v>5629</v>
      </c>
      <c r="F1331" s="29">
        <v>1</v>
      </c>
      <c r="G1331" s="30">
        <v>184300</v>
      </c>
      <c r="H1331" s="28" t="s">
        <v>20</v>
      </c>
      <c r="I1331" s="30">
        <v>10000</v>
      </c>
      <c r="J1331" s="28" t="s">
        <v>243</v>
      </c>
      <c r="K1331" s="35"/>
      <c r="L1331" s="121">
        <v>43848</v>
      </c>
      <c r="M1331" s="121">
        <v>43850</v>
      </c>
      <c r="N1331" s="34"/>
      <c r="O1331" s="33" t="s">
        <v>5532</v>
      </c>
    </row>
    <row r="1332" spans="1:15" ht="15.75" customHeight="1">
      <c r="A1332" s="27" t="s">
        <v>5630</v>
      </c>
      <c r="B1332" s="28" t="s">
        <v>5631</v>
      </c>
      <c r="C1332" s="28" t="s">
        <v>5632</v>
      </c>
      <c r="D1332" s="29">
        <v>895369878957</v>
      </c>
      <c r="E1332" s="28" t="s">
        <v>5633</v>
      </c>
      <c r="F1332" s="29">
        <v>1</v>
      </c>
      <c r="G1332" s="30">
        <v>310000</v>
      </c>
      <c r="H1332" s="28" t="s">
        <v>20</v>
      </c>
      <c r="I1332" s="30">
        <v>10000</v>
      </c>
      <c r="J1332" s="28" t="s">
        <v>243</v>
      </c>
      <c r="K1332" s="35"/>
      <c r="L1332" s="121">
        <v>43848</v>
      </c>
      <c r="M1332" s="121">
        <v>43850</v>
      </c>
      <c r="N1332" s="34"/>
      <c r="O1332" s="33" t="s">
        <v>5532</v>
      </c>
    </row>
    <row r="1333" spans="1:15" ht="15.75" customHeight="1">
      <c r="A1333" s="27" t="s">
        <v>5634</v>
      </c>
      <c r="B1333" s="28" t="s">
        <v>5635</v>
      </c>
      <c r="C1333" s="28" t="s">
        <v>5636</v>
      </c>
      <c r="D1333" s="29">
        <v>82385644343</v>
      </c>
      <c r="E1333" s="28" t="s">
        <v>5637</v>
      </c>
      <c r="F1333" s="29">
        <v>2</v>
      </c>
      <c r="G1333" s="30">
        <v>441000</v>
      </c>
      <c r="H1333" s="28" t="s">
        <v>20</v>
      </c>
      <c r="I1333" s="30">
        <v>42000</v>
      </c>
      <c r="J1333" s="28" t="s">
        <v>27</v>
      </c>
      <c r="K1333" s="35"/>
      <c r="L1333" s="121">
        <v>43850</v>
      </c>
      <c r="M1333" s="121">
        <v>43850</v>
      </c>
      <c r="N1333" s="34"/>
      <c r="O1333" s="33" t="s">
        <v>5532</v>
      </c>
    </row>
    <row r="1334" spans="1:15" ht="15.75" customHeight="1">
      <c r="A1334" s="27" t="s">
        <v>5638</v>
      </c>
      <c r="B1334" s="28" t="s">
        <v>5639</v>
      </c>
      <c r="C1334" s="28" t="s">
        <v>5640</v>
      </c>
      <c r="D1334" s="29">
        <v>8112420994</v>
      </c>
      <c r="E1334" s="28" t="s">
        <v>5641</v>
      </c>
      <c r="F1334" s="29">
        <v>2</v>
      </c>
      <c r="G1334" s="30">
        <v>428000</v>
      </c>
      <c r="H1334" s="28" t="s">
        <v>33</v>
      </c>
      <c r="I1334" s="30">
        <v>10000</v>
      </c>
      <c r="J1334" s="28" t="s">
        <v>243</v>
      </c>
      <c r="K1334" s="35"/>
      <c r="L1334" s="121">
        <v>43850</v>
      </c>
      <c r="M1334" s="121">
        <v>43850</v>
      </c>
      <c r="N1334" s="34"/>
      <c r="O1334" s="33" t="s">
        <v>5532</v>
      </c>
    </row>
    <row r="1335" spans="1:15" ht="15.75" customHeight="1">
      <c r="A1335" s="27" t="s">
        <v>5642</v>
      </c>
      <c r="B1335" s="28" t="s">
        <v>5643</v>
      </c>
      <c r="C1335" s="28" t="s">
        <v>5644</v>
      </c>
      <c r="D1335" s="29">
        <v>81242203086</v>
      </c>
      <c r="E1335" s="28" t="s">
        <v>5645</v>
      </c>
      <c r="F1335" s="29">
        <v>1</v>
      </c>
      <c r="G1335" s="43">
        <v>440000</v>
      </c>
      <c r="H1335" s="34"/>
      <c r="I1335" s="30">
        <v>121000</v>
      </c>
      <c r="J1335" s="28" t="s">
        <v>169</v>
      </c>
      <c r="K1335" s="35"/>
      <c r="L1335" s="121">
        <v>43850</v>
      </c>
      <c r="M1335" s="45"/>
      <c r="N1335" s="29">
        <v>440000</v>
      </c>
      <c r="O1335" s="33" t="s">
        <v>5532</v>
      </c>
    </row>
    <row r="1336" spans="1:15" ht="15.75" customHeight="1">
      <c r="A1336" s="27" t="s">
        <v>5646</v>
      </c>
      <c r="B1336" s="28" t="s">
        <v>5647</v>
      </c>
      <c r="C1336" s="28" t="s">
        <v>5648</v>
      </c>
      <c r="D1336" s="29">
        <v>87737833781</v>
      </c>
      <c r="E1336" s="28" t="s">
        <v>5649</v>
      </c>
      <c r="F1336" s="29">
        <v>2</v>
      </c>
      <c r="G1336" s="43">
        <v>411500</v>
      </c>
      <c r="H1336" s="34"/>
      <c r="I1336" s="30">
        <v>12500</v>
      </c>
      <c r="J1336" s="28" t="s">
        <v>169</v>
      </c>
      <c r="K1336" s="35"/>
      <c r="L1336" s="121">
        <v>43850</v>
      </c>
      <c r="M1336" s="45"/>
      <c r="N1336" s="29">
        <v>411500</v>
      </c>
      <c r="O1336" s="33" t="s">
        <v>5532</v>
      </c>
    </row>
    <row r="1337" spans="1:15" ht="15.75" customHeight="1">
      <c r="A1337" s="27" t="s">
        <v>5650</v>
      </c>
      <c r="B1337" s="28" t="s">
        <v>5651</v>
      </c>
      <c r="C1337" s="28" t="s">
        <v>5652</v>
      </c>
      <c r="D1337" s="29">
        <v>89607324370</v>
      </c>
      <c r="E1337" s="28" t="s">
        <v>5653</v>
      </c>
      <c r="F1337" s="29">
        <v>2</v>
      </c>
      <c r="G1337" s="30">
        <v>489000</v>
      </c>
      <c r="H1337" s="28" t="s">
        <v>33</v>
      </c>
      <c r="I1337" s="30">
        <v>10000</v>
      </c>
      <c r="J1337" s="28" t="s">
        <v>243</v>
      </c>
      <c r="K1337" s="35"/>
      <c r="L1337" s="121">
        <v>43851</v>
      </c>
      <c r="M1337" s="121">
        <v>43851</v>
      </c>
      <c r="N1337" s="34"/>
      <c r="O1337" s="33" t="s">
        <v>5532</v>
      </c>
    </row>
    <row r="1338" spans="1:15" ht="15.75" customHeight="1">
      <c r="A1338" s="27" t="s">
        <v>5654</v>
      </c>
      <c r="B1338" s="28" t="s">
        <v>5655</v>
      </c>
      <c r="C1338" s="28" t="s">
        <v>5656</v>
      </c>
      <c r="D1338" s="29">
        <v>81222280838</v>
      </c>
      <c r="E1338" s="28" t="s">
        <v>5657</v>
      </c>
      <c r="F1338" s="29">
        <v>1</v>
      </c>
      <c r="G1338" s="30">
        <v>285000</v>
      </c>
      <c r="H1338" s="28" t="s">
        <v>33</v>
      </c>
      <c r="I1338" s="30">
        <v>16000</v>
      </c>
      <c r="J1338" s="28" t="s">
        <v>243</v>
      </c>
      <c r="K1338" s="35"/>
      <c r="L1338" s="119">
        <v>43839</v>
      </c>
      <c r="M1338" s="121">
        <v>43851</v>
      </c>
      <c r="N1338" s="34"/>
      <c r="O1338" s="33" t="s">
        <v>5532</v>
      </c>
    </row>
    <row r="1339" spans="1:15" ht="15.75" customHeight="1">
      <c r="A1339" s="27" t="s">
        <v>5658</v>
      </c>
      <c r="B1339" s="28" t="s">
        <v>5659</v>
      </c>
      <c r="C1339" s="28" t="s">
        <v>5660</v>
      </c>
      <c r="D1339" s="29">
        <v>81210830411</v>
      </c>
      <c r="E1339" s="28" t="s">
        <v>5661</v>
      </c>
      <c r="F1339" s="29">
        <v>1</v>
      </c>
      <c r="G1339" s="43">
        <v>271500</v>
      </c>
      <c r="H1339" s="34"/>
      <c r="I1339" s="30">
        <v>12500</v>
      </c>
      <c r="J1339" s="28" t="s">
        <v>169</v>
      </c>
      <c r="K1339" s="35"/>
      <c r="L1339" s="121">
        <v>43852</v>
      </c>
      <c r="M1339" s="45"/>
      <c r="N1339" s="29">
        <v>271500</v>
      </c>
      <c r="O1339" s="33" t="s">
        <v>5532</v>
      </c>
    </row>
    <row r="1340" spans="1:15" ht="15.75" customHeight="1">
      <c r="A1340" s="27" t="s">
        <v>5662</v>
      </c>
      <c r="B1340" s="28" t="s">
        <v>5663</v>
      </c>
      <c r="C1340" s="28" t="s">
        <v>5664</v>
      </c>
      <c r="D1340" s="29">
        <v>85691455519</v>
      </c>
      <c r="E1340" s="28" t="s">
        <v>5665</v>
      </c>
      <c r="F1340" s="29">
        <v>2</v>
      </c>
      <c r="G1340" s="43">
        <v>455000</v>
      </c>
      <c r="H1340" s="34"/>
      <c r="I1340" s="30">
        <v>16000</v>
      </c>
      <c r="J1340" s="28" t="s">
        <v>169</v>
      </c>
      <c r="K1340" s="35"/>
      <c r="L1340" s="121">
        <v>43851</v>
      </c>
      <c r="M1340" s="45"/>
      <c r="N1340" s="29">
        <v>455000</v>
      </c>
      <c r="O1340" s="33" t="s">
        <v>5532</v>
      </c>
    </row>
    <row r="1341" spans="1:15" ht="15.75" customHeight="1">
      <c r="A1341" s="27" t="s">
        <v>5666</v>
      </c>
      <c r="B1341" s="28" t="s">
        <v>5206</v>
      </c>
      <c r="C1341" s="28" t="s">
        <v>5667</v>
      </c>
      <c r="D1341" s="29">
        <v>85717277970</v>
      </c>
      <c r="E1341" s="28" t="s">
        <v>5668</v>
      </c>
      <c r="F1341" s="29">
        <v>1</v>
      </c>
      <c r="G1341" s="38"/>
      <c r="H1341" s="34"/>
      <c r="I1341" s="30">
        <v>10000</v>
      </c>
      <c r="J1341" s="28" t="s">
        <v>243</v>
      </c>
      <c r="K1341" s="35"/>
      <c r="L1341" s="45"/>
      <c r="M1341" s="45"/>
      <c r="N1341" s="28" t="s">
        <v>5669</v>
      </c>
      <c r="O1341" s="33" t="s">
        <v>5532</v>
      </c>
    </row>
    <row r="1342" spans="1:15" ht="15.75" customHeight="1">
      <c r="A1342" s="27" t="s">
        <v>5670</v>
      </c>
      <c r="B1342" s="28" t="s">
        <v>5671</v>
      </c>
      <c r="C1342" s="28" t="s">
        <v>5672</v>
      </c>
      <c r="D1342" s="29">
        <v>85858813895</v>
      </c>
      <c r="E1342" s="28" t="s">
        <v>5673</v>
      </c>
      <c r="F1342" s="29">
        <v>1</v>
      </c>
      <c r="G1342" s="43">
        <v>295000</v>
      </c>
      <c r="H1342" s="34"/>
      <c r="I1342" s="30">
        <v>46000</v>
      </c>
      <c r="J1342" s="28" t="s">
        <v>169</v>
      </c>
      <c r="K1342" s="35"/>
      <c r="L1342" s="121">
        <v>43853</v>
      </c>
      <c r="M1342" s="45"/>
      <c r="N1342" s="29">
        <v>295000</v>
      </c>
      <c r="O1342" s="33" t="s">
        <v>5532</v>
      </c>
    </row>
    <row r="1343" spans="1:15" ht="15.75" customHeight="1">
      <c r="A1343" s="27" t="s">
        <v>5674</v>
      </c>
      <c r="B1343" s="28" t="s">
        <v>5675</v>
      </c>
      <c r="C1343" s="28" t="s">
        <v>5676</v>
      </c>
      <c r="D1343" s="29">
        <v>82182573191</v>
      </c>
      <c r="E1343" s="28" t="s">
        <v>5677</v>
      </c>
      <c r="F1343" s="29">
        <v>1</v>
      </c>
      <c r="G1343" s="43">
        <v>135000</v>
      </c>
      <c r="H1343" s="34"/>
      <c r="I1343" s="30">
        <v>36000</v>
      </c>
      <c r="J1343" s="28" t="s">
        <v>169</v>
      </c>
      <c r="K1343" s="35"/>
      <c r="L1343" s="121">
        <v>43852</v>
      </c>
      <c r="M1343" s="45"/>
      <c r="N1343" s="29">
        <v>135000</v>
      </c>
      <c r="O1343" s="33" t="s">
        <v>5532</v>
      </c>
    </row>
    <row r="1344" spans="1:15" ht="15.75" customHeight="1">
      <c r="A1344" s="27" t="s">
        <v>5678</v>
      </c>
      <c r="B1344" s="28" t="s">
        <v>5679</v>
      </c>
      <c r="C1344" s="28" t="s">
        <v>5680</v>
      </c>
      <c r="D1344" s="29">
        <v>81268252864</v>
      </c>
      <c r="E1344" s="28" t="s">
        <v>5681</v>
      </c>
      <c r="F1344" s="29">
        <v>1</v>
      </c>
      <c r="G1344" s="43">
        <v>372000</v>
      </c>
      <c r="H1344" s="34"/>
      <c r="I1344" s="30">
        <v>53000</v>
      </c>
      <c r="J1344" s="28" t="s">
        <v>169</v>
      </c>
      <c r="K1344" s="35"/>
      <c r="L1344" s="121">
        <v>43853</v>
      </c>
      <c r="M1344" s="45"/>
      <c r="N1344" s="29">
        <v>372000</v>
      </c>
      <c r="O1344" s="33" t="s">
        <v>5532</v>
      </c>
    </row>
    <row r="1345" spans="1:15" ht="15.75" customHeight="1">
      <c r="A1345" s="27" t="s">
        <v>5682</v>
      </c>
      <c r="B1345" s="28" t="s">
        <v>5683</v>
      </c>
      <c r="C1345" s="28" t="s">
        <v>5684</v>
      </c>
      <c r="D1345" s="29">
        <v>82170165517</v>
      </c>
      <c r="E1345" s="28" t="s">
        <v>5685</v>
      </c>
      <c r="F1345" s="29">
        <v>1</v>
      </c>
      <c r="G1345" s="43">
        <v>302000</v>
      </c>
      <c r="H1345" s="34"/>
      <c r="I1345" s="30">
        <v>43000</v>
      </c>
      <c r="J1345" s="28" t="s">
        <v>169</v>
      </c>
      <c r="K1345" s="35"/>
      <c r="L1345" s="121">
        <v>43853</v>
      </c>
      <c r="M1345" s="45"/>
      <c r="N1345" s="29">
        <v>302000</v>
      </c>
      <c r="O1345" s="33" t="s">
        <v>5532</v>
      </c>
    </row>
    <row r="1346" spans="1:15" ht="15.75" customHeight="1">
      <c r="A1346" s="27" t="s">
        <v>5686</v>
      </c>
      <c r="B1346" s="28" t="s">
        <v>5687</v>
      </c>
      <c r="C1346" s="28" t="s">
        <v>5688</v>
      </c>
      <c r="D1346" s="29">
        <v>85257126641</v>
      </c>
      <c r="E1346" s="28" t="s">
        <v>5689</v>
      </c>
      <c r="F1346" s="29">
        <v>1</v>
      </c>
      <c r="G1346" s="30">
        <v>332000</v>
      </c>
      <c r="H1346" s="28" t="s">
        <v>20</v>
      </c>
      <c r="I1346" s="30">
        <v>13000</v>
      </c>
      <c r="J1346" s="28" t="s">
        <v>243</v>
      </c>
      <c r="K1346" s="35"/>
      <c r="L1346" s="121">
        <v>43853</v>
      </c>
      <c r="M1346" s="121">
        <v>43853</v>
      </c>
      <c r="N1346" s="34"/>
      <c r="O1346" s="33" t="s">
        <v>5532</v>
      </c>
    </row>
    <row r="1347" spans="1:15" ht="15.75" customHeight="1">
      <c r="A1347" s="27" t="s">
        <v>5690</v>
      </c>
      <c r="B1347" s="28" t="s">
        <v>5691</v>
      </c>
      <c r="C1347" s="28" t="s">
        <v>5692</v>
      </c>
      <c r="D1347" s="29">
        <v>82276521808</v>
      </c>
      <c r="E1347" s="28" t="s">
        <v>5693</v>
      </c>
      <c r="F1347" s="29">
        <v>2</v>
      </c>
      <c r="G1347" s="30">
        <v>433000</v>
      </c>
      <c r="H1347" s="28" t="s">
        <v>20</v>
      </c>
      <c r="I1347" s="30">
        <v>34000</v>
      </c>
      <c r="J1347" s="28" t="s">
        <v>243</v>
      </c>
      <c r="K1347" s="35"/>
      <c r="L1347" s="121">
        <v>43853</v>
      </c>
      <c r="M1347" s="121">
        <v>43853</v>
      </c>
      <c r="N1347" s="34"/>
      <c r="O1347" s="33" t="s">
        <v>5532</v>
      </c>
    </row>
    <row r="1348" spans="1:15" ht="15.75" customHeight="1">
      <c r="A1348" s="27" t="s">
        <v>5694</v>
      </c>
      <c r="B1348" s="28" t="s">
        <v>5695</v>
      </c>
      <c r="C1348" s="28" t="s">
        <v>5696</v>
      </c>
      <c r="D1348" s="29">
        <v>85742813133</v>
      </c>
      <c r="E1348" s="28" t="s">
        <v>5697</v>
      </c>
      <c r="F1348" s="29">
        <v>2</v>
      </c>
      <c r="G1348" s="30">
        <v>259000</v>
      </c>
      <c r="H1348" s="28" t="s">
        <v>33</v>
      </c>
      <c r="I1348" s="30">
        <v>10000</v>
      </c>
      <c r="J1348" s="28" t="s">
        <v>243</v>
      </c>
      <c r="K1348" s="35"/>
      <c r="L1348" s="84">
        <v>43853</v>
      </c>
      <c r="M1348" s="84">
        <v>43853</v>
      </c>
      <c r="N1348" s="34"/>
      <c r="O1348" s="33" t="s">
        <v>5532</v>
      </c>
    </row>
    <row r="1349" spans="1:15" ht="15.75" customHeight="1">
      <c r="A1349" s="27" t="s">
        <v>5698</v>
      </c>
      <c r="B1349" s="28" t="s">
        <v>5699</v>
      </c>
      <c r="C1349" s="28" t="s">
        <v>5700</v>
      </c>
      <c r="D1349" s="29">
        <v>85773748103</v>
      </c>
      <c r="E1349" s="28" t="s">
        <v>5701</v>
      </c>
      <c r="F1349" s="29">
        <v>2</v>
      </c>
      <c r="G1349" s="43">
        <v>301500</v>
      </c>
      <c r="H1349" s="34"/>
      <c r="I1349" s="30">
        <v>12500</v>
      </c>
      <c r="J1349" s="28" t="s">
        <v>169</v>
      </c>
      <c r="K1349" s="35"/>
      <c r="L1349" s="121">
        <v>43852</v>
      </c>
      <c r="M1349" s="45"/>
      <c r="N1349" s="29">
        <v>301500</v>
      </c>
      <c r="O1349" s="33" t="s">
        <v>5532</v>
      </c>
    </row>
    <row r="1350" spans="1:15" ht="15.75" customHeight="1">
      <c r="A1350" s="27" t="s">
        <v>5702</v>
      </c>
      <c r="B1350" s="28" t="s">
        <v>5703</v>
      </c>
      <c r="C1350" s="28" t="s">
        <v>5704</v>
      </c>
      <c r="D1350" s="29">
        <v>81268380963</v>
      </c>
      <c r="E1350" s="28" t="s">
        <v>5705</v>
      </c>
      <c r="F1350" s="29">
        <v>1</v>
      </c>
      <c r="G1350" s="30">
        <v>337000</v>
      </c>
      <c r="H1350" s="28" t="s">
        <v>20</v>
      </c>
      <c r="I1350" s="30">
        <v>38000</v>
      </c>
      <c r="J1350" s="28" t="s">
        <v>243</v>
      </c>
      <c r="K1350" s="35"/>
      <c r="L1350" s="121">
        <v>43851</v>
      </c>
      <c r="M1350" s="121">
        <v>43852</v>
      </c>
      <c r="N1350" s="34"/>
      <c r="O1350" s="33" t="s">
        <v>5532</v>
      </c>
    </row>
    <row r="1351" spans="1:15" ht="15.75" customHeight="1">
      <c r="A1351" s="27" t="s">
        <v>5706</v>
      </c>
      <c r="B1351" s="28" t="s">
        <v>5707</v>
      </c>
      <c r="C1351" s="28" t="s">
        <v>5708</v>
      </c>
      <c r="D1351" s="29">
        <v>82331434014</v>
      </c>
      <c r="E1351" s="28" t="s">
        <v>495</v>
      </c>
      <c r="F1351" s="29">
        <v>1</v>
      </c>
      <c r="G1351" s="30">
        <v>224000</v>
      </c>
      <c r="H1351" s="28" t="s">
        <v>20</v>
      </c>
      <c r="I1351" s="30">
        <v>25000</v>
      </c>
      <c r="J1351" s="28" t="s">
        <v>243</v>
      </c>
      <c r="K1351" s="35"/>
      <c r="L1351" s="121">
        <v>43854</v>
      </c>
      <c r="M1351" s="121">
        <v>43854</v>
      </c>
      <c r="N1351" s="34"/>
      <c r="O1351" s="33" t="s">
        <v>5532</v>
      </c>
    </row>
    <row r="1352" spans="1:15" ht="15.75" customHeight="1">
      <c r="A1352" s="27" t="s">
        <v>5709</v>
      </c>
      <c r="B1352" s="28" t="s">
        <v>5710</v>
      </c>
      <c r="C1352" s="28" t="s">
        <v>5711</v>
      </c>
      <c r="D1352" s="29">
        <v>85259392375</v>
      </c>
      <c r="E1352" s="28" t="s">
        <v>5712</v>
      </c>
      <c r="F1352" s="29">
        <v>3</v>
      </c>
      <c r="G1352" s="30">
        <v>617019</v>
      </c>
      <c r="H1352" s="28" t="s">
        <v>20</v>
      </c>
      <c r="I1352" s="30">
        <v>20000</v>
      </c>
      <c r="J1352" s="28" t="s">
        <v>132</v>
      </c>
      <c r="K1352" s="35"/>
      <c r="L1352" s="121">
        <v>43854</v>
      </c>
      <c r="M1352" s="121">
        <v>43854</v>
      </c>
      <c r="N1352" s="34"/>
      <c r="O1352" s="33" t="s">
        <v>5532</v>
      </c>
    </row>
    <row r="1353" spans="1:15" ht="15.75" customHeight="1">
      <c r="A1353" s="27" t="s">
        <v>5713</v>
      </c>
      <c r="B1353" s="28" t="s">
        <v>5714</v>
      </c>
      <c r="C1353" s="28" t="s">
        <v>5715</v>
      </c>
      <c r="D1353" s="29">
        <v>89650237156</v>
      </c>
      <c r="E1353" s="28" t="s">
        <v>5716</v>
      </c>
      <c r="F1353" s="29">
        <v>1</v>
      </c>
      <c r="G1353" s="43">
        <v>272000</v>
      </c>
      <c r="H1353" s="34"/>
      <c r="I1353" s="30">
        <v>13000</v>
      </c>
      <c r="J1353" s="28" t="s">
        <v>169</v>
      </c>
      <c r="K1353" s="35"/>
      <c r="L1353" s="121">
        <v>43854</v>
      </c>
      <c r="M1353" s="45"/>
      <c r="N1353" s="29">
        <v>272000</v>
      </c>
      <c r="O1353" s="33" t="s">
        <v>5532</v>
      </c>
    </row>
    <row r="1354" spans="1:15" ht="15.75" customHeight="1">
      <c r="A1354" s="27" t="s">
        <v>5717</v>
      </c>
      <c r="B1354" s="28" t="s">
        <v>5718</v>
      </c>
      <c r="C1354" s="28" t="s">
        <v>5719</v>
      </c>
      <c r="D1354" s="29">
        <v>87891614584</v>
      </c>
      <c r="E1354" s="28" t="s">
        <v>5720</v>
      </c>
      <c r="F1354" s="29">
        <v>2</v>
      </c>
      <c r="G1354" s="38"/>
      <c r="H1354" s="34"/>
      <c r="I1354" s="30">
        <v>50000</v>
      </c>
      <c r="J1354" s="28" t="s">
        <v>169</v>
      </c>
      <c r="K1354" s="35"/>
      <c r="L1354" s="121">
        <v>43855</v>
      </c>
      <c r="M1354" s="45"/>
      <c r="N1354" s="34"/>
      <c r="O1354" s="33" t="s">
        <v>5532</v>
      </c>
    </row>
    <row r="1355" spans="1:15" ht="15.75" customHeight="1">
      <c r="A1355" s="27" t="s">
        <v>5721</v>
      </c>
      <c r="B1355" s="28" t="s">
        <v>5354</v>
      </c>
      <c r="C1355" s="28" t="s">
        <v>5722</v>
      </c>
      <c r="D1355" s="29">
        <v>85624248977</v>
      </c>
      <c r="E1355" s="28" t="s">
        <v>5723</v>
      </c>
      <c r="F1355" s="29">
        <v>2</v>
      </c>
      <c r="G1355" s="30">
        <v>262000</v>
      </c>
      <c r="H1355" s="28" t="s">
        <v>20</v>
      </c>
      <c r="I1355" s="30">
        <v>13000</v>
      </c>
      <c r="J1355" s="28" t="s">
        <v>243</v>
      </c>
      <c r="K1355" s="35"/>
      <c r="L1355" s="121">
        <v>43855</v>
      </c>
      <c r="M1355" s="121">
        <v>43855</v>
      </c>
      <c r="N1355" s="34"/>
      <c r="O1355" s="33" t="s">
        <v>5532</v>
      </c>
    </row>
    <row r="1356" spans="1:15" ht="15.75" customHeight="1">
      <c r="A1356" s="27" t="s">
        <v>5724</v>
      </c>
      <c r="B1356" s="28" t="s">
        <v>5725</v>
      </c>
      <c r="C1356" s="28" t="s">
        <v>5726</v>
      </c>
      <c r="D1356" s="29">
        <v>885320110499</v>
      </c>
      <c r="E1356" s="28" t="s">
        <v>5727</v>
      </c>
      <c r="F1356" s="29">
        <v>1</v>
      </c>
      <c r="G1356" s="43">
        <v>188300</v>
      </c>
      <c r="H1356" s="34"/>
      <c r="I1356" s="38"/>
      <c r="J1356" s="28" t="s">
        <v>5728</v>
      </c>
      <c r="K1356" s="35"/>
      <c r="L1356" s="121">
        <v>43855</v>
      </c>
      <c r="M1356" s="45"/>
      <c r="N1356" s="29">
        <v>188300</v>
      </c>
      <c r="O1356" s="33" t="s">
        <v>5532</v>
      </c>
    </row>
    <row r="1357" spans="1:15" ht="15.75" customHeight="1">
      <c r="A1357" s="27" t="s">
        <v>5729</v>
      </c>
      <c r="B1357" s="28" t="s">
        <v>5730</v>
      </c>
      <c r="C1357" s="28" t="s">
        <v>5731</v>
      </c>
      <c r="D1357" s="29">
        <v>85790333130</v>
      </c>
      <c r="E1357" s="28" t="s">
        <v>5732</v>
      </c>
      <c r="F1357" s="29">
        <v>1</v>
      </c>
      <c r="G1357" s="30">
        <v>501000</v>
      </c>
      <c r="H1357" s="28" t="s">
        <v>50</v>
      </c>
      <c r="I1357" s="30">
        <v>22000</v>
      </c>
      <c r="J1357" s="28" t="s">
        <v>132</v>
      </c>
      <c r="K1357" s="35"/>
      <c r="L1357" s="121">
        <v>43855</v>
      </c>
      <c r="M1357" s="121">
        <v>43855</v>
      </c>
      <c r="N1357" s="34"/>
      <c r="O1357" s="33" t="s">
        <v>5532</v>
      </c>
    </row>
    <row r="1358" spans="1:15" ht="15.75" customHeight="1">
      <c r="A1358" s="27" t="s">
        <v>5733</v>
      </c>
      <c r="B1358" s="28" t="s">
        <v>5734</v>
      </c>
      <c r="C1358" s="28" t="s">
        <v>5735</v>
      </c>
      <c r="D1358" s="29">
        <v>85284689270</v>
      </c>
      <c r="E1358" s="28" t="s">
        <v>5736</v>
      </c>
      <c r="F1358" s="29">
        <v>1</v>
      </c>
      <c r="G1358" s="38"/>
      <c r="H1358" s="34"/>
      <c r="I1358" s="30">
        <v>12500</v>
      </c>
      <c r="J1358" s="28" t="s">
        <v>169</v>
      </c>
      <c r="K1358" s="35"/>
      <c r="L1358" s="121">
        <v>43857</v>
      </c>
      <c r="M1358" s="45"/>
      <c r="N1358" s="29">
        <v>271500</v>
      </c>
      <c r="O1358" s="33" t="s">
        <v>5532</v>
      </c>
    </row>
    <row r="1359" spans="1:15" ht="15.75" customHeight="1">
      <c r="A1359" s="27" t="s">
        <v>5737</v>
      </c>
      <c r="B1359" s="28" t="s">
        <v>5738</v>
      </c>
      <c r="C1359" s="28" t="s">
        <v>5739</v>
      </c>
      <c r="D1359" s="29">
        <v>81946946717</v>
      </c>
      <c r="E1359" s="28" t="s">
        <v>5740</v>
      </c>
      <c r="F1359" s="29">
        <v>1</v>
      </c>
      <c r="G1359" s="30">
        <v>309000</v>
      </c>
      <c r="H1359" s="28" t="s">
        <v>20</v>
      </c>
      <c r="I1359" s="30">
        <v>10000</v>
      </c>
      <c r="J1359" s="28" t="s">
        <v>243</v>
      </c>
      <c r="K1359" s="35"/>
      <c r="L1359" s="121">
        <v>43857</v>
      </c>
      <c r="M1359" s="121">
        <v>43857</v>
      </c>
      <c r="N1359" s="34"/>
      <c r="O1359" s="33" t="s">
        <v>5532</v>
      </c>
    </row>
    <row r="1360" spans="1:15" ht="15.75" customHeight="1">
      <c r="A1360" s="27" t="s">
        <v>5741</v>
      </c>
      <c r="B1360" s="28" t="s">
        <v>5742</v>
      </c>
      <c r="C1360" s="28" t="s">
        <v>5743</v>
      </c>
      <c r="D1360" s="29">
        <v>82114112769</v>
      </c>
      <c r="E1360" s="28" t="s">
        <v>5744</v>
      </c>
      <c r="F1360" s="29">
        <v>1</v>
      </c>
      <c r="G1360" s="38"/>
      <c r="H1360" s="34"/>
      <c r="I1360" s="30">
        <v>14000</v>
      </c>
      <c r="J1360" s="28" t="s">
        <v>169</v>
      </c>
      <c r="K1360" s="35"/>
      <c r="L1360" s="121">
        <v>43856</v>
      </c>
      <c r="M1360" s="45"/>
      <c r="N1360" s="29">
        <v>188300</v>
      </c>
      <c r="O1360" s="33" t="s">
        <v>5532</v>
      </c>
    </row>
    <row r="1361" spans="1:15" ht="15.75" customHeight="1">
      <c r="A1361" s="27" t="s">
        <v>5745</v>
      </c>
      <c r="B1361" s="28" t="s">
        <v>5746</v>
      </c>
      <c r="C1361" s="28" t="s">
        <v>5692</v>
      </c>
      <c r="D1361" s="29">
        <v>82276521808</v>
      </c>
      <c r="E1361" s="28" t="s">
        <v>5747</v>
      </c>
      <c r="F1361" s="29">
        <v>1</v>
      </c>
      <c r="G1361" s="30">
        <v>263000</v>
      </c>
      <c r="H1361" s="28" t="s">
        <v>20</v>
      </c>
      <c r="I1361" s="30">
        <v>34000</v>
      </c>
      <c r="J1361" s="28" t="s">
        <v>243</v>
      </c>
      <c r="K1361" s="35"/>
      <c r="L1361" s="121">
        <v>43857</v>
      </c>
      <c r="M1361" s="121">
        <v>43857</v>
      </c>
      <c r="N1361" s="34"/>
      <c r="O1361" s="33" t="s">
        <v>5532</v>
      </c>
    </row>
    <row r="1362" spans="1:15" ht="15.75" customHeight="1">
      <c r="A1362" s="27" t="s">
        <v>5748</v>
      </c>
      <c r="B1362" s="28" t="s">
        <v>5749</v>
      </c>
      <c r="C1362" s="28" t="s">
        <v>5750</v>
      </c>
      <c r="D1362" s="29">
        <v>8115645999</v>
      </c>
      <c r="E1362" s="28" t="s">
        <v>5751</v>
      </c>
      <c r="F1362" s="29">
        <v>6</v>
      </c>
      <c r="G1362" s="30">
        <v>947000</v>
      </c>
      <c r="H1362" s="28" t="s">
        <v>33</v>
      </c>
      <c r="I1362" s="30">
        <v>80000</v>
      </c>
      <c r="J1362" s="28" t="s">
        <v>243</v>
      </c>
      <c r="K1362" s="35"/>
      <c r="L1362" s="121">
        <v>43855</v>
      </c>
      <c r="M1362" s="121">
        <v>43857</v>
      </c>
      <c r="N1362" s="34"/>
      <c r="O1362" s="33" t="s">
        <v>5532</v>
      </c>
    </row>
    <row r="1363" spans="1:15" ht="15.75" customHeight="1">
      <c r="A1363" s="27" t="s">
        <v>5752</v>
      </c>
      <c r="B1363" s="28" t="s">
        <v>5753</v>
      </c>
      <c r="C1363" s="28" t="s">
        <v>5754</v>
      </c>
      <c r="D1363" s="29">
        <v>82325501914</v>
      </c>
      <c r="E1363" s="28" t="s">
        <v>5755</v>
      </c>
      <c r="F1363" s="29">
        <v>2</v>
      </c>
      <c r="G1363" s="30">
        <v>270000</v>
      </c>
      <c r="H1363" s="28" t="s">
        <v>20</v>
      </c>
      <c r="I1363" s="30">
        <v>21000</v>
      </c>
      <c r="J1363" s="28" t="s">
        <v>243</v>
      </c>
      <c r="K1363" s="35"/>
      <c r="L1363" s="121">
        <v>43854</v>
      </c>
      <c r="M1363" s="121">
        <v>43856</v>
      </c>
      <c r="N1363" s="34"/>
      <c r="O1363" s="33" t="s">
        <v>5532</v>
      </c>
    </row>
    <row r="1364" spans="1:15" ht="15.75" customHeight="1">
      <c r="A1364" s="27" t="s">
        <v>5756</v>
      </c>
      <c r="B1364" s="28" t="s">
        <v>5757</v>
      </c>
      <c r="C1364" s="28" t="s">
        <v>5758</v>
      </c>
      <c r="D1364" s="29">
        <v>81270212814</v>
      </c>
      <c r="E1364" s="28" t="s">
        <v>5759</v>
      </c>
      <c r="F1364" s="29">
        <v>1</v>
      </c>
      <c r="G1364" s="38"/>
      <c r="H1364" s="34"/>
      <c r="I1364" s="30">
        <v>52000</v>
      </c>
      <c r="J1364" s="28" t="s">
        <v>169</v>
      </c>
      <c r="K1364" s="35"/>
      <c r="L1364" s="121">
        <v>43858</v>
      </c>
      <c r="M1364" s="45"/>
      <c r="N1364" s="29">
        <v>199300</v>
      </c>
      <c r="O1364" s="33" t="s">
        <v>5532</v>
      </c>
    </row>
    <row r="1365" spans="1:15" ht="15.75" customHeight="1">
      <c r="A1365" s="27" t="s">
        <v>5760</v>
      </c>
      <c r="B1365" s="28" t="s">
        <v>5761</v>
      </c>
      <c r="C1365" s="28" t="s">
        <v>5762</v>
      </c>
      <c r="D1365" s="29">
        <v>81902494094</v>
      </c>
      <c r="E1365" s="28" t="s">
        <v>5763</v>
      </c>
      <c r="F1365" s="29">
        <v>2</v>
      </c>
      <c r="G1365" s="30">
        <v>340000</v>
      </c>
      <c r="H1365" s="28" t="s">
        <v>20</v>
      </c>
      <c r="I1365" s="30">
        <v>19000</v>
      </c>
      <c r="J1365" s="28" t="s">
        <v>132</v>
      </c>
      <c r="K1365" s="35"/>
      <c r="L1365" s="121">
        <v>43857</v>
      </c>
      <c r="M1365" s="121">
        <v>43858</v>
      </c>
      <c r="N1365" s="34"/>
      <c r="O1365" s="33" t="s">
        <v>5532</v>
      </c>
    </row>
    <row r="1366" spans="1:15" ht="15.75" customHeight="1">
      <c r="A1366" s="27" t="s">
        <v>5764</v>
      </c>
      <c r="B1366" s="28" t="s">
        <v>5765</v>
      </c>
      <c r="C1366" s="28" t="s">
        <v>5766</v>
      </c>
      <c r="D1366" s="29">
        <v>81232297930</v>
      </c>
      <c r="E1366" s="28" t="s">
        <v>5767</v>
      </c>
      <c r="F1366" s="29">
        <v>1</v>
      </c>
      <c r="G1366" s="30">
        <v>344000</v>
      </c>
      <c r="H1366" s="28" t="s">
        <v>20</v>
      </c>
      <c r="I1366" s="30">
        <v>25000</v>
      </c>
      <c r="J1366" s="28" t="s">
        <v>243</v>
      </c>
      <c r="K1366" s="35"/>
      <c r="L1366" s="121">
        <v>43857</v>
      </c>
      <c r="M1366" s="121">
        <v>43857</v>
      </c>
      <c r="N1366" s="34"/>
      <c r="O1366" s="33" t="s">
        <v>5532</v>
      </c>
    </row>
    <row r="1367" spans="1:15" ht="15.75" customHeight="1">
      <c r="A1367" s="27" t="s">
        <v>5768</v>
      </c>
      <c r="B1367" s="28" t="s">
        <v>5769</v>
      </c>
      <c r="C1367" s="28" t="s">
        <v>5770</v>
      </c>
      <c r="D1367" s="29">
        <v>85831307364</v>
      </c>
      <c r="E1367" s="28" t="s">
        <v>5771</v>
      </c>
      <c r="F1367" s="29">
        <v>2</v>
      </c>
      <c r="G1367" s="30">
        <v>288000</v>
      </c>
      <c r="H1367" s="28" t="s">
        <v>33</v>
      </c>
      <c r="I1367" s="30">
        <v>39000</v>
      </c>
      <c r="J1367" s="28" t="s">
        <v>243</v>
      </c>
      <c r="K1367" s="35"/>
      <c r="L1367" s="121">
        <v>43857</v>
      </c>
      <c r="M1367" s="121">
        <v>43857</v>
      </c>
      <c r="N1367" s="34"/>
      <c r="O1367" s="33" t="s">
        <v>5532</v>
      </c>
    </row>
    <row r="1368" spans="1:15" ht="15.75" customHeight="1">
      <c r="A1368" s="27" t="s">
        <v>5772</v>
      </c>
      <c r="B1368" s="28" t="s">
        <v>5773</v>
      </c>
      <c r="C1368" s="28" t="s">
        <v>5774</v>
      </c>
      <c r="D1368" s="29">
        <v>81213517447</v>
      </c>
      <c r="E1368" s="28" t="s">
        <v>5775</v>
      </c>
      <c r="F1368" s="29">
        <v>2</v>
      </c>
      <c r="G1368" s="30">
        <v>299000</v>
      </c>
      <c r="H1368" s="28" t="s">
        <v>33</v>
      </c>
      <c r="I1368" s="30">
        <v>10000</v>
      </c>
      <c r="J1368" s="28" t="s">
        <v>243</v>
      </c>
      <c r="K1368" s="35"/>
      <c r="L1368" s="121">
        <v>43859</v>
      </c>
      <c r="M1368" s="121">
        <v>43859</v>
      </c>
      <c r="N1368" s="34"/>
      <c r="O1368" s="33" t="s">
        <v>5532</v>
      </c>
    </row>
    <row r="1369" spans="1:15" ht="15.75" customHeight="1">
      <c r="A1369" s="27" t="s">
        <v>5776</v>
      </c>
      <c r="B1369" s="28" t="s">
        <v>2102</v>
      </c>
      <c r="C1369" s="28" t="s">
        <v>5777</v>
      </c>
      <c r="D1369" s="29">
        <v>82278909315</v>
      </c>
      <c r="E1369" s="28" t="s">
        <v>5778</v>
      </c>
      <c r="F1369" s="29">
        <v>1</v>
      </c>
      <c r="G1369" s="43">
        <v>363500</v>
      </c>
      <c r="H1369" s="34"/>
      <c r="I1369" s="30">
        <v>44000</v>
      </c>
      <c r="J1369" s="28" t="s">
        <v>169</v>
      </c>
      <c r="K1369" s="35"/>
      <c r="L1369" s="121">
        <v>43859</v>
      </c>
      <c r="M1369" s="45"/>
      <c r="N1369" s="29">
        <v>363500</v>
      </c>
      <c r="O1369" s="33" t="s">
        <v>5532</v>
      </c>
    </row>
    <row r="1370" spans="1:15" ht="15.75" customHeight="1">
      <c r="A1370" s="27" t="s">
        <v>5779</v>
      </c>
      <c r="B1370" s="28" t="s">
        <v>5780</v>
      </c>
      <c r="C1370" s="28" t="s">
        <v>5781</v>
      </c>
      <c r="D1370" s="29">
        <v>818661002</v>
      </c>
      <c r="E1370" s="28" t="s">
        <v>5782</v>
      </c>
      <c r="F1370" s="29">
        <v>1</v>
      </c>
      <c r="G1370" s="30">
        <v>133000</v>
      </c>
      <c r="H1370" s="28" t="s">
        <v>33</v>
      </c>
      <c r="I1370" s="30">
        <v>34000</v>
      </c>
      <c r="J1370" s="28" t="s">
        <v>243</v>
      </c>
      <c r="K1370" s="35"/>
      <c r="L1370" s="121">
        <v>43857</v>
      </c>
      <c r="M1370" s="121">
        <v>43857</v>
      </c>
      <c r="N1370" s="34"/>
      <c r="O1370" s="33" t="s">
        <v>5532</v>
      </c>
    </row>
    <row r="1371" spans="1:15" ht="15.75" customHeight="1">
      <c r="A1371" s="27" t="s">
        <v>5783</v>
      </c>
      <c r="B1371" s="28" t="s">
        <v>5784</v>
      </c>
      <c r="C1371" s="28" t="s">
        <v>5785</v>
      </c>
      <c r="D1371" s="29">
        <v>8388745094</v>
      </c>
      <c r="E1371" s="28" t="s">
        <v>5786</v>
      </c>
      <c r="F1371" s="29">
        <v>2</v>
      </c>
      <c r="G1371" s="43">
        <v>452000</v>
      </c>
      <c r="H1371" s="34"/>
      <c r="I1371" s="30">
        <v>13000</v>
      </c>
      <c r="J1371" s="28" t="s">
        <v>169</v>
      </c>
      <c r="K1371" s="35"/>
      <c r="L1371" s="121">
        <v>43860</v>
      </c>
      <c r="M1371" s="45"/>
      <c r="N1371" s="29">
        <v>452000</v>
      </c>
      <c r="O1371" s="33" t="s">
        <v>5532</v>
      </c>
    </row>
    <row r="1372" spans="1:15" ht="15.75" customHeight="1">
      <c r="A1372" s="27" t="s">
        <v>5787</v>
      </c>
      <c r="B1372" s="28" t="s">
        <v>5788</v>
      </c>
      <c r="C1372" s="28" t="s">
        <v>5789</v>
      </c>
      <c r="D1372" s="29">
        <v>85768555588</v>
      </c>
      <c r="E1372" s="28" t="s">
        <v>5759</v>
      </c>
      <c r="F1372" s="29">
        <v>1</v>
      </c>
      <c r="G1372" s="43">
        <v>208300</v>
      </c>
      <c r="H1372" s="34"/>
      <c r="I1372" s="30">
        <v>34000</v>
      </c>
      <c r="J1372" s="28" t="s">
        <v>169</v>
      </c>
      <c r="K1372" s="35"/>
      <c r="L1372" s="121">
        <v>43860</v>
      </c>
      <c r="M1372" s="45"/>
      <c r="N1372" s="29">
        <v>208300</v>
      </c>
      <c r="O1372" s="33" t="s">
        <v>5532</v>
      </c>
    </row>
    <row r="1373" spans="1:15" ht="15.75" customHeight="1">
      <c r="A1373" s="27" t="s">
        <v>5790</v>
      </c>
      <c r="B1373" s="28" t="s">
        <v>5791</v>
      </c>
      <c r="C1373" s="28" t="s">
        <v>5792</v>
      </c>
      <c r="D1373" s="29">
        <v>82123456354</v>
      </c>
      <c r="E1373" s="28" t="s">
        <v>5759</v>
      </c>
      <c r="F1373" s="29">
        <v>1</v>
      </c>
      <c r="G1373" s="43">
        <v>194400</v>
      </c>
      <c r="H1373" s="34"/>
      <c r="I1373" s="30">
        <v>21000</v>
      </c>
      <c r="J1373" s="28" t="s">
        <v>169</v>
      </c>
      <c r="K1373" s="35"/>
      <c r="L1373" s="121">
        <v>43860</v>
      </c>
      <c r="M1373" s="45"/>
      <c r="N1373" s="29">
        <v>194400</v>
      </c>
      <c r="O1373" s="33" t="s">
        <v>5532</v>
      </c>
    </row>
    <row r="1374" spans="1:15" ht="15.75" customHeight="1">
      <c r="A1374" s="27" t="s">
        <v>5793</v>
      </c>
      <c r="B1374" s="28" t="s">
        <v>5794</v>
      </c>
      <c r="C1374" s="28" t="s">
        <v>5795</v>
      </c>
      <c r="D1374" s="29">
        <v>83824231873</v>
      </c>
      <c r="E1374" s="28" t="s">
        <v>5796</v>
      </c>
      <c r="F1374" s="29">
        <v>2</v>
      </c>
      <c r="G1374" s="30">
        <v>449000</v>
      </c>
      <c r="H1374" s="28" t="s">
        <v>33</v>
      </c>
      <c r="I1374" s="30">
        <v>10000</v>
      </c>
      <c r="J1374" s="28" t="s">
        <v>243</v>
      </c>
      <c r="K1374" s="35"/>
      <c r="L1374" s="121">
        <v>43860</v>
      </c>
      <c r="M1374" s="121">
        <v>43860</v>
      </c>
      <c r="N1374" s="34"/>
      <c r="O1374" s="33" t="s">
        <v>5532</v>
      </c>
    </row>
    <row r="1375" spans="1:15" ht="15.75" customHeight="1">
      <c r="A1375" s="27" t="s">
        <v>5797</v>
      </c>
      <c r="B1375" s="28" t="s">
        <v>5798</v>
      </c>
      <c r="C1375" s="28" t="s">
        <v>5799</v>
      </c>
      <c r="D1375" s="29">
        <v>82110662440</v>
      </c>
      <c r="E1375" s="28" t="s">
        <v>5800</v>
      </c>
      <c r="F1375" s="29">
        <v>1</v>
      </c>
      <c r="G1375" s="30">
        <v>309000</v>
      </c>
      <c r="H1375" s="28" t="s">
        <v>33</v>
      </c>
      <c r="I1375" s="30">
        <v>10000</v>
      </c>
      <c r="J1375" s="28" t="s">
        <v>243</v>
      </c>
      <c r="K1375" s="35"/>
      <c r="L1375" s="121">
        <v>43859</v>
      </c>
      <c r="M1375" s="121">
        <v>43860</v>
      </c>
      <c r="N1375" s="34"/>
      <c r="O1375" s="33" t="s">
        <v>5532</v>
      </c>
    </row>
    <row r="1376" spans="1:15" ht="15.75" customHeight="1">
      <c r="A1376" s="27" t="s">
        <v>5801</v>
      </c>
      <c r="B1376" s="28" t="s">
        <v>5802</v>
      </c>
      <c r="C1376" s="28" t="s">
        <v>5803</v>
      </c>
      <c r="D1376" s="29">
        <v>85225619443</v>
      </c>
      <c r="E1376" s="28" t="s">
        <v>5804</v>
      </c>
      <c r="F1376" s="29">
        <v>2</v>
      </c>
      <c r="G1376" s="30">
        <v>479000</v>
      </c>
      <c r="H1376" s="28" t="s">
        <v>33</v>
      </c>
      <c r="I1376" s="30">
        <v>14500</v>
      </c>
      <c r="J1376" s="28" t="s">
        <v>132</v>
      </c>
      <c r="K1376" s="35"/>
      <c r="L1376" s="121">
        <v>43859</v>
      </c>
      <c r="M1376" s="121">
        <v>43860</v>
      </c>
      <c r="N1376" s="34"/>
      <c r="O1376" s="33" t="s">
        <v>5532</v>
      </c>
    </row>
    <row r="1377" spans="1:15" ht="15.75" customHeight="1">
      <c r="A1377" s="27" t="s">
        <v>5805</v>
      </c>
      <c r="B1377" s="28" t="s">
        <v>5806</v>
      </c>
      <c r="C1377" s="71" t="s">
        <v>5807</v>
      </c>
      <c r="D1377" s="34"/>
      <c r="E1377" s="28" t="s">
        <v>5808</v>
      </c>
      <c r="F1377" s="29">
        <v>2</v>
      </c>
      <c r="G1377" s="30">
        <v>623000</v>
      </c>
      <c r="H1377" s="28" t="s">
        <v>50</v>
      </c>
      <c r="I1377" s="30">
        <v>25000</v>
      </c>
      <c r="J1377" s="28" t="s">
        <v>243</v>
      </c>
      <c r="K1377" s="35"/>
      <c r="L1377" s="121">
        <v>43860</v>
      </c>
      <c r="M1377" s="121">
        <v>43860</v>
      </c>
      <c r="N1377" s="34"/>
      <c r="O1377" s="33" t="s">
        <v>5532</v>
      </c>
    </row>
    <row r="1378" spans="1:15" ht="15.75" customHeight="1">
      <c r="A1378" s="27" t="s">
        <v>5809</v>
      </c>
      <c r="B1378" s="28" t="s">
        <v>5810</v>
      </c>
      <c r="C1378" s="28" t="s">
        <v>5811</v>
      </c>
      <c r="D1378" s="29">
        <v>85718605472</v>
      </c>
      <c r="E1378" s="28" t="s">
        <v>5812</v>
      </c>
      <c r="F1378" s="29">
        <v>2</v>
      </c>
      <c r="G1378" s="30">
        <v>451000</v>
      </c>
      <c r="H1378" s="28" t="s">
        <v>20</v>
      </c>
      <c r="I1378" s="30">
        <v>12000</v>
      </c>
      <c r="J1378" s="28" t="s">
        <v>243</v>
      </c>
      <c r="K1378" s="35"/>
      <c r="L1378" s="121">
        <v>43844</v>
      </c>
      <c r="M1378" s="121">
        <v>43860</v>
      </c>
      <c r="N1378" s="34"/>
      <c r="O1378" s="33" t="s">
        <v>5532</v>
      </c>
    </row>
    <row r="1379" spans="1:15" ht="15.75" customHeight="1">
      <c r="A1379" s="27" t="s">
        <v>5813</v>
      </c>
      <c r="B1379" s="28" t="s">
        <v>186</v>
      </c>
      <c r="C1379" s="28" t="s">
        <v>5814</v>
      </c>
      <c r="D1379" s="29">
        <v>82245495042</v>
      </c>
      <c r="E1379" s="28" t="s">
        <v>5815</v>
      </c>
      <c r="F1379" s="29">
        <v>3</v>
      </c>
      <c r="G1379" s="30">
        <v>703000</v>
      </c>
      <c r="H1379" s="28" t="s">
        <v>33</v>
      </c>
      <c r="I1379" s="30">
        <v>25000</v>
      </c>
      <c r="J1379" s="28" t="s">
        <v>243</v>
      </c>
      <c r="K1379" s="35"/>
      <c r="L1379" s="121">
        <v>43860</v>
      </c>
      <c r="M1379" s="121">
        <v>43861</v>
      </c>
      <c r="N1379" s="34"/>
      <c r="O1379" s="33" t="s">
        <v>5532</v>
      </c>
    </row>
    <row r="1380" spans="1:15" ht="15.75" customHeight="1">
      <c r="A1380" s="27" t="s">
        <v>5816</v>
      </c>
      <c r="B1380" s="28" t="s">
        <v>1315</v>
      </c>
      <c r="C1380" s="28" t="s">
        <v>5817</v>
      </c>
      <c r="D1380" s="29">
        <v>85247180647</v>
      </c>
      <c r="E1380" s="28" t="s">
        <v>5818</v>
      </c>
      <c r="F1380" s="29">
        <v>1</v>
      </c>
      <c r="G1380" s="38"/>
      <c r="H1380" s="34"/>
      <c r="I1380" s="30">
        <v>65500</v>
      </c>
      <c r="J1380" s="28" t="s">
        <v>169</v>
      </c>
      <c r="K1380" s="35"/>
      <c r="L1380" s="121">
        <v>43861</v>
      </c>
      <c r="M1380" s="45"/>
      <c r="N1380" s="29">
        <v>264500</v>
      </c>
      <c r="O1380" s="33" t="s">
        <v>5532</v>
      </c>
    </row>
    <row r="1381" spans="1:15" ht="15.75" customHeight="1">
      <c r="A1381" s="27" t="s">
        <v>5819</v>
      </c>
      <c r="B1381" s="28" t="s">
        <v>5820</v>
      </c>
      <c r="C1381" s="28" t="s">
        <v>5821</v>
      </c>
      <c r="D1381" s="29">
        <v>85780559500</v>
      </c>
      <c r="E1381" s="28" t="s">
        <v>5822</v>
      </c>
      <c r="F1381" s="29">
        <v>1</v>
      </c>
      <c r="G1381" s="38"/>
      <c r="H1381" s="34"/>
      <c r="I1381" s="30">
        <v>13000</v>
      </c>
      <c r="J1381" s="28" t="s">
        <v>169</v>
      </c>
      <c r="K1381" s="35"/>
      <c r="L1381" s="119">
        <v>43862</v>
      </c>
      <c r="M1381" s="45"/>
      <c r="N1381" s="34"/>
      <c r="O1381" s="33" t="s">
        <v>5532</v>
      </c>
    </row>
    <row r="1382" spans="1:15" ht="15.75" customHeight="1">
      <c r="A1382" s="27" t="s">
        <v>5823</v>
      </c>
      <c r="B1382" s="28" t="s">
        <v>5824</v>
      </c>
      <c r="C1382" s="28" t="s">
        <v>5825</v>
      </c>
      <c r="D1382" s="29">
        <v>8525549532</v>
      </c>
      <c r="E1382" s="28" t="s">
        <v>5826</v>
      </c>
      <c r="F1382" s="29">
        <v>3</v>
      </c>
      <c r="G1382" s="30">
        <v>349000</v>
      </c>
      <c r="H1382" s="28" t="s">
        <v>20</v>
      </c>
      <c r="I1382" s="30">
        <v>52000</v>
      </c>
      <c r="J1382" s="28" t="s">
        <v>243</v>
      </c>
      <c r="K1382" s="35"/>
      <c r="L1382" s="121">
        <v>43861</v>
      </c>
      <c r="M1382" s="119">
        <v>43862</v>
      </c>
      <c r="N1382" s="34"/>
      <c r="O1382" s="33" t="s">
        <v>5532</v>
      </c>
    </row>
    <row r="1383" spans="1:15" ht="15.75" customHeight="1">
      <c r="A1383" s="27" t="s">
        <v>5827</v>
      </c>
      <c r="B1383" s="28" t="s">
        <v>5828</v>
      </c>
      <c r="C1383" s="28" t="s">
        <v>5829</v>
      </c>
      <c r="D1383" s="29">
        <v>82219200101</v>
      </c>
      <c r="E1383" s="28" t="s">
        <v>5830</v>
      </c>
      <c r="F1383" s="29">
        <v>1</v>
      </c>
      <c r="G1383" s="38"/>
      <c r="H1383" s="34"/>
      <c r="I1383" s="30">
        <v>12500</v>
      </c>
      <c r="J1383" s="28" t="s">
        <v>169</v>
      </c>
      <c r="K1383" s="35"/>
      <c r="L1383" s="119">
        <v>43862</v>
      </c>
      <c r="M1383" s="45"/>
      <c r="N1383" s="34"/>
      <c r="O1383" s="33" t="s">
        <v>5532</v>
      </c>
    </row>
    <row r="1384" spans="1:15" ht="15.75" customHeight="1">
      <c r="A1384" s="27" t="s">
        <v>5831</v>
      </c>
      <c r="B1384" s="28" t="s">
        <v>5832</v>
      </c>
      <c r="C1384" s="28" t="s">
        <v>5833</v>
      </c>
      <c r="D1384" s="29">
        <v>82116651848</v>
      </c>
      <c r="E1384" s="28" t="s">
        <v>5834</v>
      </c>
      <c r="F1384" s="29">
        <v>1</v>
      </c>
      <c r="G1384" s="38"/>
      <c r="H1384" s="34"/>
      <c r="I1384" s="30">
        <v>13000</v>
      </c>
      <c r="J1384" s="28" t="s">
        <v>169</v>
      </c>
      <c r="K1384" s="35"/>
      <c r="L1384" s="119">
        <v>43862</v>
      </c>
      <c r="M1384" s="45"/>
      <c r="N1384" s="34"/>
      <c r="O1384" s="33" t="s">
        <v>5532</v>
      </c>
    </row>
    <row r="1385" spans="1:15" ht="15.75" customHeight="1">
      <c r="A1385" s="27" t="s">
        <v>5835</v>
      </c>
      <c r="B1385" s="28" t="s">
        <v>5558</v>
      </c>
      <c r="C1385" s="28" t="s">
        <v>5836</v>
      </c>
      <c r="D1385" s="29">
        <v>82339813858</v>
      </c>
      <c r="E1385" s="28" t="s">
        <v>5837</v>
      </c>
      <c r="F1385" s="29">
        <v>2</v>
      </c>
      <c r="G1385" s="38"/>
      <c r="H1385" s="34"/>
      <c r="I1385" s="30">
        <v>38000</v>
      </c>
      <c r="J1385" s="28" t="s">
        <v>169</v>
      </c>
      <c r="K1385" s="35"/>
      <c r="L1385" s="119">
        <v>43833</v>
      </c>
      <c r="M1385" s="45"/>
      <c r="N1385" s="34"/>
      <c r="O1385" s="33" t="s">
        <v>5532</v>
      </c>
    </row>
    <row r="1386" spans="1:15" ht="15.75" customHeight="1">
      <c r="A1386" s="27" t="s">
        <v>5838</v>
      </c>
      <c r="B1386" s="28" t="s">
        <v>5839</v>
      </c>
      <c r="C1386" s="28" t="s">
        <v>5840</v>
      </c>
      <c r="D1386" s="29">
        <v>82251803902</v>
      </c>
      <c r="E1386" s="28" t="s">
        <v>5841</v>
      </c>
      <c r="F1386" s="29">
        <v>1</v>
      </c>
      <c r="G1386" s="30">
        <v>251000</v>
      </c>
      <c r="H1386" s="28" t="s">
        <v>20</v>
      </c>
      <c r="I1386" s="30">
        <v>42000</v>
      </c>
      <c r="J1386" s="28" t="s">
        <v>132</v>
      </c>
      <c r="K1386" s="35"/>
      <c r="L1386" s="119">
        <v>43833</v>
      </c>
      <c r="M1386" s="119">
        <v>43833</v>
      </c>
      <c r="N1386" s="34"/>
      <c r="O1386" s="33" t="s">
        <v>5532</v>
      </c>
    </row>
    <row r="1387" spans="1:15" ht="15.75" customHeight="1">
      <c r="A1387" s="27" t="s">
        <v>5842</v>
      </c>
      <c r="B1387" s="28" t="s">
        <v>5687</v>
      </c>
      <c r="C1387" s="28" t="s">
        <v>5688</v>
      </c>
      <c r="D1387" s="29">
        <v>85257126641</v>
      </c>
      <c r="E1387" s="28" t="s">
        <v>5843</v>
      </c>
      <c r="F1387" s="29">
        <v>1</v>
      </c>
      <c r="G1387" s="30">
        <v>173000</v>
      </c>
      <c r="H1387" s="28" t="s">
        <v>20</v>
      </c>
      <c r="I1387" s="30">
        <v>13000</v>
      </c>
      <c r="J1387" s="28" t="s">
        <v>243</v>
      </c>
      <c r="K1387" s="35"/>
      <c r="L1387" s="119">
        <v>43863</v>
      </c>
      <c r="M1387" s="119">
        <v>43863</v>
      </c>
      <c r="N1387" s="34"/>
      <c r="O1387" s="33" t="s">
        <v>5532</v>
      </c>
    </row>
    <row r="1388" spans="1:15" ht="15.75" customHeight="1">
      <c r="A1388" s="27" t="s">
        <v>5844</v>
      </c>
      <c r="B1388" s="28" t="s">
        <v>5845</v>
      </c>
      <c r="C1388" s="28" t="s">
        <v>5846</v>
      </c>
      <c r="D1388" s="29">
        <v>82169276786</v>
      </c>
      <c r="E1388" s="28" t="s">
        <v>1913</v>
      </c>
      <c r="F1388" s="29">
        <v>1</v>
      </c>
      <c r="G1388" s="30">
        <v>137000</v>
      </c>
      <c r="H1388" s="28" t="s">
        <v>20</v>
      </c>
      <c r="I1388" s="30">
        <v>38000</v>
      </c>
      <c r="J1388" s="28" t="s">
        <v>243</v>
      </c>
      <c r="K1388" s="35"/>
      <c r="L1388" s="119">
        <v>43866</v>
      </c>
      <c r="M1388" s="119">
        <v>43866</v>
      </c>
      <c r="N1388" s="34"/>
      <c r="O1388" s="33" t="s">
        <v>5532</v>
      </c>
    </row>
    <row r="1389" spans="1:15" ht="15.75" customHeight="1">
      <c r="A1389" s="27" t="s">
        <v>5847</v>
      </c>
      <c r="B1389" s="28" t="s">
        <v>2392</v>
      </c>
      <c r="C1389" s="28" t="s">
        <v>5848</v>
      </c>
      <c r="D1389" s="29">
        <v>85357310005</v>
      </c>
      <c r="E1389" s="28" t="s">
        <v>5849</v>
      </c>
      <c r="F1389" s="29">
        <v>2</v>
      </c>
      <c r="G1389" s="38"/>
      <c r="H1389" s="34"/>
      <c r="I1389" s="30">
        <v>37000</v>
      </c>
      <c r="J1389" s="28" t="s">
        <v>169</v>
      </c>
      <c r="K1389" s="35"/>
      <c r="L1389" s="119">
        <v>43866</v>
      </c>
      <c r="M1389" s="45"/>
      <c r="N1389" s="34"/>
      <c r="O1389" s="33" t="s">
        <v>5532</v>
      </c>
    </row>
    <row r="1390" spans="1:15" ht="15.75" customHeight="1">
      <c r="A1390" s="27" t="s">
        <v>5850</v>
      </c>
      <c r="B1390" s="28" t="s">
        <v>5851</v>
      </c>
      <c r="C1390" s="28" t="s">
        <v>5852</v>
      </c>
      <c r="D1390" s="29">
        <v>81367594193</v>
      </c>
      <c r="E1390" s="28" t="s">
        <v>1913</v>
      </c>
      <c r="F1390" s="29">
        <v>1</v>
      </c>
      <c r="G1390" s="30">
        <v>120000</v>
      </c>
      <c r="H1390" s="28" t="s">
        <v>68</v>
      </c>
      <c r="I1390" s="30">
        <v>21000</v>
      </c>
      <c r="J1390" s="28" t="s">
        <v>243</v>
      </c>
      <c r="K1390" s="35"/>
      <c r="L1390" s="119">
        <v>43866</v>
      </c>
      <c r="M1390" s="119">
        <v>43866</v>
      </c>
      <c r="N1390" s="34"/>
      <c r="O1390" s="33" t="s">
        <v>5532</v>
      </c>
    </row>
    <row r="1391" spans="1:15" ht="15.75" customHeight="1">
      <c r="A1391" s="27" t="s">
        <v>5853</v>
      </c>
      <c r="B1391" s="28" t="s">
        <v>5854</v>
      </c>
      <c r="C1391" s="28" t="s">
        <v>5855</v>
      </c>
      <c r="D1391" s="29">
        <v>85814770094</v>
      </c>
      <c r="E1391" s="28" t="s">
        <v>1913</v>
      </c>
      <c r="F1391" s="29">
        <v>1</v>
      </c>
      <c r="G1391" s="30">
        <v>109000</v>
      </c>
      <c r="H1391" s="28" t="s">
        <v>33</v>
      </c>
      <c r="I1391" s="30">
        <v>10000</v>
      </c>
      <c r="J1391" s="28" t="s">
        <v>243</v>
      </c>
      <c r="K1391" s="35"/>
      <c r="L1391" s="119">
        <v>43867</v>
      </c>
      <c r="M1391" s="119">
        <v>43867</v>
      </c>
      <c r="N1391" s="34"/>
      <c r="O1391" s="33" t="s">
        <v>5532</v>
      </c>
    </row>
    <row r="1392" spans="1:15" ht="15.75" customHeight="1">
      <c r="A1392" s="27" t="s">
        <v>5856</v>
      </c>
      <c r="B1392" s="28" t="s">
        <v>5839</v>
      </c>
      <c r="C1392" s="28" t="s">
        <v>5857</v>
      </c>
      <c r="D1392" s="29">
        <v>85222281820</v>
      </c>
      <c r="E1392" s="28" t="s">
        <v>5858</v>
      </c>
      <c r="F1392" s="29">
        <v>3</v>
      </c>
      <c r="G1392" s="30">
        <v>307000</v>
      </c>
      <c r="H1392" s="28" t="s">
        <v>50</v>
      </c>
      <c r="I1392" s="30">
        <v>10000</v>
      </c>
      <c r="J1392" s="28" t="s">
        <v>243</v>
      </c>
      <c r="K1392" s="35"/>
      <c r="L1392" s="121">
        <v>43860</v>
      </c>
      <c r="M1392" s="119">
        <v>43867</v>
      </c>
      <c r="N1392" s="34"/>
      <c r="O1392" s="33" t="s">
        <v>5532</v>
      </c>
    </row>
    <row r="1393" spans="1:15" ht="15.75" customHeight="1">
      <c r="A1393" s="27" t="s">
        <v>5859</v>
      </c>
      <c r="B1393" s="28" t="s">
        <v>5860</v>
      </c>
      <c r="C1393" s="28" t="s">
        <v>5861</v>
      </c>
      <c r="D1393" s="29">
        <v>85298702906</v>
      </c>
      <c r="E1393" s="28" t="s">
        <v>1913</v>
      </c>
      <c r="F1393" s="29">
        <v>1</v>
      </c>
      <c r="G1393" s="30">
        <v>161000</v>
      </c>
      <c r="H1393" s="28" t="s">
        <v>20</v>
      </c>
      <c r="I1393" s="30">
        <v>62000</v>
      </c>
      <c r="J1393" s="28" t="s">
        <v>243</v>
      </c>
      <c r="K1393" s="35"/>
      <c r="L1393" s="102">
        <v>43867</v>
      </c>
      <c r="M1393" s="119">
        <v>43867</v>
      </c>
      <c r="N1393" s="34"/>
      <c r="O1393" s="33" t="s">
        <v>5532</v>
      </c>
    </row>
    <row r="1394" spans="1:15" ht="15.75" customHeight="1">
      <c r="A1394" s="27" t="s">
        <v>5862</v>
      </c>
      <c r="B1394" s="28" t="s">
        <v>5863</v>
      </c>
      <c r="C1394" s="28" t="s">
        <v>5864</v>
      </c>
      <c r="D1394" s="28" t="s">
        <v>5865</v>
      </c>
      <c r="E1394" s="28" t="s">
        <v>5866</v>
      </c>
      <c r="F1394" s="29">
        <v>1</v>
      </c>
      <c r="G1394" s="30">
        <v>142000</v>
      </c>
      <c r="H1394" s="28" t="s">
        <v>91</v>
      </c>
      <c r="I1394" s="30">
        <v>43000</v>
      </c>
      <c r="J1394" s="28" t="s">
        <v>132</v>
      </c>
      <c r="K1394" s="35"/>
      <c r="L1394" s="119">
        <v>43867</v>
      </c>
      <c r="M1394" s="119">
        <v>43867</v>
      </c>
      <c r="N1394" s="34"/>
      <c r="O1394" s="33" t="s">
        <v>5532</v>
      </c>
    </row>
    <row r="1395" spans="1:15" ht="15.75" customHeight="1">
      <c r="A1395" s="27" t="s">
        <v>5867</v>
      </c>
      <c r="B1395" s="28" t="s">
        <v>5868</v>
      </c>
      <c r="C1395" s="28" t="s">
        <v>5869</v>
      </c>
      <c r="D1395" s="29">
        <v>81223056593</v>
      </c>
      <c r="E1395" s="28" t="s">
        <v>1913</v>
      </c>
      <c r="F1395" s="29">
        <v>1</v>
      </c>
      <c r="G1395" s="30">
        <v>112000</v>
      </c>
      <c r="H1395" s="28" t="s">
        <v>33</v>
      </c>
      <c r="I1395" s="30">
        <v>13000</v>
      </c>
      <c r="J1395" s="28" t="s">
        <v>243</v>
      </c>
      <c r="K1395" s="35"/>
      <c r="L1395" s="119">
        <v>43868</v>
      </c>
      <c r="M1395" s="119">
        <v>43868</v>
      </c>
      <c r="N1395" s="34"/>
      <c r="O1395" s="33" t="s">
        <v>5532</v>
      </c>
    </row>
    <row r="1396" spans="1:15" ht="15.75" customHeight="1">
      <c r="A1396" s="27" t="s">
        <v>5870</v>
      </c>
      <c r="B1396" s="28" t="s">
        <v>5780</v>
      </c>
      <c r="C1396" s="28" t="s">
        <v>5781</v>
      </c>
      <c r="D1396" s="29">
        <v>818661002</v>
      </c>
      <c r="E1396" s="28" t="s">
        <v>5871</v>
      </c>
      <c r="F1396" s="29">
        <v>1</v>
      </c>
      <c r="G1396" s="38"/>
      <c r="H1396" s="34"/>
      <c r="I1396" s="30">
        <v>34000</v>
      </c>
      <c r="J1396" s="28" t="s">
        <v>243</v>
      </c>
      <c r="K1396" s="35"/>
      <c r="L1396" s="119">
        <v>43868</v>
      </c>
      <c r="M1396" s="45"/>
      <c r="N1396" s="28" t="s">
        <v>596</v>
      </c>
      <c r="O1396" s="33" t="s">
        <v>5532</v>
      </c>
    </row>
    <row r="1397" spans="1:15" ht="15.75" customHeight="1">
      <c r="A1397" s="27" t="s">
        <v>5872</v>
      </c>
      <c r="B1397" s="28" t="s">
        <v>5873</v>
      </c>
      <c r="C1397" s="28" t="s">
        <v>5874</v>
      </c>
      <c r="D1397" s="29">
        <v>82232204071</v>
      </c>
      <c r="E1397" s="28" t="s">
        <v>5866</v>
      </c>
      <c r="F1397" s="29">
        <v>1</v>
      </c>
      <c r="G1397" s="38"/>
      <c r="H1397" s="34"/>
      <c r="I1397" s="30">
        <v>29500</v>
      </c>
      <c r="J1397" s="28" t="s">
        <v>169</v>
      </c>
      <c r="K1397" s="35"/>
      <c r="L1397" s="119">
        <v>43868</v>
      </c>
      <c r="M1397" s="45"/>
      <c r="N1397" s="34"/>
      <c r="O1397" s="33" t="s">
        <v>5532</v>
      </c>
    </row>
    <row r="1398" spans="1:15" ht="15.75" customHeight="1">
      <c r="A1398" s="27" t="s">
        <v>5875</v>
      </c>
      <c r="B1398" s="28" t="s">
        <v>5876</v>
      </c>
      <c r="C1398" s="28" t="s">
        <v>5877</v>
      </c>
      <c r="D1398" s="29">
        <v>81278965560</v>
      </c>
      <c r="E1398" s="28" t="s">
        <v>5866</v>
      </c>
      <c r="F1398" s="29">
        <v>1</v>
      </c>
      <c r="G1398" s="30">
        <v>117000</v>
      </c>
      <c r="H1398" s="28" t="s">
        <v>20</v>
      </c>
      <c r="I1398" s="30">
        <v>18000</v>
      </c>
      <c r="J1398" s="28" t="s">
        <v>243</v>
      </c>
      <c r="K1398" s="35"/>
      <c r="L1398" s="119">
        <v>43869</v>
      </c>
      <c r="M1398" s="119">
        <v>43869</v>
      </c>
      <c r="N1398" s="34"/>
      <c r="O1398" s="33" t="s">
        <v>5532</v>
      </c>
    </row>
    <row r="1399" spans="1:15" ht="15.75" customHeight="1">
      <c r="A1399" s="27" t="s">
        <v>5878</v>
      </c>
      <c r="B1399" s="28" t="s">
        <v>5879</v>
      </c>
      <c r="C1399" s="28" t="s">
        <v>5880</v>
      </c>
      <c r="D1399" s="29">
        <v>85344592345</v>
      </c>
      <c r="E1399" s="28" t="s">
        <v>5866</v>
      </c>
      <c r="F1399" s="29">
        <v>1</v>
      </c>
      <c r="G1399" s="30">
        <v>139000</v>
      </c>
      <c r="H1399" s="28" t="s">
        <v>20</v>
      </c>
      <c r="I1399" s="30">
        <v>40000</v>
      </c>
      <c r="J1399" s="28" t="s">
        <v>243</v>
      </c>
      <c r="K1399" s="35"/>
      <c r="L1399" s="119">
        <v>43869</v>
      </c>
      <c r="M1399" s="119">
        <v>43869</v>
      </c>
      <c r="N1399" s="34"/>
      <c r="O1399" s="33" t="s">
        <v>5532</v>
      </c>
    </row>
    <row r="1400" spans="1:15" ht="15.75" customHeight="1">
      <c r="A1400" s="27" t="s">
        <v>5881</v>
      </c>
      <c r="B1400" s="28" t="s">
        <v>5882</v>
      </c>
      <c r="C1400" s="28" t="s">
        <v>5883</v>
      </c>
      <c r="D1400" s="29">
        <v>82359242005</v>
      </c>
      <c r="E1400" s="28" t="s">
        <v>5884</v>
      </c>
      <c r="F1400" s="29">
        <v>2</v>
      </c>
      <c r="G1400" s="30">
        <v>312000</v>
      </c>
      <c r="H1400" s="28" t="s">
        <v>33</v>
      </c>
      <c r="I1400" s="30">
        <v>63000</v>
      </c>
      <c r="J1400" s="28" t="s">
        <v>243</v>
      </c>
      <c r="K1400" s="35"/>
      <c r="L1400" s="119">
        <v>43869</v>
      </c>
      <c r="M1400" s="119">
        <v>43869</v>
      </c>
      <c r="N1400" s="34"/>
      <c r="O1400" s="33" t="s">
        <v>5532</v>
      </c>
    </row>
    <row r="1401" spans="1:15" ht="15.75" customHeight="1">
      <c r="A1401" s="27" t="s">
        <v>5885</v>
      </c>
      <c r="B1401" s="28" t="s">
        <v>5886</v>
      </c>
      <c r="C1401" s="28" t="s">
        <v>5887</v>
      </c>
      <c r="D1401" s="29">
        <v>81284302483</v>
      </c>
      <c r="E1401" s="28" t="s">
        <v>5888</v>
      </c>
      <c r="F1401" s="29">
        <v>1</v>
      </c>
      <c r="G1401" s="38"/>
      <c r="H1401" s="34"/>
      <c r="I1401" s="30">
        <v>9000</v>
      </c>
      <c r="J1401" s="28" t="s">
        <v>169</v>
      </c>
      <c r="K1401" s="35"/>
      <c r="L1401" s="119">
        <v>43870</v>
      </c>
      <c r="M1401" s="45"/>
      <c r="N1401" s="34"/>
      <c r="O1401" s="33" t="s">
        <v>5532</v>
      </c>
    </row>
    <row r="1402" spans="1:15" ht="15.75" customHeight="1">
      <c r="A1402" s="27" t="s">
        <v>5889</v>
      </c>
      <c r="B1402" s="28" t="s">
        <v>5890</v>
      </c>
      <c r="C1402" s="28" t="s">
        <v>5891</v>
      </c>
      <c r="D1402" s="29">
        <v>81358844489</v>
      </c>
      <c r="E1402" s="28" t="s">
        <v>5892</v>
      </c>
      <c r="F1402" s="29">
        <v>1</v>
      </c>
      <c r="G1402" s="38"/>
      <c r="H1402" s="34"/>
      <c r="I1402" s="30">
        <v>26000</v>
      </c>
      <c r="J1402" s="28" t="s">
        <v>169</v>
      </c>
      <c r="K1402" s="35"/>
      <c r="L1402" s="119">
        <v>43870</v>
      </c>
      <c r="M1402" s="45"/>
      <c r="N1402" s="34"/>
      <c r="O1402" s="33" t="s">
        <v>5532</v>
      </c>
    </row>
    <row r="1403" spans="1:15" ht="15.75" customHeight="1">
      <c r="A1403" s="27" t="s">
        <v>5893</v>
      </c>
      <c r="B1403" s="28" t="s">
        <v>5894</v>
      </c>
      <c r="C1403" s="28" t="s">
        <v>5895</v>
      </c>
      <c r="D1403" s="29">
        <v>85723059539</v>
      </c>
      <c r="E1403" s="28" t="s">
        <v>1913</v>
      </c>
      <c r="F1403" s="29">
        <v>1</v>
      </c>
      <c r="G1403" s="30">
        <v>109000</v>
      </c>
      <c r="H1403" s="28" t="s">
        <v>20</v>
      </c>
      <c r="I1403" s="30">
        <v>10000</v>
      </c>
      <c r="J1403" s="28" t="s">
        <v>243</v>
      </c>
      <c r="K1403" s="35"/>
      <c r="L1403" s="119">
        <v>43870</v>
      </c>
      <c r="M1403" s="119">
        <v>43870</v>
      </c>
      <c r="N1403" s="34"/>
      <c r="O1403" s="33" t="s">
        <v>5532</v>
      </c>
    </row>
    <row r="1404" spans="1:15" ht="15.75" customHeight="1">
      <c r="A1404" s="27" t="s">
        <v>5896</v>
      </c>
      <c r="B1404" s="28" t="s">
        <v>5897</v>
      </c>
      <c r="C1404" s="28" t="s">
        <v>5898</v>
      </c>
      <c r="D1404" s="29">
        <v>81319515170</v>
      </c>
      <c r="E1404" s="28" t="s">
        <v>5899</v>
      </c>
      <c r="F1404" s="29">
        <v>1</v>
      </c>
      <c r="G1404" s="38"/>
      <c r="H1404" s="34"/>
      <c r="I1404" s="30">
        <v>21000</v>
      </c>
      <c r="J1404" s="28" t="s">
        <v>169</v>
      </c>
      <c r="K1404" s="35"/>
      <c r="L1404" s="119">
        <v>43870</v>
      </c>
      <c r="M1404" s="45"/>
      <c r="N1404" s="34"/>
      <c r="O1404" s="33" t="s">
        <v>5532</v>
      </c>
    </row>
    <row r="1405" spans="1:15" ht="15.75" customHeight="1">
      <c r="A1405" s="27" t="s">
        <v>5900</v>
      </c>
      <c r="B1405" s="28" t="s">
        <v>1743</v>
      </c>
      <c r="C1405" s="28" t="s">
        <v>5901</v>
      </c>
      <c r="D1405" s="29">
        <v>81291414461</v>
      </c>
      <c r="E1405" s="28" t="s">
        <v>5834</v>
      </c>
      <c r="F1405" s="29">
        <v>1</v>
      </c>
      <c r="G1405" s="38"/>
      <c r="H1405" s="34"/>
      <c r="I1405" s="30">
        <v>13000</v>
      </c>
      <c r="J1405" s="28" t="s">
        <v>169</v>
      </c>
      <c r="K1405" s="35"/>
      <c r="L1405" s="119">
        <v>43870</v>
      </c>
      <c r="M1405" s="45"/>
      <c r="N1405" s="34"/>
      <c r="O1405" s="33" t="s">
        <v>5532</v>
      </c>
    </row>
    <row r="1406" spans="1:15" ht="15.75" customHeight="1">
      <c r="A1406" s="27" t="s">
        <v>5902</v>
      </c>
      <c r="B1406" s="28" t="s">
        <v>5903</v>
      </c>
      <c r="C1406" s="28" t="s">
        <v>5904</v>
      </c>
      <c r="D1406" s="29">
        <v>85703615509</v>
      </c>
      <c r="E1406" s="28" t="s">
        <v>1913</v>
      </c>
      <c r="F1406" s="29">
        <v>1</v>
      </c>
      <c r="G1406" s="30">
        <v>112000</v>
      </c>
      <c r="H1406" s="28" t="s">
        <v>20</v>
      </c>
      <c r="I1406" s="30">
        <v>13000</v>
      </c>
      <c r="J1406" s="28" t="s">
        <v>243</v>
      </c>
      <c r="K1406" s="35"/>
      <c r="L1406" s="119">
        <v>43871</v>
      </c>
      <c r="M1406" s="119">
        <v>43871</v>
      </c>
      <c r="N1406" s="34"/>
      <c r="O1406" s="33" t="s">
        <v>5532</v>
      </c>
    </row>
    <row r="1407" spans="1:15" ht="15.75" customHeight="1">
      <c r="A1407" s="27" t="s">
        <v>5905</v>
      </c>
      <c r="B1407" s="28" t="s">
        <v>5906</v>
      </c>
      <c r="C1407" s="28" t="s">
        <v>5907</v>
      </c>
      <c r="D1407" s="29">
        <v>85223922143</v>
      </c>
      <c r="E1407" s="28" t="s">
        <v>5908</v>
      </c>
      <c r="F1407" s="29">
        <v>1</v>
      </c>
      <c r="G1407" s="38"/>
      <c r="H1407" s="34"/>
      <c r="I1407" s="30">
        <v>40000</v>
      </c>
      <c r="J1407" s="28" t="s">
        <v>169</v>
      </c>
      <c r="K1407" s="35"/>
      <c r="L1407" s="119">
        <v>43871</v>
      </c>
      <c r="M1407" s="45"/>
      <c r="N1407" s="34"/>
      <c r="O1407" s="33" t="s">
        <v>5532</v>
      </c>
    </row>
    <row r="1408" spans="1:15" ht="15.75" customHeight="1">
      <c r="A1408" s="27" t="s">
        <v>5909</v>
      </c>
      <c r="B1408" s="34"/>
      <c r="C1408" s="34"/>
      <c r="D1408" s="34"/>
      <c r="E1408" s="34"/>
      <c r="F1408" s="34"/>
      <c r="G1408" s="38"/>
      <c r="H1408" s="34"/>
      <c r="I1408" s="38"/>
      <c r="J1408" s="34"/>
      <c r="K1408" s="35"/>
      <c r="L1408" s="45"/>
      <c r="M1408" s="45"/>
      <c r="N1408" s="34"/>
      <c r="O1408" s="33" t="s">
        <v>5532</v>
      </c>
    </row>
    <row r="1409" spans="1:15" ht="15.75" customHeight="1">
      <c r="A1409" s="27" t="s">
        <v>5910</v>
      </c>
      <c r="B1409" s="28" t="s">
        <v>5911</v>
      </c>
      <c r="C1409" s="28" t="s">
        <v>5912</v>
      </c>
      <c r="D1409" s="29">
        <v>81574437338</v>
      </c>
      <c r="E1409" s="28" t="s">
        <v>5913</v>
      </c>
      <c r="F1409" s="29">
        <v>2</v>
      </c>
      <c r="G1409" s="30">
        <v>219000</v>
      </c>
      <c r="H1409" s="28" t="s">
        <v>20</v>
      </c>
      <c r="I1409" s="30">
        <v>21000</v>
      </c>
      <c r="J1409" s="28" t="s">
        <v>243</v>
      </c>
      <c r="K1409" s="35"/>
      <c r="L1409" s="123">
        <v>43870</v>
      </c>
      <c r="M1409" s="124">
        <v>43871</v>
      </c>
      <c r="N1409" s="34"/>
      <c r="O1409" s="33" t="s">
        <v>5532</v>
      </c>
    </row>
    <row r="1410" spans="1:15" ht="15.75" customHeight="1">
      <c r="A1410" s="27" t="s">
        <v>5914</v>
      </c>
      <c r="B1410" s="28" t="s">
        <v>5915</v>
      </c>
      <c r="C1410" s="28" t="s">
        <v>5916</v>
      </c>
      <c r="D1410" s="29">
        <v>81248392125</v>
      </c>
      <c r="E1410" s="28" t="s">
        <v>5917</v>
      </c>
      <c r="F1410" s="29">
        <v>8</v>
      </c>
      <c r="G1410" s="30">
        <v>1923000</v>
      </c>
      <c r="H1410" s="28" t="s">
        <v>20</v>
      </c>
      <c r="I1410" s="30">
        <v>315000</v>
      </c>
      <c r="J1410" s="28" t="s">
        <v>243</v>
      </c>
      <c r="K1410" s="35"/>
      <c r="L1410" s="119">
        <v>43871</v>
      </c>
      <c r="M1410" s="119">
        <v>43872</v>
      </c>
      <c r="N1410" s="34"/>
      <c r="O1410" s="33" t="s">
        <v>5532</v>
      </c>
    </row>
    <row r="1411" spans="1:15" ht="15.75" customHeight="1">
      <c r="A1411" s="27" t="s">
        <v>5918</v>
      </c>
      <c r="B1411" s="28" t="s">
        <v>5919</v>
      </c>
      <c r="C1411" s="28" t="s">
        <v>5920</v>
      </c>
      <c r="D1411" s="29">
        <v>81342217220</v>
      </c>
      <c r="E1411" s="28" t="s">
        <v>1913</v>
      </c>
      <c r="F1411" s="29">
        <v>1</v>
      </c>
      <c r="G1411" s="30">
        <v>151000</v>
      </c>
      <c r="H1411" s="28" t="s">
        <v>50</v>
      </c>
      <c r="I1411" s="30">
        <v>52000</v>
      </c>
      <c r="J1411" s="28" t="s">
        <v>243</v>
      </c>
      <c r="K1411" s="35"/>
      <c r="L1411" s="119">
        <v>43871</v>
      </c>
      <c r="M1411" s="119">
        <v>43872</v>
      </c>
      <c r="N1411" s="34"/>
      <c r="O1411" s="33" t="s">
        <v>5532</v>
      </c>
    </row>
    <row r="1412" spans="1:15" ht="15.75" customHeight="1">
      <c r="A1412" s="27" t="s">
        <v>5921</v>
      </c>
      <c r="B1412" s="28" t="s">
        <v>5922</v>
      </c>
      <c r="C1412" s="28" t="s">
        <v>5923</v>
      </c>
      <c r="D1412" s="29">
        <v>87800093672</v>
      </c>
      <c r="E1412" s="28" t="s">
        <v>1913</v>
      </c>
      <c r="F1412" s="29">
        <v>1</v>
      </c>
      <c r="G1412" s="30">
        <v>109000</v>
      </c>
      <c r="H1412" s="28" t="s">
        <v>50</v>
      </c>
      <c r="I1412" s="30">
        <v>10000</v>
      </c>
      <c r="J1412" s="28" t="s">
        <v>243</v>
      </c>
      <c r="K1412" s="35"/>
      <c r="L1412" s="119">
        <v>43872</v>
      </c>
      <c r="M1412" s="119">
        <v>43872</v>
      </c>
      <c r="N1412" s="34"/>
      <c r="O1412" s="33" t="s">
        <v>5532</v>
      </c>
    </row>
    <row r="1413" spans="1:15" ht="15.75" customHeight="1">
      <c r="A1413" s="27" t="s">
        <v>5924</v>
      </c>
      <c r="B1413" s="28" t="s">
        <v>5925</v>
      </c>
      <c r="C1413" s="28" t="s">
        <v>5926</v>
      </c>
      <c r="D1413" s="29">
        <v>85314848380</v>
      </c>
      <c r="E1413" s="28" t="s">
        <v>1913</v>
      </c>
      <c r="F1413" s="29">
        <v>1</v>
      </c>
      <c r="G1413" s="30">
        <v>112000</v>
      </c>
      <c r="H1413" s="28" t="s">
        <v>20</v>
      </c>
      <c r="I1413" s="30">
        <v>13000</v>
      </c>
      <c r="J1413" s="28" t="s">
        <v>243</v>
      </c>
      <c r="K1413" s="35"/>
      <c r="L1413" s="119">
        <v>43871</v>
      </c>
      <c r="M1413" s="119">
        <v>43872</v>
      </c>
      <c r="N1413" s="34"/>
      <c r="O1413" s="33" t="s">
        <v>5532</v>
      </c>
    </row>
    <row r="1414" spans="1:15" ht="15.75" customHeight="1">
      <c r="A1414" s="27" t="s">
        <v>5927</v>
      </c>
      <c r="B1414" s="28" t="s">
        <v>5928</v>
      </c>
      <c r="C1414" s="28" t="s">
        <v>5929</v>
      </c>
      <c r="D1414" s="29">
        <v>82288421886</v>
      </c>
      <c r="E1414" s="28" t="s">
        <v>1913</v>
      </c>
      <c r="F1414" s="29">
        <v>1</v>
      </c>
      <c r="G1414" s="30">
        <v>137000</v>
      </c>
      <c r="H1414" s="28" t="s">
        <v>50</v>
      </c>
      <c r="I1414" s="30">
        <v>38000</v>
      </c>
      <c r="J1414" s="28" t="s">
        <v>243</v>
      </c>
      <c r="K1414" s="35"/>
      <c r="L1414" s="119">
        <v>43871</v>
      </c>
      <c r="M1414" s="119">
        <v>43872</v>
      </c>
      <c r="N1414" s="34"/>
      <c r="O1414" s="33" t="s">
        <v>5532</v>
      </c>
    </row>
    <row r="1415" spans="1:15" ht="15.75" customHeight="1">
      <c r="A1415" s="27" t="s">
        <v>5930</v>
      </c>
      <c r="B1415" s="28" t="s">
        <v>5931</v>
      </c>
      <c r="C1415" s="28" t="s">
        <v>5932</v>
      </c>
      <c r="D1415" s="29">
        <v>81344444423</v>
      </c>
      <c r="E1415" s="28" t="s">
        <v>5933</v>
      </c>
      <c r="F1415" s="29">
        <v>2</v>
      </c>
      <c r="G1415" s="30">
        <v>359000</v>
      </c>
      <c r="H1415" s="28" t="s">
        <v>50</v>
      </c>
      <c r="I1415" s="30">
        <v>40000</v>
      </c>
      <c r="J1415" s="28" t="s">
        <v>243</v>
      </c>
      <c r="K1415" s="35"/>
      <c r="L1415" s="119">
        <v>43872</v>
      </c>
      <c r="M1415" s="119">
        <v>43872</v>
      </c>
      <c r="N1415" s="34"/>
      <c r="O1415" s="33" t="s">
        <v>5532</v>
      </c>
    </row>
    <row r="1416" spans="1:15" ht="15.75" customHeight="1">
      <c r="A1416" s="27" t="s">
        <v>5934</v>
      </c>
      <c r="B1416" s="28" t="s">
        <v>5935</v>
      </c>
      <c r="C1416" s="28" t="s">
        <v>5936</v>
      </c>
      <c r="D1416" s="29">
        <v>89646885320</v>
      </c>
      <c r="E1416" s="28" t="s">
        <v>5937</v>
      </c>
      <c r="F1416" s="29">
        <v>1</v>
      </c>
      <c r="G1416" s="38"/>
      <c r="H1416" s="34"/>
      <c r="I1416" s="30">
        <v>14500</v>
      </c>
      <c r="J1416" s="28" t="s">
        <v>169</v>
      </c>
      <c r="K1416" s="35"/>
      <c r="L1416" s="119">
        <v>43872</v>
      </c>
      <c r="M1416" s="45"/>
      <c r="N1416" s="34"/>
      <c r="O1416" s="33" t="s">
        <v>5532</v>
      </c>
    </row>
    <row r="1417" spans="1:15" ht="15.75" customHeight="1">
      <c r="A1417" s="27" t="s">
        <v>5938</v>
      </c>
      <c r="B1417" s="28" t="s">
        <v>5939</v>
      </c>
      <c r="C1417" s="28" t="s">
        <v>5940</v>
      </c>
      <c r="D1417" s="29">
        <v>85243952020</v>
      </c>
      <c r="E1417" s="28" t="s">
        <v>1913</v>
      </c>
      <c r="F1417" s="29">
        <v>1</v>
      </c>
      <c r="G1417" s="30">
        <v>175000</v>
      </c>
      <c r="H1417" s="28" t="s">
        <v>20</v>
      </c>
      <c r="I1417" s="30">
        <v>76000</v>
      </c>
      <c r="J1417" s="28" t="s">
        <v>243</v>
      </c>
      <c r="K1417" s="35"/>
      <c r="L1417" s="119">
        <v>43872</v>
      </c>
      <c r="M1417" s="119">
        <v>43872</v>
      </c>
      <c r="N1417" s="34"/>
      <c r="O1417" s="33" t="s">
        <v>5532</v>
      </c>
    </row>
    <row r="1418" spans="1:15" ht="15.75" customHeight="1">
      <c r="A1418" s="27" t="s">
        <v>5941</v>
      </c>
      <c r="B1418" s="28" t="s">
        <v>5942</v>
      </c>
      <c r="C1418" s="28" t="s">
        <v>5943</v>
      </c>
      <c r="D1418" s="29">
        <v>82335041206</v>
      </c>
      <c r="E1418" s="28" t="s">
        <v>1913</v>
      </c>
      <c r="F1418" s="29">
        <v>1</v>
      </c>
      <c r="G1418" s="30">
        <v>109000</v>
      </c>
      <c r="H1418" s="28" t="s">
        <v>50</v>
      </c>
      <c r="I1418" s="30">
        <v>10000</v>
      </c>
      <c r="J1418" s="28" t="s">
        <v>243</v>
      </c>
      <c r="K1418" s="35"/>
      <c r="L1418" s="119">
        <v>43872</v>
      </c>
      <c r="M1418" s="119">
        <v>43873</v>
      </c>
      <c r="N1418" s="34"/>
      <c r="O1418" s="33" t="s">
        <v>5532</v>
      </c>
    </row>
    <row r="1419" spans="1:15" ht="15.75" customHeight="1">
      <c r="A1419" s="27" t="s">
        <v>5944</v>
      </c>
      <c r="B1419" s="28" t="s">
        <v>5945</v>
      </c>
      <c r="C1419" s="28" t="s">
        <v>5946</v>
      </c>
      <c r="D1419" s="29">
        <v>85730982295</v>
      </c>
      <c r="E1419" s="28" t="s">
        <v>1913</v>
      </c>
      <c r="F1419" s="29">
        <v>1</v>
      </c>
      <c r="G1419" s="30">
        <v>119000</v>
      </c>
      <c r="H1419" s="28" t="s">
        <v>20</v>
      </c>
      <c r="I1419" s="30">
        <v>20000</v>
      </c>
      <c r="J1419" s="28" t="s">
        <v>243</v>
      </c>
      <c r="K1419" s="35"/>
      <c r="L1419" s="119">
        <v>43872</v>
      </c>
      <c r="M1419" s="102">
        <v>43873</v>
      </c>
      <c r="N1419" s="34"/>
      <c r="O1419" s="33" t="s">
        <v>5532</v>
      </c>
    </row>
    <row r="1420" spans="1:15" ht="15.75" customHeight="1">
      <c r="A1420" s="27" t="s">
        <v>5947</v>
      </c>
      <c r="B1420" s="28" t="s">
        <v>5948</v>
      </c>
      <c r="C1420" s="28" t="s">
        <v>5949</v>
      </c>
      <c r="D1420" s="28">
        <v>87776406842</v>
      </c>
      <c r="E1420" s="28" t="s">
        <v>5950</v>
      </c>
      <c r="F1420" s="29">
        <v>1</v>
      </c>
      <c r="G1420" s="70">
        <v>259023</v>
      </c>
      <c r="H1420" s="28" t="s">
        <v>33</v>
      </c>
      <c r="I1420" s="39" t="s">
        <v>5951</v>
      </c>
      <c r="J1420" s="28" t="s">
        <v>551</v>
      </c>
      <c r="K1420" s="35"/>
      <c r="L1420" s="114">
        <v>43748</v>
      </c>
      <c r="M1420" s="114">
        <v>43749</v>
      </c>
      <c r="N1420" s="34"/>
      <c r="O1420" s="33" t="s">
        <v>5952</v>
      </c>
    </row>
    <row r="1421" spans="1:15" ht="15.75" customHeight="1">
      <c r="A1421" s="27" t="s">
        <v>5953</v>
      </c>
      <c r="B1421" s="28" t="s">
        <v>5954</v>
      </c>
      <c r="C1421" s="28" t="s">
        <v>5955</v>
      </c>
      <c r="D1421" s="28">
        <v>85254335991</v>
      </c>
      <c r="E1421" s="28" t="s">
        <v>5956</v>
      </c>
      <c r="F1421" s="29">
        <v>4</v>
      </c>
      <c r="G1421" s="100">
        <v>1015023</v>
      </c>
      <c r="H1421" s="28" t="s">
        <v>20</v>
      </c>
      <c r="I1421" s="39" t="s">
        <v>5957</v>
      </c>
      <c r="J1421" s="28" t="s">
        <v>5958</v>
      </c>
      <c r="K1421" s="35"/>
      <c r="L1421" s="114">
        <v>43749</v>
      </c>
      <c r="M1421" s="114">
        <v>43749</v>
      </c>
      <c r="N1421" s="34"/>
      <c r="O1421" s="33" t="s">
        <v>5952</v>
      </c>
    </row>
    <row r="1422" spans="1:15" ht="15.75" customHeight="1">
      <c r="A1422" s="27" t="s">
        <v>5959</v>
      </c>
      <c r="B1422" s="28" t="s">
        <v>5960</v>
      </c>
      <c r="C1422" s="28" t="s">
        <v>5961</v>
      </c>
      <c r="D1422" s="28">
        <v>87727723041</v>
      </c>
      <c r="E1422" s="28" t="s">
        <v>5962</v>
      </c>
      <c r="F1422" s="29">
        <v>2</v>
      </c>
      <c r="G1422" s="70">
        <v>363523</v>
      </c>
      <c r="H1422" s="28" t="s">
        <v>627</v>
      </c>
      <c r="I1422" s="39" t="s">
        <v>5963</v>
      </c>
      <c r="J1422" s="28" t="s">
        <v>5958</v>
      </c>
      <c r="K1422" s="35"/>
      <c r="L1422" s="114">
        <v>43750</v>
      </c>
      <c r="M1422" s="114">
        <v>43750</v>
      </c>
      <c r="N1422" s="34"/>
      <c r="O1422" s="33" t="s">
        <v>5952</v>
      </c>
    </row>
    <row r="1423" spans="1:15" ht="15.75" customHeight="1">
      <c r="A1423" s="27" t="s">
        <v>5964</v>
      </c>
      <c r="B1423" s="28" t="s">
        <v>5965</v>
      </c>
      <c r="C1423" s="28" t="s">
        <v>5966</v>
      </c>
      <c r="D1423" s="28">
        <v>85363708000</v>
      </c>
      <c r="E1423" s="28" t="s">
        <v>5967</v>
      </c>
      <c r="F1423" s="29">
        <v>2</v>
      </c>
      <c r="G1423" s="70">
        <v>391023</v>
      </c>
      <c r="H1423" s="28" t="s">
        <v>20</v>
      </c>
      <c r="I1423" s="39" t="s">
        <v>5968</v>
      </c>
      <c r="J1423" s="28" t="s">
        <v>595</v>
      </c>
      <c r="K1423" s="35"/>
      <c r="L1423" s="114">
        <v>43753</v>
      </c>
      <c r="M1423" s="114">
        <v>43754</v>
      </c>
      <c r="N1423" s="34"/>
      <c r="O1423" s="33" t="s">
        <v>5952</v>
      </c>
    </row>
    <row r="1424" spans="1:15" ht="15.75" customHeight="1">
      <c r="A1424" s="27" t="s">
        <v>5969</v>
      </c>
      <c r="B1424" s="28" t="s">
        <v>5970</v>
      </c>
      <c r="C1424" s="28" t="s">
        <v>5971</v>
      </c>
      <c r="D1424" s="28">
        <v>85212551383</v>
      </c>
      <c r="E1424" s="28" t="s">
        <v>5972</v>
      </c>
      <c r="F1424" s="29">
        <v>2</v>
      </c>
      <c r="G1424" s="100">
        <v>368023</v>
      </c>
      <c r="H1424" s="28" t="s">
        <v>627</v>
      </c>
      <c r="I1424" s="39" t="s">
        <v>5973</v>
      </c>
      <c r="J1424" s="28" t="s">
        <v>551</v>
      </c>
      <c r="K1424" s="35"/>
      <c r="L1424" s="114">
        <v>43755</v>
      </c>
      <c r="M1424" s="114">
        <v>43756</v>
      </c>
      <c r="N1424" s="34"/>
      <c r="O1424" s="33" t="s">
        <v>5952</v>
      </c>
    </row>
    <row r="1425" spans="1:15" ht="15.75" customHeight="1">
      <c r="A1425" s="27" t="s">
        <v>5974</v>
      </c>
      <c r="B1425" s="28" t="s">
        <v>5960</v>
      </c>
      <c r="C1425" s="28" t="s">
        <v>5975</v>
      </c>
      <c r="D1425" s="28">
        <v>87727723041</v>
      </c>
      <c r="E1425" s="28" t="s">
        <v>5976</v>
      </c>
      <c r="F1425" s="29">
        <v>3</v>
      </c>
      <c r="G1425" s="100">
        <v>352450</v>
      </c>
      <c r="H1425" s="28" t="s">
        <v>627</v>
      </c>
      <c r="I1425" s="39" t="s">
        <v>5963</v>
      </c>
      <c r="J1425" s="28" t="s">
        <v>5958</v>
      </c>
      <c r="K1425" s="33" t="s">
        <v>5977</v>
      </c>
      <c r="L1425" s="114">
        <v>43759</v>
      </c>
      <c r="M1425" s="43" t="s">
        <v>5978</v>
      </c>
      <c r="N1425" s="34"/>
      <c r="O1425" s="33" t="s">
        <v>5952</v>
      </c>
    </row>
    <row r="1426" spans="1:15" ht="15.75" customHeight="1">
      <c r="A1426" s="27" t="s">
        <v>5979</v>
      </c>
      <c r="B1426" s="28" t="s">
        <v>5980</v>
      </c>
      <c r="C1426" s="28" t="s">
        <v>5981</v>
      </c>
      <c r="D1426" s="28">
        <v>83874823331</v>
      </c>
      <c r="E1426" s="28" t="s">
        <v>5982</v>
      </c>
      <c r="F1426" s="29">
        <v>1</v>
      </c>
      <c r="G1426" s="100">
        <v>231023</v>
      </c>
      <c r="H1426" s="28" t="s">
        <v>33</v>
      </c>
      <c r="I1426" s="39" t="s">
        <v>2399</v>
      </c>
      <c r="J1426" s="28" t="s">
        <v>551</v>
      </c>
      <c r="K1426" s="35"/>
      <c r="L1426" s="114">
        <v>43759</v>
      </c>
      <c r="M1426" s="114">
        <v>43759</v>
      </c>
      <c r="N1426" s="34"/>
      <c r="O1426" s="33" t="s">
        <v>5952</v>
      </c>
    </row>
    <row r="1427" spans="1:15" ht="15.75" customHeight="1">
      <c r="A1427" s="27" t="s">
        <v>5983</v>
      </c>
      <c r="B1427" s="28" t="s">
        <v>5984</v>
      </c>
      <c r="C1427" s="28" t="s">
        <v>5985</v>
      </c>
      <c r="D1427" s="28">
        <v>895383380409</v>
      </c>
      <c r="E1427" s="28" t="s">
        <v>5986</v>
      </c>
      <c r="F1427" s="29">
        <v>2</v>
      </c>
      <c r="G1427" s="70">
        <v>234000</v>
      </c>
      <c r="H1427" s="28" t="s">
        <v>33</v>
      </c>
      <c r="I1427" s="39" t="s">
        <v>5987</v>
      </c>
      <c r="J1427" s="28" t="s">
        <v>595</v>
      </c>
      <c r="K1427" s="33" t="s">
        <v>5988</v>
      </c>
      <c r="L1427" s="114">
        <v>43759</v>
      </c>
      <c r="M1427" s="114">
        <v>43760</v>
      </c>
      <c r="N1427" s="34"/>
      <c r="O1427" s="33" t="s">
        <v>5952</v>
      </c>
    </row>
    <row r="1428" spans="1:15" ht="15.75" customHeight="1">
      <c r="A1428" s="27" t="s">
        <v>5989</v>
      </c>
      <c r="B1428" s="28" t="s">
        <v>5990</v>
      </c>
      <c r="C1428" s="28" t="s">
        <v>5991</v>
      </c>
      <c r="D1428" s="28">
        <v>895397779607</v>
      </c>
      <c r="E1428" s="28" t="s">
        <v>5992</v>
      </c>
      <c r="F1428" s="29">
        <v>2</v>
      </c>
      <c r="G1428" s="70">
        <v>383000</v>
      </c>
      <c r="H1428" s="28" t="s">
        <v>20</v>
      </c>
      <c r="I1428" s="39" t="s">
        <v>5993</v>
      </c>
      <c r="J1428" s="28" t="s">
        <v>5958</v>
      </c>
      <c r="K1428" s="33" t="s">
        <v>5994</v>
      </c>
      <c r="L1428" s="114">
        <v>43760</v>
      </c>
      <c r="M1428" s="114">
        <v>43760</v>
      </c>
      <c r="N1428" s="34"/>
      <c r="O1428" s="33" t="s">
        <v>5952</v>
      </c>
    </row>
    <row r="1429" spans="1:15" ht="15.75" customHeight="1">
      <c r="A1429" s="27" t="s">
        <v>5995</v>
      </c>
      <c r="B1429" s="28" t="s">
        <v>5996</v>
      </c>
      <c r="C1429" s="28" t="s">
        <v>5997</v>
      </c>
      <c r="D1429" s="28">
        <v>89522278349</v>
      </c>
      <c r="E1429" s="28" t="s">
        <v>5998</v>
      </c>
      <c r="F1429" s="29">
        <v>1</v>
      </c>
      <c r="G1429" s="100">
        <v>172023</v>
      </c>
      <c r="H1429" s="28" t="s">
        <v>20</v>
      </c>
      <c r="I1429" s="39" t="s">
        <v>5999</v>
      </c>
      <c r="J1429" s="28" t="s">
        <v>551</v>
      </c>
      <c r="K1429" s="33" t="s">
        <v>6000</v>
      </c>
      <c r="L1429" s="69">
        <v>43762</v>
      </c>
      <c r="M1429" s="69">
        <v>43762</v>
      </c>
      <c r="N1429" s="34"/>
      <c r="O1429" s="33" t="s">
        <v>5952</v>
      </c>
    </row>
    <row r="1430" spans="1:15" ht="15.75" customHeight="1">
      <c r="A1430" s="27" t="s">
        <v>6001</v>
      </c>
      <c r="B1430" s="28" t="s">
        <v>3657</v>
      </c>
      <c r="C1430" s="28" t="s">
        <v>6002</v>
      </c>
      <c r="D1430" s="28">
        <v>83877050483</v>
      </c>
      <c r="E1430" s="28" t="s">
        <v>6003</v>
      </c>
      <c r="F1430" s="29">
        <v>2</v>
      </c>
      <c r="G1430" s="70">
        <v>235223</v>
      </c>
      <c r="H1430" s="28" t="s">
        <v>20</v>
      </c>
      <c r="I1430" s="39" t="s">
        <v>2399</v>
      </c>
      <c r="J1430" s="28" t="s">
        <v>595</v>
      </c>
      <c r="K1430" s="33" t="s">
        <v>5988</v>
      </c>
      <c r="L1430" s="69">
        <v>43761</v>
      </c>
      <c r="M1430" s="69">
        <v>43762</v>
      </c>
      <c r="N1430" s="34"/>
      <c r="O1430" s="33" t="s">
        <v>5952</v>
      </c>
    </row>
    <row r="1431" spans="1:15" ht="15.75" customHeight="1">
      <c r="A1431" s="27" t="s">
        <v>6004</v>
      </c>
      <c r="B1431" s="28" t="s">
        <v>6005</v>
      </c>
      <c r="C1431" s="28" t="s">
        <v>6006</v>
      </c>
      <c r="D1431" s="28">
        <v>81380485885</v>
      </c>
      <c r="E1431" s="28" t="s">
        <v>6007</v>
      </c>
      <c r="F1431" s="29">
        <v>1</v>
      </c>
      <c r="G1431" s="70">
        <v>218223</v>
      </c>
      <c r="H1431" s="28" t="s">
        <v>33</v>
      </c>
      <c r="I1431" s="39" t="s">
        <v>5987</v>
      </c>
      <c r="J1431" s="28" t="s">
        <v>595</v>
      </c>
      <c r="K1431" s="33" t="s">
        <v>6008</v>
      </c>
      <c r="L1431" s="69">
        <v>43764</v>
      </c>
      <c r="M1431" s="69">
        <v>43764</v>
      </c>
      <c r="N1431" s="34"/>
      <c r="O1431" s="33" t="s">
        <v>5952</v>
      </c>
    </row>
    <row r="1432" spans="1:15" ht="15.75" customHeight="1">
      <c r="A1432" s="27" t="s">
        <v>6009</v>
      </c>
      <c r="B1432" s="28" t="s">
        <v>6010</v>
      </c>
      <c r="C1432" s="28" t="s">
        <v>6011</v>
      </c>
      <c r="D1432" s="28">
        <v>89670833270</v>
      </c>
      <c r="E1432" s="28" t="s">
        <v>6012</v>
      </c>
      <c r="F1432" s="29">
        <v>2</v>
      </c>
      <c r="G1432" s="70">
        <v>281200</v>
      </c>
      <c r="H1432" s="28" t="s">
        <v>20</v>
      </c>
      <c r="I1432" s="39" t="s">
        <v>5951</v>
      </c>
      <c r="J1432" s="28" t="s">
        <v>551</v>
      </c>
      <c r="K1432" s="33" t="s">
        <v>6013</v>
      </c>
      <c r="L1432" s="69">
        <v>43764</v>
      </c>
      <c r="M1432" s="69">
        <v>43764</v>
      </c>
      <c r="N1432" s="34"/>
      <c r="O1432" s="33" t="s">
        <v>5952</v>
      </c>
    </row>
    <row r="1433" spans="1:15" ht="15.75" customHeight="1">
      <c r="A1433" s="27" t="s">
        <v>6014</v>
      </c>
      <c r="B1433" s="28" t="s">
        <v>6015</v>
      </c>
      <c r="C1433" s="28" t="s">
        <v>6016</v>
      </c>
      <c r="D1433" s="28">
        <v>85273686067</v>
      </c>
      <c r="E1433" s="28" t="s">
        <v>6017</v>
      </c>
      <c r="F1433" s="29">
        <v>6</v>
      </c>
      <c r="G1433" s="100">
        <v>1167023</v>
      </c>
      <c r="H1433" s="28" t="s">
        <v>627</v>
      </c>
      <c r="I1433" s="39" t="s">
        <v>6018</v>
      </c>
      <c r="J1433" s="28" t="s">
        <v>5958</v>
      </c>
      <c r="K1433" s="33" t="s">
        <v>5988</v>
      </c>
      <c r="L1433" s="69">
        <v>43761</v>
      </c>
      <c r="M1433" s="69">
        <v>43766</v>
      </c>
      <c r="N1433" s="34"/>
      <c r="O1433" s="33" t="s">
        <v>5952</v>
      </c>
    </row>
    <row r="1434" spans="1:15" ht="15.75" customHeight="1">
      <c r="A1434" s="27" t="s">
        <v>6019</v>
      </c>
      <c r="B1434" s="28" t="s">
        <v>6020</v>
      </c>
      <c r="C1434" s="28" t="s">
        <v>6021</v>
      </c>
      <c r="D1434" s="28">
        <v>81288027785</v>
      </c>
      <c r="E1434" s="28" t="s">
        <v>6022</v>
      </c>
      <c r="F1434" s="29">
        <v>1</v>
      </c>
      <c r="G1434" s="70">
        <v>259023</v>
      </c>
      <c r="H1434" s="28" t="s">
        <v>20</v>
      </c>
      <c r="I1434" s="39" t="s">
        <v>5951</v>
      </c>
      <c r="J1434" s="28" t="s">
        <v>551</v>
      </c>
      <c r="K1434" s="35"/>
      <c r="L1434" s="114">
        <v>43770</v>
      </c>
      <c r="M1434" s="114">
        <v>43770</v>
      </c>
      <c r="N1434" s="34"/>
      <c r="O1434" s="33" t="s">
        <v>5952</v>
      </c>
    </row>
    <row r="1435" spans="1:15" ht="15.75" customHeight="1">
      <c r="A1435" s="27" t="s">
        <v>6023</v>
      </c>
      <c r="B1435" s="28" t="s">
        <v>6024</v>
      </c>
      <c r="C1435" s="28" t="s">
        <v>6025</v>
      </c>
      <c r="D1435" s="28">
        <v>82338577795</v>
      </c>
      <c r="E1435" s="28" t="s">
        <v>6026</v>
      </c>
      <c r="F1435" s="29">
        <v>1</v>
      </c>
      <c r="G1435" s="70">
        <v>269023</v>
      </c>
      <c r="H1435" s="28" t="s">
        <v>627</v>
      </c>
      <c r="I1435" s="30">
        <v>20000</v>
      </c>
      <c r="J1435" s="28" t="s">
        <v>5958</v>
      </c>
      <c r="K1435" s="35"/>
      <c r="L1435" s="114">
        <v>43770</v>
      </c>
      <c r="M1435" s="114">
        <v>43773</v>
      </c>
      <c r="N1435" s="34"/>
      <c r="O1435" s="33" t="s">
        <v>5952</v>
      </c>
    </row>
    <row r="1436" spans="1:15" ht="15.75" customHeight="1">
      <c r="A1436" s="27" t="s">
        <v>6027</v>
      </c>
      <c r="B1436" s="28" t="s">
        <v>6028</v>
      </c>
      <c r="C1436" s="28" t="s">
        <v>6029</v>
      </c>
      <c r="D1436" s="28">
        <v>82288103265</v>
      </c>
      <c r="E1436" s="28" t="s">
        <v>6030</v>
      </c>
      <c r="F1436" s="29">
        <v>2</v>
      </c>
      <c r="G1436" s="70">
        <v>521023</v>
      </c>
      <c r="H1436" s="28" t="s">
        <v>33</v>
      </c>
      <c r="I1436" s="39" t="s">
        <v>2433</v>
      </c>
      <c r="J1436" s="28" t="s">
        <v>6031</v>
      </c>
      <c r="K1436" s="35"/>
      <c r="L1436" s="114">
        <v>43772</v>
      </c>
      <c r="M1436" s="114">
        <v>43773</v>
      </c>
      <c r="N1436" s="34"/>
      <c r="O1436" s="33" t="s">
        <v>5952</v>
      </c>
    </row>
    <row r="1437" spans="1:15" ht="15.75" customHeight="1">
      <c r="A1437" s="27" t="s">
        <v>6032</v>
      </c>
      <c r="B1437" s="28" t="s">
        <v>6033</v>
      </c>
      <c r="C1437" s="28" t="s">
        <v>6034</v>
      </c>
      <c r="D1437" s="28">
        <v>89623762137</v>
      </c>
      <c r="E1437" s="28" t="s">
        <v>6035</v>
      </c>
      <c r="F1437" s="29">
        <v>3</v>
      </c>
      <c r="G1437" s="70">
        <v>599023</v>
      </c>
      <c r="H1437" s="28" t="s">
        <v>20</v>
      </c>
      <c r="I1437" s="39" t="s">
        <v>6036</v>
      </c>
      <c r="J1437" s="28" t="s">
        <v>5958</v>
      </c>
      <c r="K1437" s="35"/>
      <c r="L1437" s="114">
        <v>43773</v>
      </c>
      <c r="M1437" s="114">
        <v>43773</v>
      </c>
      <c r="N1437" s="34"/>
      <c r="O1437" s="33" t="s">
        <v>5952</v>
      </c>
    </row>
    <row r="1438" spans="1:15" ht="15.75" customHeight="1">
      <c r="A1438" s="27" t="s">
        <v>6037</v>
      </c>
      <c r="B1438" s="28" t="s">
        <v>6038</v>
      </c>
      <c r="C1438" s="28" t="s">
        <v>6039</v>
      </c>
      <c r="D1438" s="28" t="s">
        <v>6040</v>
      </c>
      <c r="E1438" s="28" t="s">
        <v>6041</v>
      </c>
      <c r="F1438" s="29">
        <v>2</v>
      </c>
      <c r="G1438" s="70">
        <v>471523</v>
      </c>
      <c r="H1438" s="28" t="s">
        <v>20</v>
      </c>
      <c r="I1438" s="39" t="s">
        <v>6042</v>
      </c>
      <c r="J1438" s="28" t="s">
        <v>6043</v>
      </c>
      <c r="K1438" s="35"/>
      <c r="L1438" s="69">
        <v>43767</v>
      </c>
      <c r="M1438" s="114">
        <v>43774</v>
      </c>
      <c r="N1438" s="34"/>
      <c r="O1438" s="33" t="s">
        <v>5952</v>
      </c>
    </row>
    <row r="1439" spans="1:15" ht="15.75" customHeight="1">
      <c r="A1439" s="27" t="s">
        <v>6044</v>
      </c>
      <c r="B1439" s="28" t="s">
        <v>6045</v>
      </c>
      <c r="C1439" s="28" t="s">
        <v>6046</v>
      </c>
      <c r="D1439" s="28">
        <v>81808198222</v>
      </c>
      <c r="E1439" s="28" t="s">
        <v>6047</v>
      </c>
      <c r="F1439" s="29">
        <v>1</v>
      </c>
      <c r="G1439" s="100">
        <v>270000</v>
      </c>
      <c r="H1439" s="28" t="s">
        <v>20</v>
      </c>
      <c r="I1439" s="39" t="s">
        <v>5951</v>
      </c>
      <c r="J1439" s="28" t="s">
        <v>551</v>
      </c>
      <c r="K1439" s="35"/>
      <c r="L1439" s="114">
        <v>43774</v>
      </c>
      <c r="M1439" s="114">
        <v>43774</v>
      </c>
      <c r="N1439" s="34"/>
      <c r="O1439" s="33" t="s">
        <v>5952</v>
      </c>
    </row>
    <row r="1440" spans="1:15" ht="15.75" customHeight="1">
      <c r="A1440" s="27" t="s">
        <v>6048</v>
      </c>
      <c r="B1440" s="28" t="s">
        <v>5954</v>
      </c>
      <c r="C1440" s="28" t="s">
        <v>6049</v>
      </c>
      <c r="D1440" s="28">
        <v>85254335991</v>
      </c>
      <c r="E1440" s="28" t="s">
        <v>6050</v>
      </c>
      <c r="F1440" s="29">
        <v>2</v>
      </c>
      <c r="G1440" s="70">
        <v>632023</v>
      </c>
      <c r="H1440" s="28" t="s">
        <v>20</v>
      </c>
      <c r="I1440" s="39" t="s">
        <v>6051</v>
      </c>
      <c r="J1440" s="28" t="s">
        <v>5958</v>
      </c>
      <c r="K1440" s="35"/>
      <c r="L1440" s="114">
        <v>43775</v>
      </c>
      <c r="M1440" s="114">
        <v>43775</v>
      </c>
      <c r="N1440" s="34"/>
      <c r="O1440" s="33" t="s">
        <v>5952</v>
      </c>
    </row>
    <row r="1441" spans="1:15" ht="15.75" customHeight="1">
      <c r="A1441" s="27" t="s">
        <v>6052</v>
      </c>
      <c r="B1441" s="28" t="s">
        <v>6053</v>
      </c>
      <c r="C1441" s="28" t="s">
        <v>6054</v>
      </c>
      <c r="D1441" s="28">
        <v>85235572591</v>
      </c>
      <c r="E1441" s="28" t="s">
        <v>6055</v>
      </c>
      <c r="F1441" s="29">
        <v>2</v>
      </c>
      <c r="G1441" s="70">
        <v>423023</v>
      </c>
      <c r="H1441" s="28" t="s">
        <v>33</v>
      </c>
      <c r="I1441" s="39" t="s">
        <v>6056</v>
      </c>
      <c r="J1441" s="28" t="s">
        <v>5958</v>
      </c>
      <c r="K1441" s="35"/>
      <c r="L1441" s="114">
        <v>43776</v>
      </c>
      <c r="M1441" s="114">
        <v>43776</v>
      </c>
      <c r="N1441" s="34"/>
      <c r="O1441" s="33" t="s">
        <v>5952</v>
      </c>
    </row>
    <row r="1442" spans="1:15" ht="15.75" customHeight="1">
      <c r="A1442" s="27" t="s">
        <v>6057</v>
      </c>
      <c r="B1442" s="28" t="s">
        <v>6058</v>
      </c>
      <c r="C1442" s="28" t="s">
        <v>6059</v>
      </c>
      <c r="D1442" s="28">
        <v>85643695780</v>
      </c>
      <c r="E1442" s="28" t="s">
        <v>6060</v>
      </c>
      <c r="F1442" s="29">
        <v>1</v>
      </c>
      <c r="G1442" s="100">
        <v>238023</v>
      </c>
      <c r="H1442" s="28" t="s">
        <v>20</v>
      </c>
      <c r="I1442" s="39" t="s">
        <v>5973</v>
      </c>
      <c r="J1442" s="28" t="s">
        <v>5958</v>
      </c>
      <c r="K1442" s="35"/>
      <c r="L1442" s="114">
        <v>43777</v>
      </c>
      <c r="M1442" s="114">
        <v>43777</v>
      </c>
      <c r="N1442" s="34"/>
      <c r="O1442" s="33" t="s">
        <v>5952</v>
      </c>
    </row>
    <row r="1443" spans="1:15" ht="15.75" customHeight="1">
      <c r="A1443" s="27" t="s">
        <v>6061</v>
      </c>
      <c r="B1443" s="28" t="s">
        <v>6062</v>
      </c>
      <c r="C1443" s="28" t="s">
        <v>6063</v>
      </c>
      <c r="D1443" s="28">
        <v>8567910901</v>
      </c>
      <c r="E1443" s="28" t="s">
        <v>6064</v>
      </c>
      <c r="F1443" s="29">
        <v>1</v>
      </c>
      <c r="G1443" s="100">
        <v>269000</v>
      </c>
      <c r="H1443" s="28" t="s">
        <v>20</v>
      </c>
      <c r="I1443" s="39" t="s">
        <v>5951</v>
      </c>
      <c r="J1443" s="28" t="s">
        <v>551</v>
      </c>
      <c r="K1443" s="35"/>
      <c r="L1443" s="114">
        <v>43776</v>
      </c>
      <c r="M1443" s="114">
        <v>43778</v>
      </c>
      <c r="N1443" s="34"/>
      <c r="O1443" s="33" t="s">
        <v>5952</v>
      </c>
    </row>
    <row r="1444" spans="1:15" ht="15.75" customHeight="1">
      <c r="A1444" s="27" t="s">
        <v>6065</v>
      </c>
      <c r="B1444" s="28" t="s">
        <v>6066</v>
      </c>
      <c r="C1444" s="28" t="s">
        <v>6067</v>
      </c>
      <c r="D1444" s="28">
        <v>87834601756</v>
      </c>
      <c r="E1444" s="28" t="s">
        <v>6068</v>
      </c>
      <c r="F1444" s="29">
        <v>1</v>
      </c>
      <c r="G1444" s="100">
        <v>272023</v>
      </c>
      <c r="H1444" s="28" t="s">
        <v>33</v>
      </c>
      <c r="I1444" s="39" t="s">
        <v>6069</v>
      </c>
      <c r="J1444" s="28" t="s">
        <v>551</v>
      </c>
      <c r="K1444" s="35"/>
      <c r="L1444" s="114">
        <v>43777</v>
      </c>
      <c r="M1444" s="114">
        <v>43778</v>
      </c>
      <c r="N1444" s="34"/>
      <c r="O1444" s="33" t="s">
        <v>6070</v>
      </c>
    </row>
    <row r="1445" spans="1:15" ht="15.75" customHeight="1">
      <c r="A1445" s="27" t="s">
        <v>6071</v>
      </c>
      <c r="B1445" s="28" t="s">
        <v>6072</v>
      </c>
      <c r="C1445" s="71" t="s">
        <v>6073</v>
      </c>
      <c r="D1445" s="34"/>
      <c r="E1445" s="28" t="s">
        <v>6074</v>
      </c>
      <c r="F1445" s="29">
        <v>2</v>
      </c>
      <c r="G1445" s="100">
        <v>369023</v>
      </c>
      <c r="H1445" s="28" t="s">
        <v>20</v>
      </c>
      <c r="I1445" s="39" t="s">
        <v>5951</v>
      </c>
      <c r="J1445" s="28" t="s">
        <v>551</v>
      </c>
      <c r="K1445" s="35"/>
      <c r="L1445" s="114">
        <v>43778</v>
      </c>
      <c r="M1445" s="114">
        <v>43778</v>
      </c>
      <c r="N1445" s="34"/>
      <c r="O1445" s="33" t="s">
        <v>5952</v>
      </c>
    </row>
    <row r="1446" spans="1:15" ht="15.75" customHeight="1">
      <c r="A1446" s="27" t="s">
        <v>6075</v>
      </c>
      <c r="B1446" s="28" t="s">
        <v>6076</v>
      </c>
      <c r="C1446" s="28" t="s">
        <v>6077</v>
      </c>
      <c r="D1446" s="28">
        <v>87882203962</v>
      </c>
      <c r="E1446" s="28" t="s">
        <v>6078</v>
      </c>
      <c r="F1446" s="29">
        <v>2</v>
      </c>
      <c r="G1446" s="100">
        <v>320023</v>
      </c>
      <c r="H1446" s="28" t="s">
        <v>33</v>
      </c>
      <c r="I1446" s="39" t="s">
        <v>5987</v>
      </c>
      <c r="J1446" s="28" t="s">
        <v>595</v>
      </c>
      <c r="K1446" s="35"/>
      <c r="L1446" s="114">
        <v>43780</v>
      </c>
      <c r="M1446" s="114">
        <v>43780</v>
      </c>
      <c r="N1446" s="34"/>
      <c r="O1446" s="33" t="s">
        <v>6070</v>
      </c>
    </row>
    <row r="1447" spans="1:15" ht="15.75" customHeight="1">
      <c r="A1447" s="27" t="s">
        <v>6079</v>
      </c>
      <c r="B1447" s="28" t="s">
        <v>6080</v>
      </c>
      <c r="C1447" s="28" t="s">
        <v>6081</v>
      </c>
      <c r="D1447" s="28">
        <v>81220184639</v>
      </c>
      <c r="E1447" s="28" t="s">
        <v>6082</v>
      </c>
      <c r="F1447" s="29">
        <v>1</v>
      </c>
      <c r="G1447" s="100">
        <v>270500</v>
      </c>
      <c r="H1447" s="28" t="s">
        <v>20</v>
      </c>
      <c r="I1447" s="39" t="s">
        <v>6083</v>
      </c>
      <c r="J1447" s="28" t="s">
        <v>5958</v>
      </c>
      <c r="K1447" s="35"/>
      <c r="L1447" s="114">
        <v>43780</v>
      </c>
      <c r="M1447" s="114">
        <v>43780</v>
      </c>
      <c r="N1447" s="34"/>
      <c r="O1447" s="33" t="s">
        <v>5952</v>
      </c>
    </row>
    <row r="1448" spans="1:15" ht="15.75" customHeight="1">
      <c r="A1448" s="27" t="s">
        <v>6084</v>
      </c>
      <c r="B1448" s="28" t="s">
        <v>6085</v>
      </c>
      <c r="C1448" s="28" t="s">
        <v>6086</v>
      </c>
      <c r="D1448" s="28">
        <v>81272395644</v>
      </c>
      <c r="E1448" s="28" t="s">
        <v>6087</v>
      </c>
      <c r="F1448" s="29">
        <v>2</v>
      </c>
      <c r="G1448" s="100">
        <v>382023</v>
      </c>
      <c r="H1448" s="28" t="s">
        <v>33</v>
      </c>
      <c r="I1448" s="39" t="s">
        <v>6088</v>
      </c>
      <c r="J1448" s="28" t="s">
        <v>595</v>
      </c>
      <c r="K1448" s="35"/>
      <c r="L1448" s="114">
        <v>43780</v>
      </c>
      <c r="M1448" s="114">
        <v>43780</v>
      </c>
      <c r="N1448" s="34"/>
      <c r="O1448" s="33" t="s">
        <v>5952</v>
      </c>
    </row>
    <row r="1449" spans="1:15" ht="15.75" customHeight="1">
      <c r="A1449" s="27" t="s">
        <v>6089</v>
      </c>
      <c r="B1449" s="28" t="s">
        <v>6090</v>
      </c>
      <c r="C1449" s="28" t="s">
        <v>6091</v>
      </c>
      <c r="D1449" s="28">
        <v>81929003978</v>
      </c>
      <c r="E1449" s="28" t="s">
        <v>6092</v>
      </c>
      <c r="F1449" s="29">
        <v>1</v>
      </c>
      <c r="G1449" s="100">
        <v>217250</v>
      </c>
      <c r="H1449" s="28" t="s">
        <v>20</v>
      </c>
      <c r="I1449" s="39" t="s">
        <v>3421</v>
      </c>
      <c r="J1449" s="28" t="s">
        <v>551</v>
      </c>
      <c r="K1449" s="33" t="s">
        <v>6093</v>
      </c>
      <c r="L1449" s="114">
        <v>43780</v>
      </c>
      <c r="M1449" s="114">
        <v>43780</v>
      </c>
      <c r="N1449" s="34"/>
      <c r="O1449" s="33" t="s">
        <v>5952</v>
      </c>
    </row>
    <row r="1450" spans="1:15" ht="15.75" customHeight="1">
      <c r="A1450" s="27" t="s">
        <v>6094</v>
      </c>
      <c r="B1450" s="28" t="s">
        <v>6095</v>
      </c>
      <c r="C1450" s="28" t="s">
        <v>6096</v>
      </c>
      <c r="D1450" s="28">
        <v>895366875650</v>
      </c>
      <c r="E1450" s="28" t="s">
        <v>6097</v>
      </c>
      <c r="F1450" s="29">
        <v>2</v>
      </c>
      <c r="G1450" s="100">
        <v>273250</v>
      </c>
      <c r="H1450" s="28" t="s">
        <v>20</v>
      </c>
      <c r="I1450" s="39" t="s">
        <v>5973</v>
      </c>
      <c r="J1450" s="28" t="s">
        <v>5958</v>
      </c>
      <c r="K1450" s="33" t="s">
        <v>6098</v>
      </c>
      <c r="L1450" s="114">
        <v>43780</v>
      </c>
      <c r="M1450" s="114">
        <v>43780</v>
      </c>
      <c r="N1450" s="34"/>
      <c r="O1450" s="33" t="s">
        <v>5952</v>
      </c>
    </row>
    <row r="1451" spans="1:15" ht="15.75" customHeight="1">
      <c r="A1451" s="27" t="s">
        <v>6099</v>
      </c>
      <c r="B1451" s="28" t="s">
        <v>6100</v>
      </c>
      <c r="C1451" s="28" t="s">
        <v>6101</v>
      </c>
      <c r="D1451" s="28">
        <v>87722560703</v>
      </c>
      <c r="E1451" s="28" t="s">
        <v>6102</v>
      </c>
      <c r="F1451" s="29">
        <v>1</v>
      </c>
      <c r="G1451" s="100">
        <v>151750</v>
      </c>
      <c r="H1451" s="28" t="s">
        <v>627</v>
      </c>
      <c r="I1451" s="39" t="s">
        <v>6083</v>
      </c>
      <c r="J1451" s="28" t="s">
        <v>5958</v>
      </c>
      <c r="K1451" s="33" t="s">
        <v>6103</v>
      </c>
      <c r="L1451" s="114">
        <v>43781</v>
      </c>
      <c r="M1451" s="114">
        <v>43416</v>
      </c>
      <c r="N1451" s="34"/>
      <c r="O1451" s="33" t="s">
        <v>5952</v>
      </c>
    </row>
    <row r="1452" spans="1:15" ht="15.75" customHeight="1">
      <c r="A1452" s="27" t="s">
        <v>6104</v>
      </c>
      <c r="B1452" s="28" t="s">
        <v>6105</v>
      </c>
      <c r="C1452" s="28" t="s">
        <v>6106</v>
      </c>
      <c r="D1452" s="28">
        <v>81383225037</v>
      </c>
      <c r="E1452" s="28" t="s">
        <v>6107</v>
      </c>
      <c r="F1452" s="29">
        <v>1</v>
      </c>
      <c r="G1452" s="100">
        <v>204250</v>
      </c>
      <c r="H1452" s="28" t="s">
        <v>20</v>
      </c>
      <c r="I1452" s="39" t="s">
        <v>5951</v>
      </c>
      <c r="J1452" s="28" t="s">
        <v>551</v>
      </c>
      <c r="K1452" s="33" t="s">
        <v>6108</v>
      </c>
      <c r="L1452" s="114">
        <v>43781</v>
      </c>
      <c r="M1452" s="69">
        <v>43782</v>
      </c>
      <c r="N1452" s="34"/>
      <c r="O1452" s="33" t="s">
        <v>6070</v>
      </c>
    </row>
    <row r="1453" spans="1:15" ht="15.75" customHeight="1">
      <c r="A1453" s="27" t="s">
        <v>6109</v>
      </c>
      <c r="B1453" s="28" t="s">
        <v>6110</v>
      </c>
      <c r="C1453" s="28" t="s">
        <v>6111</v>
      </c>
      <c r="D1453" s="28">
        <v>85855830766</v>
      </c>
      <c r="E1453" s="28" t="s">
        <v>6064</v>
      </c>
      <c r="F1453" s="29">
        <v>1</v>
      </c>
      <c r="G1453" s="100">
        <v>279023</v>
      </c>
      <c r="H1453" s="28" t="s">
        <v>20</v>
      </c>
      <c r="I1453" s="39" t="s">
        <v>5993</v>
      </c>
      <c r="J1453" s="28" t="s">
        <v>5958</v>
      </c>
      <c r="K1453" s="35"/>
      <c r="L1453" s="69">
        <v>43782</v>
      </c>
      <c r="M1453" s="69">
        <v>43782</v>
      </c>
      <c r="N1453" s="34"/>
      <c r="O1453" s="33" t="s">
        <v>5952</v>
      </c>
    </row>
    <row r="1454" spans="1:15" ht="15.75" customHeight="1">
      <c r="A1454" s="27" t="s">
        <v>6112</v>
      </c>
      <c r="B1454" s="28" t="s">
        <v>6113</v>
      </c>
      <c r="C1454" s="28" t="s">
        <v>6114</v>
      </c>
      <c r="D1454" s="28">
        <v>87846784478</v>
      </c>
      <c r="E1454" s="28" t="s">
        <v>6115</v>
      </c>
      <c r="F1454" s="29">
        <v>2</v>
      </c>
      <c r="G1454" s="100">
        <v>311250</v>
      </c>
      <c r="H1454" s="28" t="s">
        <v>627</v>
      </c>
      <c r="I1454" s="39" t="s">
        <v>6116</v>
      </c>
      <c r="J1454" s="28" t="s">
        <v>551</v>
      </c>
      <c r="K1454" s="33" t="s">
        <v>6117</v>
      </c>
      <c r="L1454" s="114">
        <v>43781</v>
      </c>
      <c r="M1454" s="69">
        <v>43782</v>
      </c>
      <c r="N1454" s="34"/>
      <c r="O1454" s="33" t="s">
        <v>6070</v>
      </c>
    </row>
    <row r="1455" spans="1:15" ht="15.75" customHeight="1">
      <c r="A1455" s="27" t="s">
        <v>6118</v>
      </c>
      <c r="B1455" s="28" t="s">
        <v>6119</v>
      </c>
      <c r="C1455" s="28" t="s">
        <v>6120</v>
      </c>
      <c r="D1455" s="28" t="s">
        <v>6121</v>
      </c>
      <c r="E1455" s="28" t="s">
        <v>6122</v>
      </c>
      <c r="F1455" s="29">
        <v>1</v>
      </c>
      <c r="G1455" s="100">
        <v>204250</v>
      </c>
      <c r="H1455" s="28" t="s">
        <v>20</v>
      </c>
      <c r="I1455" s="39" t="s">
        <v>5951</v>
      </c>
      <c r="J1455" s="28" t="s">
        <v>551</v>
      </c>
      <c r="K1455" s="33" t="s">
        <v>6108</v>
      </c>
      <c r="L1455" s="69">
        <v>43782</v>
      </c>
      <c r="M1455" s="69">
        <v>43782</v>
      </c>
      <c r="N1455" s="34"/>
      <c r="O1455" s="33" t="s">
        <v>6070</v>
      </c>
    </row>
    <row r="1456" spans="1:15" ht="15.75" customHeight="1">
      <c r="A1456" s="27" t="s">
        <v>6123</v>
      </c>
      <c r="B1456" s="28" t="s">
        <v>6124</v>
      </c>
      <c r="C1456" s="28" t="s">
        <v>6125</v>
      </c>
      <c r="D1456" s="28">
        <v>85294172227</v>
      </c>
      <c r="E1456" s="28" t="s">
        <v>6126</v>
      </c>
      <c r="F1456" s="29">
        <v>2</v>
      </c>
      <c r="G1456" s="100">
        <v>261800</v>
      </c>
      <c r="H1456" s="28" t="s">
        <v>20</v>
      </c>
      <c r="I1456" s="39" t="s">
        <v>2399</v>
      </c>
      <c r="J1456" s="28" t="s">
        <v>595</v>
      </c>
      <c r="K1456" s="33" t="s">
        <v>6127</v>
      </c>
      <c r="L1456" s="69">
        <v>43783</v>
      </c>
      <c r="M1456" s="69">
        <v>43783</v>
      </c>
      <c r="N1456" s="34"/>
      <c r="O1456" s="33" t="s">
        <v>5952</v>
      </c>
    </row>
    <row r="1457" spans="1:15" ht="15.75" customHeight="1">
      <c r="A1457" s="27" t="s">
        <v>6128</v>
      </c>
      <c r="B1457" s="28" t="s">
        <v>6129</v>
      </c>
      <c r="C1457" s="28" t="s">
        <v>6130</v>
      </c>
      <c r="D1457" s="28">
        <v>8882545039</v>
      </c>
      <c r="E1457" s="28" t="s">
        <v>6131</v>
      </c>
      <c r="F1457" s="29">
        <v>1</v>
      </c>
      <c r="G1457" s="100">
        <v>204250</v>
      </c>
      <c r="H1457" s="28" t="s">
        <v>33</v>
      </c>
      <c r="I1457" s="39" t="s">
        <v>5951</v>
      </c>
      <c r="J1457" s="28" t="s">
        <v>551</v>
      </c>
      <c r="K1457" s="33" t="s">
        <v>6132</v>
      </c>
      <c r="L1457" s="69">
        <v>43783</v>
      </c>
      <c r="M1457" s="69">
        <v>43783</v>
      </c>
      <c r="N1457" s="34"/>
      <c r="O1457" s="33" t="s">
        <v>6070</v>
      </c>
    </row>
    <row r="1458" spans="1:15" ht="15.75" customHeight="1">
      <c r="A1458" s="27" t="s">
        <v>6133</v>
      </c>
      <c r="B1458" s="28" t="s">
        <v>6134</v>
      </c>
      <c r="C1458" s="28" t="s">
        <v>6135</v>
      </c>
      <c r="D1458" s="28">
        <v>81331426436</v>
      </c>
      <c r="E1458" s="28" t="s">
        <v>6136</v>
      </c>
      <c r="F1458" s="29">
        <v>2</v>
      </c>
      <c r="G1458" s="100">
        <v>309250</v>
      </c>
      <c r="H1458" s="28" t="s">
        <v>20</v>
      </c>
      <c r="I1458" s="39" t="s">
        <v>5951</v>
      </c>
      <c r="J1458" s="28" t="s">
        <v>551</v>
      </c>
      <c r="K1458" s="33" t="s">
        <v>6137</v>
      </c>
      <c r="L1458" s="69">
        <v>43782</v>
      </c>
      <c r="M1458" s="69">
        <v>43783</v>
      </c>
      <c r="N1458" s="34"/>
      <c r="O1458" s="33" t="s">
        <v>6070</v>
      </c>
    </row>
    <row r="1459" spans="1:15" ht="15.75" customHeight="1">
      <c r="A1459" s="27" t="s">
        <v>6138</v>
      </c>
      <c r="B1459" s="28" t="s">
        <v>6139</v>
      </c>
      <c r="C1459" s="28" t="s">
        <v>6140</v>
      </c>
      <c r="D1459" s="28">
        <v>81287661659</v>
      </c>
      <c r="E1459" s="28" t="s">
        <v>6141</v>
      </c>
      <c r="F1459" s="29">
        <v>1</v>
      </c>
      <c r="G1459" s="100">
        <v>181750</v>
      </c>
      <c r="H1459" s="28" t="s">
        <v>627</v>
      </c>
      <c r="I1459" s="39" t="s">
        <v>5951</v>
      </c>
      <c r="J1459" s="28" t="s">
        <v>551</v>
      </c>
      <c r="K1459" s="33" t="s">
        <v>6142</v>
      </c>
      <c r="L1459" s="69">
        <v>43782</v>
      </c>
      <c r="M1459" s="69">
        <v>43784</v>
      </c>
      <c r="N1459" s="34"/>
      <c r="O1459" s="33" t="s">
        <v>6070</v>
      </c>
    </row>
    <row r="1460" spans="1:15" ht="15.75" customHeight="1">
      <c r="A1460" s="27" t="s">
        <v>6143</v>
      </c>
      <c r="B1460" s="28" t="s">
        <v>6144</v>
      </c>
      <c r="C1460" s="28" t="s">
        <v>6145</v>
      </c>
      <c r="D1460" s="28">
        <v>85697447724</v>
      </c>
      <c r="E1460" s="28" t="s">
        <v>6146</v>
      </c>
      <c r="F1460" s="29">
        <v>1</v>
      </c>
      <c r="G1460" s="100">
        <v>204250</v>
      </c>
      <c r="H1460" s="28" t="s">
        <v>627</v>
      </c>
      <c r="I1460" s="39" t="s">
        <v>5951</v>
      </c>
      <c r="J1460" s="28" t="s">
        <v>551</v>
      </c>
      <c r="K1460" s="33" t="s">
        <v>6108</v>
      </c>
      <c r="L1460" s="69">
        <v>43783</v>
      </c>
      <c r="M1460" s="69">
        <v>43783</v>
      </c>
      <c r="N1460" s="34"/>
      <c r="O1460" s="33" t="s">
        <v>6070</v>
      </c>
    </row>
    <row r="1461" spans="1:15" ht="15.75" customHeight="1">
      <c r="A1461" s="27" t="s">
        <v>6147</v>
      </c>
      <c r="B1461" s="28" t="s">
        <v>6100</v>
      </c>
      <c r="C1461" s="28" t="s">
        <v>6101</v>
      </c>
      <c r="D1461" s="28">
        <v>87722560703</v>
      </c>
      <c r="E1461" s="28" t="s">
        <v>6148</v>
      </c>
      <c r="F1461" s="29">
        <v>2</v>
      </c>
      <c r="G1461" s="100">
        <v>400000</v>
      </c>
      <c r="H1461" s="28" t="s">
        <v>627</v>
      </c>
      <c r="I1461" s="39" t="s">
        <v>6083</v>
      </c>
      <c r="J1461" s="28" t="s">
        <v>5958</v>
      </c>
      <c r="K1461" s="33" t="s">
        <v>6149</v>
      </c>
      <c r="L1461" s="69">
        <v>43783</v>
      </c>
      <c r="M1461" s="69">
        <v>43784</v>
      </c>
      <c r="N1461" s="34"/>
      <c r="O1461" s="33" t="s">
        <v>5952</v>
      </c>
    </row>
    <row r="1462" spans="1:15" ht="15.75" customHeight="1">
      <c r="A1462" s="27" t="s">
        <v>6150</v>
      </c>
      <c r="B1462" s="28" t="s">
        <v>6151</v>
      </c>
      <c r="C1462" s="28" t="s">
        <v>6152</v>
      </c>
      <c r="D1462" s="28">
        <v>81221806534</v>
      </c>
      <c r="E1462" s="28" t="s">
        <v>6153</v>
      </c>
      <c r="F1462" s="29">
        <v>1</v>
      </c>
      <c r="G1462" s="100">
        <v>111023</v>
      </c>
      <c r="H1462" s="28" t="s">
        <v>20</v>
      </c>
      <c r="I1462" s="39" t="s">
        <v>2399</v>
      </c>
      <c r="J1462" s="28" t="s">
        <v>595</v>
      </c>
      <c r="K1462" s="35"/>
      <c r="L1462" s="69">
        <v>43784</v>
      </c>
      <c r="M1462" s="69">
        <v>43784</v>
      </c>
      <c r="N1462" s="34"/>
      <c r="O1462" s="33" t="s">
        <v>6070</v>
      </c>
    </row>
    <row r="1463" spans="1:15" ht="15.75" customHeight="1">
      <c r="A1463" s="27" t="s">
        <v>6154</v>
      </c>
      <c r="B1463" s="28" t="s">
        <v>6155</v>
      </c>
      <c r="C1463" s="28" t="s">
        <v>6156</v>
      </c>
      <c r="D1463" s="28">
        <v>85228353789</v>
      </c>
      <c r="E1463" s="28" t="s">
        <v>6122</v>
      </c>
      <c r="F1463" s="29">
        <v>1</v>
      </c>
      <c r="G1463" s="100">
        <v>213250</v>
      </c>
      <c r="H1463" s="28" t="s">
        <v>20</v>
      </c>
      <c r="I1463" s="39" t="s">
        <v>5973</v>
      </c>
      <c r="J1463" s="28" t="s">
        <v>5958</v>
      </c>
      <c r="K1463" s="33" t="s">
        <v>6108</v>
      </c>
      <c r="L1463" s="69">
        <v>43783</v>
      </c>
      <c r="M1463" s="69">
        <v>43784</v>
      </c>
      <c r="N1463" s="34"/>
      <c r="O1463" s="33" t="s">
        <v>6157</v>
      </c>
    </row>
    <row r="1464" spans="1:15" ht="15.75" customHeight="1">
      <c r="A1464" s="27" t="s">
        <v>6158</v>
      </c>
      <c r="B1464" s="28" t="s">
        <v>6159</v>
      </c>
      <c r="C1464" s="28" t="s">
        <v>6160</v>
      </c>
      <c r="D1464" s="28">
        <v>82124515834</v>
      </c>
      <c r="E1464" s="28" t="s">
        <v>6161</v>
      </c>
      <c r="F1464" s="29">
        <v>1</v>
      </c>
      <c r="G1464" s="100">
        <v>187300</v>
      </c>
      <c r="H1464" s="28" t="s">
        <v>33</v>
      </c>
      <c r="I1464" s="39" t="s">
        <v>5951</v>
      </c>
      <c r="J1464" s="28" t="s">
        <v>551</v>
      </c>
      <c r="K1464" s="33" t="s">
        <v>6162</v>
      </c>
      <c r="L1464" s="69">
        <v>43783</v>
      </c>
      <c r="M1464" s="69">
        <v>43784</v>
      </c>
      <c r="N1464" s="34"/>
      <c r="O1464" s="33" t="s">
        <v>6157</v>
      </c>
    </row>
    <row r="1465" spans="1:15" ht="15.75" customHeight="1">
      <c r="A1465" s="27" t="s">
        <v>6163</v>
      </c>
      <c r="B1465" s="28" t="s">
        <v>6164</v>
      </c>
      <c r="C1465" s="28" t="s">
        <v>6165</v>
      </c>
      <c r="D1465" s="28">
        <v>87834999186</v>
      </c>
      <c r="E1465" s="28" t="s">
        <v>6166</v>
      </c>
      <c r="F1465" s="29">
        <v>3</v>
      </c>
      <c r="G1465" s="100">
        <v>472700</v>
      </c>
      <c r="H1465" s="28" t="s">
        <v>627</v>
      </c>
      <c r="I1465" s="39" t="s">
        <v>6167</v>
      </c>
      <c r="J1465" s="28" t="s">
        <v>5958</v>
      </c>
      <c r="K1465" s="33" t="s">
        <v>6168</v>
      </c>
      <c r="L1465" s="69">
        <v>43785</v>
      </c>
      <c r="M1465" s="69">
        <v>43785</v>
      </c>
      <c r="N1465" s="34"/>
      <c r="O1465" s="33" t="s">
        <v>6070</v>
      </c>
    </row>
    <row r="1466" spans="1:15" ht="15.75" customHeight="1">
      <c r="A1466" s="27" t="s">
        <v>6169</v>
      </c>
      <c r="B1466" s="28" t="s">
        <v>6170</v>
      </c>
      <c r="C1466" s="28" t="s">
        <v>6171</v>
      </c>
      <c r="D1466" s="28">
        <v>85713314362</v>
      </c>
      <c r="E1466" s="28" t="s">
        <v>6172</v>
      </c>
      <c r="F1466" s="29">
        <v>2</v>
      </c>
      <c r="G1466" s="100">
        <v>319000</v>
      </c>
      <c r="H1466" s="28" t="s">
        <v>627</v>
      </c>
      <c r="I1466" s="39" t="s">
        <v>5951</v>
      </c>
      <c r="J1466" s="28" t="s">
        <v>551</v>
      </c>
      <c r="K1466" s="35"/>
      <c r="L1466" s="69">
        <v>43785</v>
      </c>
      <c r="M1466" s="69">
        <v>43785</v>
      </c>
      <c r="N1466" s="34"/>
      <c r="O1466" s="33" t="s">
        <v>5952</v>
      </c>
    </row>
    <row r="1467" spans="1:15" ht="15.75" customHeight="1">
      <c r="A1467" s="27" t="s">
        <v>6173</v>
      </c>
      <c r="B1467" s="28" t="s">
        <v>6174</v>
      </c>
      <c r="C1467" s="28" t="s">
        <v>6175</v>
      </c>
      <c r="D1467" s="28">
        <v>82277168623</v>
      </c>
      <c r="E1467" s="28" t="s">
        <v>6176</v>
      </c>
      <c r="F1467" s="29">
        <v>2</v>
      </c>
      <c r="G1467" s="100">
        <v>341000</v>
      </c>
      <c r="H1467" s="28" t="s">
        <v>627</v>
      </c>
      <c r="I1467" s="39" t="s">
        <v>6177</v>
      </c>
      <c r="J1467" s="28" t="s">
        <v>5958</v>
      </c>
      <c r="K1467" s="35"/>
      <c r="L1467" s="69">
        <v>43787</v>
      </c>
      <c r="M1467" s="69">
        <v>43787</v>
      </c>
      <c r="N1467" s="34"/>
      <c r="O1467" s="33" t="s">
        <v>5952</v>
      </c>
    </row>
    <row r="1468" spans="1:15" ht="15.75" customHeight="1">
      <c r="A1468" s="27" t="s">
        <v>6178</v>
      </c>
      <c r="B1468" s="28" t="s">
        <v>6179</v>
      </c>
      <c r="C1468" s="28" t="s">
        <v>6180</v>
      </c>
      <c r="D1468" s="28">
        <v>85725006011</v>
      </c>
      <c r="E1468" s="28" t="s">
        <v>6181</v>
      </c>
      <c r="F1468" s="29">
        <v>2</v>
      </c>
      <c r="G1468" s="100">
        <v>301700</v>
      </c>
      <c r="H1468" s="28" t="s">
        <v>20</v>
      </c>
      <c r="I1468" s="39" t="s">
        <v>6182</v>
      </c>
      <c r="J1468" s="28" t="s">
        <v>6183</v>
      </c>
      <c r="K1468" s="33" t="s">
        <v>6184</v>
      </c>
      <c r="L1468" s="69">
        <v>43785</v>
      </c>
      <c r="M1468" s="69">
        <v>43787</v>
      </c>
      <c r="N1468" s="34"/>
      <c r="O1468" s="33" t="s">
        <v>5952</v>
      </c>
    </row>
    <row r="1469" spans="1:15" ht="15.75" customHeight="1">
      <c r="A1469" s="27" t="s">
        <v>6185</v>
      </c>
      <c r="B1469" s="28" t="s">
        <v>2315</v>
      </c>
      <c r="C1469" s="28" t="s">
        <v>6101</v>
      </c>
      <c r="D1469" s="28">
        <v>87722560703</v>
      </c>
      <c r="E1469" s="28" t="s">
        <v>6186</v>
      </c>
      <c r="F1469" s="29">
        <v>1</v>
      </c>
      <c r="G1469" s="100">
        <v>188500</v>
      </c>
      <c r="H1469" s="28" t="s">
        <v>627</v>
      </c>
      <c r="I1469" s="39" t="s">
        <v>6083</v>
      </c>
      <c r="J1469" s="28" t="s">
        <v>1836</v>
      </c>
      <c r="K1469" s="35"/>
      <c r="L1469" s="69">
        <v>43788</v>
      </c>
      <c r="M1469" s="69">
        <v>43788</v>
      </c>
      <c r="N1469" s="34"/>
      <c r="O1469" s="33" t="s">
        <v>5952</v>
      </c>
    </row>
    <row r="1470" spans="1:15" ht="15.75" customHeight="1">
      <c r="A1470" s="27" t="s">
        <v>6187</v>
      </c>
      <c r="B1470" s="28" t="s">
        <v>6188</v>
      </c>
      <c r="C1470" s="28" t="s">
        <v>6189</v>
      </c>
      <c r="D1470" s="28">
        <v>81578780286</v>
      </c>
      <c r="E1470" s="28" t="s">
        <v>6190</v>
      </c>
      <c r="F1470" s="29">
        <v>1</v>
      </c>
      <c r="G1470" s="100">
        <v>265000</v>
      </c>
      <c r="H1470" s="28" t="s">
        <v>20</v>
      </c>
      <c r="I1470" s="39" t="s">
        <v>5999</v>
      </c>
      <c r="J1470" s="28" t="s">
        <v>551</v>
      </c>
      <c r="K1470" s="35"/>
      <c r="L1470" s="69">
        <v>43785</v>
      </c>
      <c r="M1470" s="69">
        <v>43789</v>
      </c>
      <c r="N1470" s="34"/>
      <c r="O1470" s="33" t="s">
        <v>6070</v>
      </c>
    </row>
    <row r="1471" spans="1:15" ht="15.75" customHeight="1">
      <c r="A1471" s="27" t="s">
        <v>6191</v>
      </c>
      <c r="B1471" s="28" t="s">
        <v>6192</v>
      </c>
      <c r="C1471" s="28" t="s">
        <v>6193</v>
      </c>
      <c r="D1471" s="28">
        <v>81245886076</v>
      </c>
      <c r="E1471" s="28" t="s">
        <v>6194</v>
      </c>
      <c r="F1471" s="29">
        <v>1</v>
      </c>
      <c r="G1471" s="100">
        <v>261000</v>
      </c>
      <c r="H1471" s="28" t="s">
        <v>33</v>
      </c>
      <c r="I1471" s="39" t="s">
        <v>2399</v>
      </c>
      <c r="J1471" s="28" t="s">
        <v>595</v>
      </c>
      <c r="K1471" s="35"/>
      <c r="L1471" s="69">
        <v>43789</v>
      </c>
      <c r="M1471" s="69">
        <v>43790</v>
      </c>
      <c r="N1471" s="34"/>
      <c r="O1471" s="33" t="s">
        <v>6070</v>
      </c>
    </row>
    <row r="1472" spans="1:15" ht="15.75" customHeight="1">
      <c r="A1472" s="27" t="s">
        <v>6195</v>
      </c>
      <c r="B1472" s="28" t="s">
        <v>6196</v>
      </c>
      <c r="C1472" s="28" t="s">
        <v>6197</v>
      </c>
      <c r="D1472" s="28" t="s">
        <v>6198</v>
      </c>
      <c r="E1472" s="28" t="s">
        <v>6199</v>
      </c>
      <c r="F1472" s="29">
        <v>1</v>
      </c>
      <c r="G1472" s="100">
        <v>294000</v>
      </c>
      <c r="H1472" s="28" t="s">
        <v>33</v>
      </c>
      <c r="I1472" s="39" t="s">
        <v>6167</v>
      </c>
      <c r="J1472" s="28" t="s">
        <v>5958</v>
      </c>
      <c r="K1472" s="35"/>
      <c r="L1472" s="69">
        <v>43787</v>
      </c>
      <c r="M1472" s="69">
        <v>43790</v>
      </c>
      <c r="N1472" s="34"/>
      <c r="O1472" s="33" t="s">
        <v>5952</v>
      </c>
    </row>
    <row r="1473" spans="1:15" ht="15.75" customHeight="1">
      <c r="A1473" s="27" t="s">
        <v>6200</v>
      </c>
      <c r="B1473" s="28" t="s">
        <v>6072</v>
      </c>
      <c r="C1473" s="28" t="s">
        <v>6073</v>
      </c>
      <c r="D1473" s="28">
        <v>89515215585</v>
      </c>
      <c r="E1473" s="28" t="s">
        <v>6201</v>
      </c>
      <c r="F1473" s="29">
        <v>2</v>
      </c>
      <c r="G1473" s="100">
        <v>319000</v>
      </c>
      <c r="H1473" s="28" t="s">
        <v>33</v>
      </c>
      <c r="I1473" s="39" t="s">
        <v>5951</v>
      </c>
      <c r="J1473" s="28" t="s">
        <v>551</v>
      </c>
      <c r="K1473" s="35"/>
      <c r="L1473" s="69">
        <v>43790</v>
      </c>
      <c r="M1473" s="69">
        <v>43792</v>
      </c>
      <c r="N1473" s="34"/>
      <c r="O1473" s="33" t="s">
        <v>5952</v>
      </c>
    </row>
    <row r="1474" spans="1:15" ht="15.75" customHeight="1">
      <c r="A1474" s="27" t="s">
        <v>6202</v>
      </c>
      <c r="B1474" s="28" t="s">
        <v>6203</v>
      </c>
      <c r="C1474" s="28" t="s">
        <v>6152</v>
      </c>
      <c r="D1474" s="28">
        <v>81221806534</v>
      </c>
      <c r="E1474" s="28" t="s">
        <v>6204</v>
      </c>
      <c r="F1474" s="29">
        <v>1</v>
      </c>
      <c r="G1474" s="100">
        <v>139000</v>
      </c>
      <c r="H1474" s="28" t="s">
        <v>20</v>
      </c>
      <c r="I1474" s="39" t="s">
        <v>2399</v>
      </c>
      <c r="J1474" s="28" t="s">
        <v>595</v>
      </c>
      <c r="K1474" s="35"/>
      <c r="L1474" s="69">
        <v>43796</v>
      </c>
      <c r="M1474" s="69">
        <v>43796</v>
      </c>
      <c r="N1474" s="28" t="s">
        <v>6205</v>
      </c>
      <c r="O1474" s="33" t="s">
        <v>6070</v>
      </c>
    </row>
    <row r="1475" spans="1:15" ht="15.75" customHeight="1">
      <c r="A1475" s="27" t="s">
        <v>6206</v>
      </c>
      <c r="B1475" s="28" t="s">
        <v>6207</v>
      </c>
      <c r="C1475" s="28" t="s">
        <v>6091</v>
      </c>
      <c r="D1475" s="28">
        <v>81929003978</v>
      </c>
      <c r="E1475" s="28" t="s">
        <v>6208</v>
      </c>
      <c r="F1475" s="29">
        <v>1</v>
      </c>
      <c r="G1475" s="100">
        <v>287000</v>
      </c>
      <c r="H1475" s="28" t="s">
        <v>20</v>
      </c>
      <c r="I1475" s="39" t="s">
        <v>3421</v>
      </c>
      <c r="J1475" s="28" t="s">
        <v>1836</v>
      </c>
      <c r="K1475" s="35"/>
      <c r="L1475" s="69">
        <v>43796</v>
      </c>
      <c r="M1475" s="69">
        <v>43796</v>
      </c>
      <c r="N1475" s="34"/>
      <c r="O1475" s="33" t="s">
        <v>5952</v>
      </c>
    </row>
    <row r="1476" spans="1:15" ht="15.75" customHeight="1">
      <c r="A1476" s="27" t="s">
        <v>6209</v>
      </c>
      <c r="B1476" s="28" t="s">
        <v>6210</v>
      </c>
      <c r="C1476" s="28" t="s">
        <v>6211</v>
      </c>
      <c r="D1476" s="28">
        <v>81298139918</v>
      </c>
      <c r="E1476" s="28" t="s">
        <v>6212</v>
      </c>
      <c r="F1476" s="29">
        <v>1</v>
      </c>
      <c r="G1476" s="100">
        <v>176000</v>
      </c>
      <c r="H1476" s="28" t="s">
        <v>20</v>
      </c>
      <c r="I1476" s="39" t="s">
        <v>2399</v>
      </c>
      <c r="J1476" s="28" t="s">
        <v>595</v>
      </c>
      <c r="K1476" s="33" t="s">
        <v>6213</v>
      </c>
      <c r="L1476" s="69">
        <v>43797</v>
      </c>
      <c r="M1476" s="69">
        <v>43797</v>
      </c>
      <c r="N1476" s="28" t="s">
        <v>6214</v>
      </c>
      <c r="O1476" s="33" t="s">
        <v>5952</v>
      </c>
    </row>
    <row r="1477" spans="1:15" ht="15.75" customHeight="1">
      <c r="A1477" s="27" t="s">
        <v>6215</v>
      </c>
      <c r="B1477" s="28" t="s">
        <v>6216</v>
      </c>
      <c r="C1477" s="28" t="s">
        <v>6217</v>
      </c>
      <c r="D1477" s="28">
        <v>87785564680</v>
      </c>
      <c r="E1477" s="28" t="s">
        <v>6218</v>
      </c>
      <c r="F1477" s="29">
        <v>1</v>
      </c>
      <c r="G1477" s="100">
        <v>270000</v>
      </c>
      <c r="H1477" s="28" t="s">
        <v>33</v>
      </c>
      <c r="I1477" s="39" t="s">
        <v>5987</v>
      </c>
      <c r="J1477" s="28" t="s">
        <v>595</v>
      </c>
      <c r="K1477" s="35"/>
      <c r="L1477" s="69">
        <v>43797</v>
      </c>
      <c r="M1477" s="69">
        <v>43797</v>
      </c>
      <c r="N1477" s="34"/>
      <c r="O1477" s="33" t="s">
        <v>6070</v>
      </c>
    </row>
    <row r="1478" spans="1:15" ht="15.75" customHeight="1">
      <c r="A1478" s="27" t="s">
        <v>6219</v>
      </c>
      <c r="B1478" s="28" t="s">
        <v>6220</v>
      </c>
      <c r="C1478" s="28" t="s">
        <v>6221</v>
      </c>
      <c r="D1478" s="28">
        <v>81238721499</v>
      </c>
      <c r="E1478" s="28" t="s">
        <v>6222</v>
      </c>
      <c r="F1478" s="29">
        <v>3</v>
      </c>
      <c r="G1478" s="100">
        <v>587023</v>
      </c>
      <c r="H1478" s="28" t="s">
        <v>20</v>
      </c>
      <c r="I1478" s="39" t="s">
        <v>6223</v>
      </c>
      <c r="J1478" s="28" t="s">
        <v>1836</v>
      </c>
      <c r="K1478" s="35"/>
      <c r="L1478" s="69">
        <v>43797</v>
      </c>
      <c r="M1478" s="69">
        <v>43797</v>
      </c>
      <c r="N1478" s="34"/>
      <c r="O1478" s="33" t="s">
        <v>5952</v>
      </c>
    </row>
    <row r="1479" spans="1:15" ht="15.75" customHeight="1">
      <c r="A1479" s="27" t="s">
        <v>6224</v>
      </c>
      <c r="B1479" s="28" t="s">
        <v>6225</v>
      </c>
      <c r="C1479" s="28" t="s">
        <v>6226</v>
      </c>
      <c r="D1479" s="28">
        <v>859138510479</v>
      </c>
      <c r="E1479" s="28" t="s">
        <v>6227</v>
      </c>
      <c r="F1479" s="29">
        <v>1</v>
      </c>
      <c r="G1479" s="100">
        <v>233500</v>
      </c>
      <c r="H1479" s="28" t="s">
        <v>20</v>
      </c>
      <c r="I1479" s="39" t="s">
        <v>5963</v>
      </c>
      <c r="J1479" s="28" t="s">
        <v>1836</v>
      </c>
      <c r="K1479" s="35"/>
      <c r="L1479" s="69">
        <v>43797</v>
      </c>
      <c r="M1479" s="69">
        <v>43798</v>
      </c>
      <c r="N1479" s="34"/>
      <c r="O1479" s="33" t="s">
        <v>5952</v>
      </c>
    </row>
    <row r="1480" spans="1:15" ht="15.75" customHeight="1">
      <c r="A1480" s="27" t="s">
        <v>6228</v>
      </c>
      <c r="B1480" s="28" t="s">
        <v>6229</v>
      </c>
      <c r="C1480" s="28" t="s">
        <v>6230</v>
      </c>
      <c r="D1480" s="28">
        <v>83101206006</v>
      </c>
      <c r="E1480" s="28" t="s">
        <v>6231</v>
      </c>
      <c r="F1480" s="29">
        <v>2</v>
      </c>
      <c r="G1480" s="125"/>
      <c r="H1480" s="28" t="s">
        <v>2276</v>
      </c>
      <c r="I1480" s="39" t="s">
        <v>5973</v>
      </c>
      <c r="J1480" s="28" t="s">
        <v>169</v>
      </c>
      <c r="K1480" s="35"/>
      <c r="L1480" s="69">
        <v>43799</v>
      </c>
      <c r="M1480" s="69">
        <v>43799</v>
      </c>
      <c r="N1480" s="34"/>
      <c r="O1480" s="33" t="s">
        <v>6070</v>
      </c>
    </row>
    <row r="1481" spans="1:15" ht="15.75" customHeight="1">
      <c r="A1481" s="27" t="s">
        <v>6232</v>
      </c>
      <c r="B1481" s="28" t="s">
        <v>6233</v>
      </c>
      <c r="C1481" s="28" t="s">
        <v>6234</v>
      </c>
      <c r="D1481" s="28">
        <v>85776270610</v>
      </c>
      <c r="E1481" s="28" t="s">
        <v>6235</v>
      </c>
      <c r="F1481" s="29">
        <v>1</v>
      </c>
      <c r="G1481" s="100">
        <v>278023</v>
      </c>
      <c r="H1481" s="28" t="s">
        <v>20</v>
      </c>
      <c r="I1481" s="39" t="s">
        <v>5973</v>
      </c>
      <c r="J1481" s="28" t="s">
        <v>1836</v>
      </c>
      <c r="K1481" s="35"/>
      <c r="L1481" s="114">
        <v>43771</v>
      </c>
      <c r="M1481" s="114">
        <v>43772</v>
      </c>
      <c r="N1481" s="34"/>
      <c r="O1481" s="33" t="s">
        <v>6070</v>
      </c>
    </row>
    <row r="1482" spans="1:15" ht="15.75" customHeight="1">
      <c r="A1482" s="27" t="s">
        <v>6236</v>
      </c>
      <c r="B1482" s="28" t="s">
        <v>6237</v>
      </c>
      <c r="C1482" s="28" t="s">
        <v>6238</v>
      </c>
      <c r="D1482" s="28">
        <v>85846528616</v>
      </c>
      <c r="E1482" s="28" t="s">
        <v>6239</v>
      </c>
      <c r="F1482" s="29">
        <v>1</v>
      </c>
      <c r="G1482" s="100">
        <v>236023</v>
      </c>
      <c r="H1482" s="28" t="s">
        <v>33</v>
      </c>
      <c r="I1482" s="39" t="s">
        <v>6240</v>
      </c>
      <c r="J1482" s="28" t="s">
        <v>1836</v>
      </c>
      <c r="K1482" s="35"/>
      <c r="L1482" s="114">
        <v>43771</v>
      </c>
      <c r="M1482" s="114">
        <v>43771</v>
      </c>
      <c r="N1482" s="34"/>
      <c r="O1482" s="33" t="s">
        <v>5952</v>
      </c>
    </row>
    <row r="1483" spans="1:15" ht="15.75" customHeight="1">
      <c r="A1483" s="27" t="s">
        <v>6241</v>
      </c>
      <c r="B1483" s="28" t="s">
        <v>6242</v>
      </c>
      <c r="C1483" s="28" t="s">
        <v>6243</v>
      </c>
      <c r="D1483" s="28">
        <v>87799043364</v>
      </c>
      <c r="E1483" s="28" t="s">
        <v>6244</v>
      </c>
      <c r="F1483" s="29">
        <v>1</v>
      </c>
      <c r="G1483" s="125"/>
      <c r="H1483" s="28" t="s">
        <v>2276</v>
      </c>
      <c r="I1483" s="39" t="s">
        <v>6245</v>
      </c>
      <c r="J1483" s="28" t="s">
        <v>169</v>
      </c>
      <c r="K1483" s="35"/>
      <c r="L1483" s="114">
        <v>43801</v>
      </c>
      <c r="M1483" s="114">
        <v>43801</v>
      </c>
      <c r="N1483" s="34"/>
      <c r="O1483" s="33" t="s">
        <v>5952</v>
      </c>
    </row>
    <row r="1484" spans="1:15" ht="15.75" customHeight="1">
      <c r="A1484" s="27" t="s">
        <v>6246</v>
      </c>
      <c r="B1484" s="28" t="s">
        <v>6247</v>
      </c>
      <c r="C1484" s="28" t="s">
        <v>6248</v>
      </c>
      <c r="D1484" s="28">
        <v>85257780990</v>
      </c>
      <c r="E1484" s="28" t="s">
        <v>6249</v>
      </c>
      <c r="F1484" s="29">
        <v>1</v>
      </c>
      <c r="G1484" s="125"/>
      <c r="H1484" s="28" t="s">
        <v>2276</v>
      </c>
      <c r="I1484" s="39" t="s">
        <v>5973</v>
      </c>
      <c r="J1484" s="28" t="s">
        <v>169</v>
      </c>
      <c r="K1484" s="35"/>
      <c r="L1484" s="114">
        <v>43803</v>
      </c>
      <c r="M1484" s="114">
        <v>43803</v>
      </c>
      <c r="N1484" s="34"/>
      <c r="O1484" s="33" t="s">
        <v>5952</v>
      </c>
    </row>
    <row r="1485" spans="1:15" ht="15.75" customHeight="1">
      <c r="A1485" s="27" t="s">
        <v>6250</v>
      </c>
      <c r="B1485" s="28" t="s">
        <v>6251</v>
      </c>
      <c r="C1485" s="28" t="s">
        <v>6252</v>
      </c>
      <c r="D1485" s="28">
        <v>81287263567</v>
      </c>
      <c r="E1485" s="28" t="s">
        <v>6253</v>
      </c>
      <c r="F1485" s="29">
        <v>1</v>
      </c>
      <c r="G1485" s="125"/>
      <c r="H1485" s="28" t="s">
        <v>2276</v>
      </c>
      <c r="I1485" s="39" t="s">
        <v>5963</v>
      </c>
      <c r="J1485" s="28" t="s">
        <v>169</v>
      </c>
      <c r="K1485" s="35"/>
      <c r="L1485" s="114">
        <v>43803</v>
      </c>
      <c r="M1485" s="114">
        <v>43803</v>
      </c>
      <c r="N1485" s="34"/>
      <c r="O1485" s="33" t="s">
        <v>5952</v>
      </c>
    </row>
    <row r="1486" spans="1:15" ht="15.75" customHeight="1">
      <c r="A1486" s="27" t="s">
        <v>6254</v>
      </c>
      <c r="B1486" s="28" t="s">
        <v>6255</v>
      </c>
      <c r="C1486" s="28" t="s">
        <v>6256</v>
      </c>
      <c r="D1486" s="28">
        <v>81385230240</v>
      </c>
      <c r="E1486" s="28" t="s">
        <v>6257</v>
      </c>
      <c r="F1486" s="29">
        <v>1</v>
      </c>
      <c r="G1486" s="125"/>
      <c r="H1486" s="28" t="s">
        <v>2276</v>
      </c>
      <c r="I1486" s="39" t="s">
        <v>2428</v>
      </c>
      <c r="J1486" s="28" t="s">
        <v>169</v>
      </c>
      <c r="K1486" s="35"/>
      <c r="L1486" s="114">
        <v>43803</v>
      </c>
      <c r="M1486" s="114">
        <v>43803</v>
      </c>
      <c r="N1486" s="34"/>
      <c r="O1486" s="33" t="s">
        <v>5952</v>
      </c>
    </row>
    <row r="1487" spans="1:15" ht="15.75" customHeight="1">
      <c r="A1487" s="27" t="s">
        <v>6258</v>
      </c>
      <c r="B1487" s="28" t="s">
        <v>6259</v>
      </c>
      <c r="C1487" s="28" t="s">
        <v>6260</v>
      </c>
      <c r="D1487" s="28" t="s">
        <v>6261</v>
      </c>
      <c r="E1487" s="28" t="s">
        <v>6262</v>
      </c>
      <c r="F1487" s="29">
        <v>1</v>
      </c>
      <c r="G1487" s="125"/>
      <c r="H1487" s="28" t="s">
        <v>2276</v>
      </c>
      <c r="I1487" s="39" t="s">
        <v>5973</v>
      </c>
      <c r="J1487" s="28" t="s">
        <v>169</v>
      </c>
      <c r="K1487" s="35"/>
      <c r="L1487" s="114">
        <v>43803</v>
      </c>
      <c r="M1487" s="114">
        <v>43803</v>
      </c>
      <c r="N1487" s="34"/>
      <c r="O1487" s="33" t="s">
        <v>6070</v>
      </c>
    </row>
    <row r="1488" spans="1:15" ht="15.75" customHeight="1">
      <c r="A1488" s="27" t="s">
        <v>6263</v>
      </c>
      <c r="B1488" s="28" t="s">
        <v>6264</v>
      </c>
      <c r="C1488" s="28" t="s">
        <v>6265</v>
      </c>
      <c r="D1488" s="28">
        <v>85257188887</v>
      </c>
      <c r="E1488" s="28" t="s">
        <v>6266</v>
      </c>
      <c r="F1488" s="29">
        <v>1</v>
      </c>
      <c r="G1488" s="100" t="s">
        <v>6267</v>
      </c>
      <c r="H1488" s="28" t="s">
        <v>20</v>
      </c>
      <c r="I1488" s="39" t="s">
        <v>6268</v>
      </c>
      <c r="J1488" s="28" t="s">
        <v>21</v>
      </c>
      <c r="K1488" s="35"/>
      <c r="L1488" s="114">
        <v>43803</v>
      </c>
      <c r="M1488" s="114">
        <v>43803</v>
      </c>
      <c r="N1488" s="34"/>
      <c r="O1488" s="33" t="s">
        <v>5952</v>
      </c>
    </row>
    <row r="1489" spans="1:15" ht="15.75" customHeight="1">
      <c r="A1489" s="27" t="s">
        <v>6269</v>
      </c>
      <c r="B1489" s="28" t="s">
        <v>6270</v>
      </c>
      <c r="C1489" s="28" t="s">
        <v>6271</v>
      </c>
      <c r="D1489" s="28">
        <v>85233467257</v>
      </c>
      <c r="E1489" s="28" t="s">
        <v>6272</v>
      </c>
      <c r="F1489" s="29">
        <v>1</v>
      </c>
      <c r="G1489" s="100" t="s">
        <v>6273</v>
      </c>
      <c r="H1489" s="28" t="s">
        <v>33</v>
      </c>
      <c r="I1489" s="39" t="s">
        <v>6274</v>
      </c>
      <c r="J1489" s="28" t="s">
        <v>21</v>
      </c>
      <c r="K1489" s="35"/>
      <c r="L1489" s="114">
        <v>43803</v>
      </c>
      <c r="M1489" s="114">
        <v>43804</v>
      </c>
      <c r="N1489" s="34"/>
      <c r="O1489" s="33" t="s">
        <v>6157</v>
      </c>
    </row>
    <row r="1490" spans="1:15" ht="15.75" customHeight="1">
      <c r="A1490" s="27" t="s">
        <v>6275</v>
      </c>
      <c r="B1490" s="28" t="s">
        <v>6276</v>
      </c>
      <c r="C1490" s="28" t="s">
        <v>6277</v>
      </c>
      <c r="D1490" s="28">
        <v>85893925853</v>
      </c>
      <c r="E1490" s="28" t="s">
        <v>6278</v>
      </c>
      <c r="F1490" s="29">
        <v>2</v>
      </c>
      <c r="G1490" s="125"/>
      <c r="H1490" s="28" t="s">
        <v>2276</v>
      </c>
      <c r="I1490" s="39" t="s">
        <v>6279</v>
      </c>
      <c r="J1490" s="28" t="s">
        <v>169</v>
      </c>
      <c r="K1490" s="35"/>
      <c r="L1490" s="114">
        <v>43805</v>
      </c>
      <c r="M1490" s="114">
        <v>43805</v>
      </c>
      <c r="N1490" s="34"/>
      <c r="O1490" s="33" t="s">
        <v>5952</v>
      </c>
    </row>
    <row r="1491" spans="1:15" ht="15.75" customHeight="1">
      <c r="A1491" s="27" t="s">
        <v>6280</v>
      </c>
      <c r="B1491" s="28" t="s">
        <v>6229</v>
      </c>
      <c r="C1491" s="28" t="s">
        <v>6230</v>
      </c>
      <c r="D1491" s="28">
        <v>83101206006</v>
      </c>
      <c r="E1491" s="28" t="s">
        <v>6281</v>
      </c>
      <c r="F1491" s="29">
        <v>2</v>
      </c>
      <c r="G1491" s="125"/>
      <c r="H1491" s="28" t="s">
        <v>2276</v>
      </c>
      <c r="I1491" s="39" t="s">
        <v>5973</v>
      </c>
      <c r="J1491" s="28" t="s">
        <v>169</v>
      </c>
      <c r="K1491" s="35"/>
      <c r="L1491" s="114">
        <v>43806</v>
      </c>
      <c r="M1491" s="114">
        <v>43806</v>
      </c>
      <c r="N1491" s="34"/>
      <c r="O1491" s="33" t="s">
        <v>6070</v>
      </c>
    </row>
    <row r="1492" spans="1:15" ht="15.75" customHeight="1">
      <c r="A1492" s="27" t="s">
        <v>6282</v>
      </c>
      <c r="B1492" s="28" t="s">
        <v>6283</v>
      </c>
      <c r="C1492" s="28" t="s">
        <v>6284</v>
      </c>
      <c r="D1492" s="28">
        <v>85945111200</v>
      </c>
      <c r="E1492" s="28" t="s">
        <v>6285</v>
      </c>
      <c r="F1492" s="29">
        <v>2</v>
      </c>
      <c r="G1492" s="125"/>
      <c r="H1492" s="28" t="s">
        <v>2276</v>
      </c>
      <c r="I1492" s="39" t="s">
        <v>5973</v>
      </c>
      <c r="J1492" s="28" t="s">
        <v>169</v>
      </c>
      <c r="K1492" s="33" t="s">
        <v>6213</v>
      </c>
      <c r="L1492" s="114">
        <v>43808</v>
      </c>
      <c r="M1492" s="114">
        <v>43808</v>
      </c>
      <c r="N1492" s="34"/>
      <c r="O1492" s="33" t="s">
        <v>6070</v>
      </c>
    </row>
    <row r="1493" spans="1:15" ht="15.75" customHeight="1">
      <c r="A1493" s="27" t="s">
        <v>6286</v>
      </c>
      <c r="B1493" s="28" t="s">
        <v>1263</v>
      </c>
      <c r="C1493" s="28" t="s">
        <v>6287</v>
      </c>
      <c r="D1493" s="28">
        <v>83120744435</v>
      </c>
      <c r="E1493" s="28" t="s">
        <v>6288</v>
      </c>
      <c r="F1493" s="29">
        <v>2</v>
      </c>
      <c r="G1493" s="100">
        <v>373000</v>
      </c>
      <c r="H1493" s="28" t="s">
        <v>20</v>
      </c>
      <c r="I1493" s="39" t="s">
        <v>6289</v>
      </c>
      <c r="J1493" s="28" t="s">
        <v>1836</v>
      </c>
      <c r="K1493" s="35"/>
      <c r="L1493" s="114">
        <v>43808</v>
      </c>
      <c r="M1493" s="114">
        <v>43808</v>
      </c>
      <c r="N1493" s="34"/>
      <c r="O1493" s="33" t="s">
        <v>5952</v>
      </c>
    </row>
    <row r="1494" spans="1:15" ht="15.75" customHeight="1">
      <c r="A1494" s="27" t="s">
        <v>6290</v>
      </c>
      <c r="B1494" s="28" t="s">
        <v>6291</v>
      </c>
      <c r="C1494" s="28" t="s">
        <v>6292</v>
      </c>
      <c r="D1494" s="28">
        <v>85694068813</v>
      </c>
      <c r="E1494" s="28" t="s">
        <v>6293</v>
      </c>
      <c r="F1494" s="29">
        <v>2</v>
      </c>
      <c r="G1494" s="100">
        <v>319023</v>
      </c>
      <c r="H1494" s="28" t="s">
        <v>20</v>
      </c>
      <c r="I1494" s="39" t="s">
        <v>5951</v>
      </c>
      <c r="J1494" s="28" t="s">
        <v>551</v>
      </c>
      <c r="K1494" s="35"/>
      <c r="L1494" s="114">
        <v>43808</v>
      </c>
      <c r="M1494" s="114">
        <v>43808</v>
      </c>
      <c r="N1494" s="34"/>
      <c r="O1494" s="33" t="s">
        <v>6070</v>
      </c>
    </row>
    <row r="1495" spans="1:15" ht="15.75" customHeight="1">
      <c r="A1495" s="27" t="s">
        <v>6294</v>
      </c>
      <c r="B1495" s="28" t="s">
        <v>6295</v>
      </c>
      <c r="C1495" s="28" t="s">
        <v>6296</v>
      </c>
      <c r="D1495" s="28">
        <v>81322598118</v>
      </c>
      <c r="E1495" s="28" t="s">
        <v>6297</v>
      </c>
      <c r="F1495" s="29">
        <v>1</v>
      </c>
      <c r="G1495" s="125"/>
      <c r="H1495" s="28" t="s">
        <v>2276</v>
      </c>
      <c r="I1495" s="39" t="s">
        <v>6298</v>
      </c>
      <c r="J1495" s="28" t="s">
        <v>169</v>
      </c>
      <c r="K1495" s="35"/>
      <c r="L1495" s="114">
        <v>43808</v>
      </c>
      <c r="M1495" s="114">
        <v>43808</v>
      </c>
      <c r="N1495" s="34"/>
      <c r="O1495" s="33" t="s">
        <v>5952</v>
      </c>
    </row>
    <row r="1496" spans="1:15" ht="15.75" customHeight="1">
      <c r="A1496" s="27" t="s">
        <v>6299</v>
      </c>
      <c r="B1496" s="28" t="s">
        <v>6300</v>
      </c>
      <c r="C1496" s="28" t="s">
        <v>6301</v>
      </c>
      <c r="D1496" s="28">
        <v>82133975342</v>
      </c>
      <c r="E1496" s="28" t="s">
        <v>6302</v>
      </c>
      <c r="F1496" s="29">
        <v>1</v>
      </c>
      <c r="G1496" s="100">
        <v>318000</v>
      </c>
      <c r="H1496" s="28" t="s">
        <v>20</v>
      </c>
      <c r="I1496" s="39" t="s">
        <v>5973</v>
      </c>
      <c r="J1496" s="28" t="s">
        <v>1836</v>
      </c>
      <c r="K1496" s="35"/>
      <c r="L1496" s="114">
        <v>43808</v>
      </c>
      <c r="M1496" s="114">
        <v>43809</v>
      </c>
      <c r="N1496" s="34"/>
      <c r="O1496" s="33" t="s">
        <v>6070</v>
      </c>
    </row>
    <row r="1497" spans="1:15" ht="15.75" customHeight="1">
      <c r="A1497" s="27" t="s">
        <v>6303</v>
      </c>
      <c r="B1497" s="28" t="s">
        <v>6304</v>
      </c>
      <c r="C1497" s="28" t="s">
        <v>6305</v>
      </c>
      <c r="D1497" s="28">
        <v>85886577501</v>
      </c>
      <c r="E1497" s="28" t="s">
        <v>6306</v>
      </c>
      <c r="F1497" s="29">
        <v>1</v>
      </c>
      <c r="G1497" s="125"/>
      <c r="H1497" s="28" t="s">
        <v>2276</v>
      </c>
      <c r="I1497" s="39" t="s">
        <v>6307</v>
      </c>
      <c r="J1497" s="28" t="s">
        <v>169</v>
      </c>
      <c r="K1497" s="35"/>
      <c r="L1497" s="114">
        <v>43809</v>
      </c>
      <c r="M1497" s="114">
        <v>43809</v>
      </c>
      <c r="N1497" s="34"/>
      <c r="O1497" s="33" t="s">
        <v>5952</v>
      </c>
    </row>
    <row r="1498" spans="1:15" ht="15.75" customHeight="1">
      <c r="A1498" s="27" t="s">
        <v>6308</v>
      </c>
      <c r="B1498" s="28" t="s">
        <v>6309</v>
      </c>
      <c r="C1498" s="28" t="s">
        <v>6310</v>
      </c>
      <c r="D1498" s="28">
        <v>87786729424</v>
      </c>
      <c r="E1498" s="28" t="s">
        <v>6311</v>
      </c>
      <c r="F1498" s="29">
        <v>2</v>
      </c>
      <c r="G1498" s="100">
        <v>82800</v>
      </c>
      <c r="H1498" s="28" t="s">
        <v>20</v>
      </c>
      <c r="I1498" s="39" t="s">
        <v>5951</v>
      </c>
      <c r="J1498" s="28" t="s">
        <v>551</v>
      </c>
      <c r="K1498" s="33" t="s">
        <v>6312</v>
      </c>
      <c r="L1498" s="114">
        <v>43810</v>
      </c>
      <c r="M1498" s="114">
        <v>43810</v>
      </c>
      <c r="N1498" s="34"/>
      <c r="O1498" s="33" t="s">
        <v>6070</v>
      </c>
    </row>
    <row r="1499" spans="1:15" ht="15.75" customHeight="1">
      <c r="A1499" s="27" t="s">
        <v>6313</v>
      </c>
      <c r="B1499" s="28" t="s">
        <v>5589</v>
      </c>
      <c r="C1499" s="28" t="s">
        <v>6314</v>
      </c>
      <c r="D1499" s="28">
        <v>81359478085</v>
      </c>
      <c r="E1499" s="28" t="s">
        <v>6315</v>
      </c>
      <c r="F1499" s="29">
        <v>2</v>
      </c>
      <c r="G1499" s="100">
        <v>456000</v>
      </c>
      <c r="H1499" s="28" t="s">
        <v>33</v>
      </c>
      <c r="I1499" s="39" t="s">
        <v>6240</v>
      </c>
      <c r="J1499" s="28" t="s">
        <v>551</v>
      </c>
      <c r="K1499" s="35"/>
      <c r="L1499" s="114">
        <v>43810</v>
      </c>
      <c r="M1499" s="114">
        <v>43810</v>
      </c>
      <c r="N1499" s="34"/>
      <c r="O1499" s="33" t="s">
        <v>6070</v>
      </c>
    </row>
    <row r="1500" spans="1:15" ht="15.75" customHeight="1">
      <c r="A1500" s="27" t="s">
        <v>6316</v>
      </c>
      <c r="B1500" s="28" t="s">
        <v>6317</v>
      </c>
      <c r="C1500" s="28" t="s">
        <v>6318</v>
      </c>
      <c r="D1500" s="28">
        <v>85241840982</v>
      </c>
      <c r="E1500" s="28" t="s">
        <v>6319</v>
      </c>
      <c r="F1500" s="29">
        <v>1</v>
      </c>
      <c r="G1500" s="100">
        <v>351000</v>
      </c>
      <c r="H1500" s="28" t="s">
        <v>20</v>
      </c>
      <c r="I1500" s="39" t="s">
        <v>6320</v>
      </c>
      <c r="J1500" s="28" t="s">
        <v>551</v>
      </c>
      <c r="K1500" s="35"/>
      <c r="L1500" s="114">
        <v>43811</v>
      </c>
      <c r="M1500" s="114">
        <v>43811</v>
      </c>
      <c r="N1500" s="34"/>
      <c r="O1500" s="33" t="s">
        <v>6070</v>
      </c>
    </row>
    <row r="1501" spans="1:15" ht="15.75" customHeight="1">
      <c r="A1501" s="27" t="s">
        <v>6321</v>
      </c>
      <c r="B1501" s="28" t="s">
        <v>2315</v>
      </c>
      <c r="C1501" s="28" t="s">
        <v>6101</v>
      </c>
      <c r="D1501" s="28">
        <v>87722560703</v>
      </c>
      <c r="E1501" s="28" t="s">
        <v>6322</v>
      </c>
      <c r="F1501" s="29">
        <v>2</v>
      </c>
      <c r="G1501" s="100">
        <v>94300</v>
      </c>
      <c r="H1501" s="28" t="s">
        <v>627</v>
      </c>
      <c r="I1501" s="39" t="s">
        <v>2319</v>
      </c>
      <c r="J1501" s="28" t="s">
        <v>1836</v>
      </c>
      <c r="K1501" s="35"/>
      <c r="L1501" s="114">
        <v>43809</v>
      </c>
      <c r="M1501" s="114">
        <v>43811</v>
      </c>
      <c r="N1501" s="34"/>
      <c r="O1501" s="33" t="s">
        <v>5952</v>
      </c>
    </row>
    <row r="1502" spans="1:15" ht="15.75" customHeight="1">
      <c r="A1502" s="27" t="s">
        <v>6323</v>
      </c>
      <c r="B1502" s="28" t="s">
        <v>6324</v>
      </c>
      <c r="C1502" s="28" t="s">
        <v>6325</v>
      </c>
      <c r="D1502" s="28">
        <v>85295555073</v>
      </c>
      <c r="E1502" s="28" t="s">
        <v>6266</v>
      </c>
      <c r="F1502" s="29">
        <v>1</v>
      </c>
      <c r="G1502" s="100">
        <v>231000</v>
      </c>
      <c r="H1502" s="28" t="s">
        <v>20</v>
      </c>
      <c r="I1502" s="39" t="s">
        <v>2399</v>
      </c>
      <c r="J1502" s="28" t="s">
        <v>595</v>
      </c>
      <c r="K1502" s="35"/>
      <c r="L1502" s="114">
        <v>43811</v>
      </c>
      <c r="M1502" s="69">
        <v>43812</v>
      </c>
      <c r="N1502" s="34"/>
      <c r="O1502" s="33" t="s">
        <v>6070</v>
      </c>
    </row>
    <row r="1503" spans="1:15" ht="15.75" customHeight="1">
      <c r="A1503" s="27" t="s">
        <v>6326</v>
      </c>
      <c r="B1503" s="28" t="s">
        <v>6327</v>
      </c>
      <c r="C1503" s="28" t="s">
        <v>6328</v>
      </c>
      <c r="D1503" s="28">
        <v>87876666143</v>
      </c>
      <c r="E1503" s="28" t="s">
        <v>6329</v>
      </c>
      <c r="F1503" s="29">
        <v>1</v>
      </c>
      <c r="G1503" s="125"/>
      <c r="H1503" s="28" t="s">
        <v>2276</v>
      </c>
      <c r="I1503" s="39" t="s">
        <v>6330</v>
      </c>
      <c r="J1503" s="28" t="s">
        <v>169</v>
      </c>
      <c r="K1503" s="35"/>
      <c r="L1503" s="69">
        <v>43812</v>
      </c>
      <c r="M1503" s="69">
        <v>43812</v>
      </c>
      <c r="N1503" s="34"/>
      <c r="O1503" s="33" t="s">
        <v>5952</v>
      </c>
    </row>
    <row r="1504" spans="1:15" ht="15.75" customHeight="1">
      <c r="A1504" s="27" t="s">
        <v>6331</v>
      </c>
      <c r="B1504" s="28" t="s">
        <v>6332</v>
      </c>
      <c r="C1504" s="28" t="s">
        <v>6333</v>
      </c>
      <c r="D1504" s="29">
        <v>85694119138</v>
      </c>
      <c r="E1504" s="28" t="s">
        <v>6334</v>
      </c>
      <c r="F1504" s="29">
        <v>1</v>
      </c>
      <c r="G1504" s="106">
        <f>300000 + 31000</f>
        <v>331000</v>
      </c>
      <c r="H1504" s="28" t="s">
        <v>33</v>
      </c>
      <c r="I1504" s="39" t="s">
        <v>2399</v>
      </c>
      <c r="J1504" s="28" t="s">
        <v>6335</v>
      </c>
      <c r="K1504" s="35"/>
      <c r="L1504" s="114">
        <v>43811</v>
      </c>
      <c r="M1504" s="69">
        <v>43815</v>
      </c>
      <c r="N1504" s="34"/>
      <c r="O1504" s="33" t="s">
        <v>5952</v>
      </c>
    </row>
    <row r="1505" spans="1:15" ht="15.75" customHeight="1">
      <c r="A1505" s="27" t="s">
        <v>6336</v>
      </c>
      <c r="B1505" s="28" t="s">
        <v>1804</v>
      </c>
      <c r="C1505" s="28" t="s">
        <v>6337</v>
      </c>
      <c r="D1505" s="28">
        <v>82133861380</v>
      </c>
      <c r="E1505" s="28" t="s">
        <v>6338</v>
      </c>
      <c r="F1505" s="29">
        <v>1</v>
      </c>
      <c r="G1505" s="39">
        <v>165000</v>
      </c>
      <c r="H1505" s="28" t="s">
        <v>33</v>
      </c>
      <c r="I1505" s="39" t="s">
        <v>5951</v>
      </c>
      <c r="J1505" s="28" t="s">
        <v>6339</v>
      </c>
      <c r="K1505" s="33" t="s">
        <v>6340</v>
      </c>
      <c r="L1505" s="69">
        <v>43815</v>
      </c>
      <c r="M1505" s="69">
        <v>43815</v>
      </c>
      <c r="N1505" s="28" t="s">
        <v>6341</v>
      </c>
      <c r="O1505" s="33" t="s">
        <v>6070</v>
      </c>
    </row>
    <row r="1506" spans="1:15" ht="15.75" customHeight="1">
      <c r="A1506" s="27" t="s">
        <v>6342</v>
      </c>
      <c r="B1506" s="28" t="s">
        <v>6343</v>
      </c>
      <c r="C1506" s="28" t="s">
        <v>6344</v>
      </c>
      <c r="D1506" s="28">
        <v>85742922137</v>
      </c>
      <c r="E1506" s="28" t="s">
        <v>6345</v>
      </c>
      <c r="F1506" s="29">
        <v>1</v>
      </c>
      <c r="G1506" s="39">
        <v>179000</v>
      </c>
      <c r="H1506" s="28" t="s">
        <v>33</v>
      </c>
      <c r="I1506" s="39" t="s">
        <v>6056</v>
      </c>
      <c r="J1506" s="28" t="s">
        <v>6335</v>
      </c>
      <c r="K1506" s="33" t="s">
        <v>6340</v>
      </c>
      <c r="L1506" s="69">
        <v>43815</v>
      </c>
      <c r="M1506" s="69">
        <v>43815</v>
      </c>
      <c r="N1506" s="28" t="s">
        <v>6341</v>
      </c>
      <c r="O1506" s="33" t="s">
        <v>6070</v>
      </c>
    </row>
    <row r="1507" spans="1:15" ht="15.75" customHeight="1">
      <c r="A1507" s="27" t="s">
        <v>6346</v>
      </c>
      <c r="B1507" s="28" t="s">
        <v>6347</v>
      </c>
      <c r="C1507" s="28" t="s">
        <v>6348</v>
      </c>
      <c r="D1507" s="28">
        <v>85726089494</v>
      </c>
      <c r="E1507" s="28" t="s">
        <v>6349</v>
      </c>
      <c r="F1507" s="29">
        <v>1</v>
      </c>
      <c r="G1507" s="39">
        <v>168000</v>
      </c>
      <c r="H1507" s="28" t="s">
        <v>20</v>
      </c>
      <c r="I1507" s="39" t="s">
        <v>6069</v>
      </c>
      <c r="J1507" s="28" t="s">
        <v>6350</v>
      </c>
      <c r="K1507" s="33" t="s">
        <v>6340</v>
      </c>
      <c r="L1507" s="69">
        <v>43815</v>
      </c>
      <c r="M1507" s="69">
        <v>43815</v>
      </c>
      <c r="N1507" s="28" t="s">
        <v>6341</v>
      </c>
      <c r="O1507" s="33" t="s">
        <v>6070</v>
      </c>
    </row>
    <row r="1508" spans="1:15" ht="15.75" customHeight="1">
      <c r="A1508" s="27" t="s">
        <v>6351</v>
      </c>
      <c r="B1508" s="28" t="s">
        <v>6352</v>
      </c>
      <c r="C1508" s="28" t="s">
        <v>6353</v>
      </c>
      <c r="D1508" s="28">
        <v>85951424359</v>
      </c>
      <c r="E1508" s="28" t="s">
        <v>6354</v>
      </c>
      <c r="F1508" s="29">
        <v>1</v>
      </c>
      <c r="G1508" s="39">
        <v>176400</v>
      </c>
      <c r="H1508" s="28" t="s">
        <v>20</v>
      </c>
      <c r="I1508" s="39" t="s">
        <v>6036</v>
      </c>
      <c r="J1508" s="28" t="s">
        <v>551</v>
      </c>
      <c r="K1508" s="33" t="s">
        <v>6355</v>
      </c>
      <c r="L1508" s="69">
        <v>43815</v>
      </c>
      <c r="M1508" s="69">
        <v>43815</v>
      </c>
      <c r="N1508" s="28" t="s">
        <v>6356</v>
      </c>
      <c r="O1508" s="33" t="s">
        <v>6070</v>
      </c>
    </row>
    <row r="1509" spans="1:15" ht="15.75" customHeight="1">
      <c r="A1509" s="27" t="s">
        <v>6357</v>
      </c>
      <c r="B1509" s="28" t="s">
        <v>6358</v>
      </c>
      <c r="C1509" s="28" t="s">
        <v>6359</v>
      </c>
      <c r="D1509" s="28">
        <v>81225591960</v>
      </c>
      <c r="E1509" s="28" t="s">
        <v>6354</v>
      </c>
      <c r="F1509" s="29">
        <v>1</v>
      </c>
      <c r="G1509" s="39">
        <v>176400</v>
      </c>
      <c r="H1509" s="28" t="s">
        <v>20</v>
      </c>
      <c r="I1509" s="39" t="s">
        <v>6036</v>
      </c>
      <c r="J1509" s="28" t="s">
        <v>6339</v>
      </c>
      <c r="K1509" s="33" t="s">
        <v>6360</v>
      </c>
      <c r="L1509" s="69">
        <v>43815</v>
      </c>
      <c r="M1509" s="69">
        <v>43815</v>
      </c>
      <c r="N1509" s="28" t="s">
        <v>6361</v>
      </c>
      <c r="O1509" s="33" t="s">
        <v>6070</v>
      </c>
    </row>
    <row r="1510" spans="1:15" ht="15.75" customHeight="1">
      <c r="A1510" s="27" t="s">
        <v>6362</v>
      </c>
      <c r="B1510" s="28" t="s">
        <v>6363</v>
      </c>
      <c r="C1510" s="28" t="s">
        <v>6364</v>
      </c>
      <c r="D1510" s="28">
        <v>81385158717</v>
      </c>
      <c r="E1510" s="28" t="s">
        <v>6365</v>
      </c>
      <c r="F1510" s="29">
        <v>1</v>
      </c>
      <c r="G1510" s="39">
        <v>165400</v>
      </c>
      <c r="H1510" s="28" t="s">
        <v>33</v>
      </c>
      <c r="I1510" s="39" t="s">
        <v>5951</v>
      </c>
      <c r="J1510" s="28" t="s">
        <v>6339</v>
      </c>
      <c r="K1510" s="33" t="s">
        <v>6360</v>
      </c>
      <c r="L1510" s="69">
        <v>43815</v>
      </c>
      <c r="M1510" s="69">
        <v>43815</v>
      </c>
      <c r="N1510" s="28" t="s">
        <v>6341</v>
      </c>
      <c r="O1510" s="33" t="s">
        <v>6070</v>
      </c>
    </row>
    <row r="1511" spans="1:15" ht="15.75" customHeight="1">
      <c r="A1511" s="27" t="s">
        <v>6366</v>
      </c>
      <c r="B1511" s="28" t="s">
        <v>6367</v>
      </c>
      <c r="C1511" s="28" t="s">
        <v>6368</v>
      </c>
      <c r="D1511" s="28">
        <v>85292089060</v>
      </c>
      <c r="E1511" s="28" t="s">
        <v>6369</v>
      </c>
      <c r="F1511" s="29">
        <v>1</v>
      </c>
      <c r="G1511" s="39">
        <v>176400</v>
      </c>
      <c r="H1511" s="28" t="s">
        <v>20</v>
      </c>
      <c r="I1511" s="39" t="s">
        <v>6036</v>
      </c>
      <c r="J1511" s="28" t="s">
        <v>6350</v>
      </c>
      <c r="K1511" s="33" t="s">
        <v>6360</v>
      </c>
      <c r="L1511" s="69">
        <v>43815</v>
      </c>
      <c r="M1511" s="69">
        <v>43815</v>
      </c>
      <c r="N1511" s="28" t="s">
        <v>6341</v>
      </c>
      <c r="O1511" s="33" t="s">
        <v>6070</v>
      </c>
    </row>
    <row r="1512" spans="1:15" ht="15.75" customHeight="1">
      <c r="A1512" s="27" t="s">
        <v>6370</v>
      </c>
      <c r="B1512" s="28" t="s">
        <v>6371</v>
      </c>
      <c r="C1512" s="28" t="s">
        <v>6372</v>
      </c>
      <c r="D1512" s="28">
        <v>82127721141</v>
      </c>
      <c r="E1512" s="28" t="s">
        <v>6373</v>
      </c>
      <c r="F1512" s="29">
        <v>1</v>
      </c>
      <c r="G1512" s="39">
        <v>163000</v>
      </c>
      <c r="H1512" s="28" t="s">
        <v>33</v>
      </c>
      <c r="I1512" s="39" t="s">
        <v>6374</v>
      </c>
      <c r="J1512" s="28" t="s">
        <v>6375</v>
      </c>
      <c r="K1512" s="33" t="s">
        <v>6340</v>
      </c>
      <c r="L1512" s="69">
        <v>43815</v>
      </c>
      <c r="M1512" s="69">
        <v>43815</v>
      </c>
      <c r="N1512" s="28" t="s">
        <v>6361</v>
      </c>
      <c r="O1512" s="33" t="s">
        <v>6070</v>
      </c>
    </row>
    <row r="1513" spans="1:15" ht="15.75" customHeight="1">
      <c r="A1513" s="27" t="s">
        <v>6376</v>
      </c>
      <c r="B1513" s="28" t="s">
        <v>6377</v>
      </c>
      <c r="C1513" s="28" t="s">
        <v>6378</v>
      </c>
      <c r="D1513" s="28">
        <v>82160442975</v>
      </c>
      <c r="E1513" s="28" t="s">
        <v>6379</v>
      </c>
      <c r="F1513" s="29">
        <v>1</v>
      </c>
      <c r="G1513" s="39">
        <v>194400</v>
      </c>
      <c r="H1513" s="28" t="s">
        <v>20</v>
      </c>
      <c r="I1513" s="39" t="s">
        <v>6000</v>
      </c>
      <c r="J1513" s="28" t="s">
        <v>6339</v>
      </c>
      <c r="K1513" s="33" t="s">
        <v>6360</v>
      </c>
      <c r="L1513" s="69">
        <v>43815</v>
      </c>
      <c r="M1513" s="69">
        <v>43815</v>
      </c>
      <c r="N1513" s="28" t="s">
        <v>6361</v>
      </c>
      <c r="O1513" s="33" t="s">
        <v>6070</v>
      </c>
    </row>
    <row r="1514" spans="1:15" ht="15.75" customHeight="1">
      <c r="A1514" s="27" t="s">
        <v>6380</v>
      </c>
      <c r="B1514" s="28" t="s">
        <v>6381</v>
      </c>
      <c r="C1514" s="28" t="s">
        <v>6382</v>
      </c>
      <c r="D1514" s="28">
        <v>81286965323</v>
      </c>
      <c r="E1514" s="28" t="s">
        <v>6383</v>
      </c>
      <c r="F1514" s="29">
        <v>1</v>
      </c>
      <c r="G1514" s="39">
        <v>165400</v>
      </c>
      <c r="H1514" s="28" t="s">
        <v>33</v>
      </c>
      <c r="I1514" s="39" t="s">
        <v>5951</v>
      </c>
      <c r="J1514" s="28" t="s">
        <v>551</v>
      </c>
      <c r="K1514" s="33" t="s">
        <v>6360</v>
      </c>
      <c r="L1514" s="33" t="s">
        <v>6384</v>
      </c>
      <c r="M1514" s="69">
        <v>43815</v>
      </c>
      <c r="N1514" s="28" t="s">
        <v>6356</v>
      </c>
      <c r="O1514" s="33" t="s">
        <v>6070</v>
      </c>
    </row>
    <row r="1515" spans="1:15" ht="15.75" customHeight="1">
      <c r="A1515" s="27" t="s">
        <v>6385</v>
      </c>
      <c r="B1515" s="28" t="s">
        <v>6386</v>
      </c>
      <c r="C1515" s="28" t="s">
        <v>6387</v>
      </c>
      <c r="D1515" s="28">
        <v>82216443690</v>
      </c>
      <c r="E1515" s="28" t="s">
        <v>6388</v>
      </c>
      <c r="F1515" s="29">
        <v>1</v>
      </c>
      <c r="G1515" s="39">
        <v>167000</v>
      </c>
      <c r="H1515" s="28" t="s">
        <v>20</v>
      </c>
      <c r="I1515" s="39" t="s">
        <v>2399</v>
      </c>
      <c r="J1515" s="28" t="s">
        <v>595</v>
      </c>
      <c r="K1515" s="33" t="s">
        <v>6340</v>
      </c>
      <c r="L1515" s="69">
        <v>43815</v>
      </c>
      <c r="M1515" s="69">
        <v>43815</v>
      </c>
      <c r="N1515" s="28" t="s">
        <v>6356</v>
      </c>
      <c r="O1515" s="33" t="s">
        <v>6070</v>
      </c>
    </row>
    <row r="1516" spans="1:15" ht="15.75" customHeight="1">
      <c r="A1516" s="27" t="s">
        <v>6389</v>
      </c>
      <c r="B1516" s="28" t="s">
        <v>3397</v>
      </c>
      <c r="C1516" s="28" t="s">
        <v>6390</v>
      </c>
      <c r="D1516" s="28">
        <v>85624078540</v>
      </c>
      <c r="E1516" s="28" t="s">
        <v>6391</v>
      </c>
      <c r="F1516" s="29">
        <v>1</v>
      </c>
      <c r="G1516" s="39">
        <v>165400</v>
      </c>
      <c r="H1516" s="28" t="s">
        <v>33</v>
      </c>
      <c r="I1516" s="39" t="s">
        <v>5951</v>
      </c>
      <c r="J1516" s="28" t="s">
        <v>551</v>
      </c>
      <c r="K1516" s="33" t="s">
        <v>6360</v>
      </c>
      <c r="L1516" s="69">
        <v>43815</v>
      </c>
      <c r="M1516" s="69">
        <v>43815</v>
      </c>
      <c r="N1516" s="28" t="s">
        <v>6341</v>
      </c>
      <c r="O1516" s="33" t="s">
        <v>6070</v>
      </c>
    </row>
    <row r="1517" spans="1:15" ht="15.75" customHeight="1">
      <c r="A1517" s="27" t="s">
        <v>6392</v>
      </c>
      <c r="B1517" s="28" t="s">
        <v>2451</v>
      </c>
      <c r="C1517" s="28" t="s">
        <v>6393</v>
      </c>
      <c r="D1517" s="28">
        <v>83871748592</v>
      </c>
      <c r="E1517" s="28" t="s">
        <v>6369</v>
      </c>
      <c r="F1517" s="29">
        <v>1</v>
      </c>
      <c r="G1517" s="39">
        <v>165400</v>
      </c>
      <c r="H1517" s="28" t="s">
        <v>50</v>
      </c>
      <c r="I1517" s="39" t="s">
        <v>5951</v>
      </c>
      <c r="J1517" s="28" t="s">
        <v>551</v>
      </c>
      <c r="K1517" s="33" t="s">
        <v>6360</v>
      </c>
      <c r="L1517" s="69">
        <v>43815</v>
      </c>
      <c r="M1517" s="69">
        <v>43815</v>
      </c>
      <c r="N1517" s="28" t="s">
        <v>6341</v>
      </c>
      <c r="O1517" s="33" t="s">
        <v>6070</v>
      </c>
    </row>
    <row r="1518" spans="1:15" ht="15.75" customHeight="1">
      <c r="A1518" s="27" t="s">
        <v>6394</v>
      </c>
      <c r="B1518" s="28" t="s">
        <v>6395</v>
      </c>
      <c r="C1518" s="28" t="s">
        <v>6396</v>
      </c>
      <c r="D1518" s="28">
        <v>85811569734</v>
      </c>
      <c r="E1518" s="28" t="s">
        <v>6397</v>
      </c>
      <c r="F1518" s="29">
        <v>3</v>
      </c>
      <c r="G1518" s="39">
        <v>562000</v>
      </c>
      <c r="H1518" s="28" t="s">
        <v>33</v>
      </c>
      <c r="I1518" s="39" t="s">
        <v>2399</v>
      </c>
      <c r="J1518" s="28" t="s">
        <v>595</v>
      </c>
      <c r="K1518" s="33" t="s">
        <v>6398</v>
      </c>
      <c r="L1518" s="69">
        <v>43815</v>
      </c>
      <c r="M1518" s="69">
        <v>43816</v>
      </c>
      <c r="N1518" s="34"/>
      <c r="O1518" s="33" t="s">
        <v>6070</v>
      </c>
    </row>
    <row r="1519" spans="1:15" ht="15.75" customHeight="1">
      <c r="A1519" s="27" t="s">
        <v>6399</v>
      </c>
      <c r="B1519" s="28" t="s">
        <v>6400</v>
      </c>
      <c r="C1519" s="28" t="s">
        <v>6401</v>
      </c>
      <c r="D1519" s="28">
        <v>89678237771</v>
      </c>
      <c r="E1519" s="28" t="s">
        <v>6402</v>
      </c>
      <c r="F1519" s="29">
        <v>1</v>
      </c>
      <c r="G1519" s="39">
        <v>167000</v>
      </c>
      <c r="H1519" s="28" t="s">
        <v>627</v>
      </c>
      <c r="I1519" s="39" t="s">
        <v>2399</v>
      </c>
      <c r="J1519" s="28" t="s">
        <v>6335</v>
      </c>
      <c r="K1519" s="33" t="s">
        <v>6340</v>
      </c>
      <c r="L1519" s="69">
        <v>43815</v>
      </c>
      <c r="M1519" s="69">
        <v>43816</v>
      </c>
      <c r="N1519" s="28" t="s">
        <v>6361</v>
      </c>
      <c r="O1519" s="33" t="s">
        <v>6070</v>
      </c>
    </row>
    <row r="1520" spans="1:15" ht="15.75" customHeight="1">
      <c r="A1520" s="27" t="s">
        <v>6403</v>
      </c>
      <c r="B1520" s="28" t="s">
        <v>3397</v>
      </c>
      <c r="C1520" s="28" t="s">
        <v>6390</v>
      </c>
      <c r="D1520" s="28">
        <v>85624078540</v>
      </c>
      <c r="E1520" s="28" t="s">
        <v>6404</v>
      </c>
      <c r="F1520" s="29">
        <v>1</v>
      </c>
      <c r="G1520" s="39">
        <v>165400</v>
      </c>
      <c r="H1520" s="28" t="s">
        <v>33</v>
      </c>
      <c r="I1520" s="39" t="s">
        <v>5951</v>
      </c>
      <c r="J1520" s="28" t="s">
        <v>6350</v>
      </c>
      <c r="K1520" s="33" t="s">
        <v>6360</v>
      </c>
      <c r="L1520" s="69">
        <v>43815</v>
      </c>
      <c r="M1520" s="69">
        <v>43815</v>
      </c>
      <c r="N1520" s="28" t="s">
        <v>6361</v>
      </c>
      <c r="O1520" s="33" t="s">
        <v>6070</v>
      </c>
    </row>
    <row r="1521" spans="1:15" ht="15.75" customHeight="1">
      <c r="A1521" s="27" t="s">
        <v>6405</v>
      </c>
      <c r="B1521" s="28" t="s">
        <v>6406</v>
      </c>
      <c r="C1521" s="28" t="s">
        <v>6407</v>
      </c>
      <c r="D1521" s="28">
        <v>81355180862</v>
      </c>
      <c r="E1521" s="28" t="s">
        <v>6408</v>
      </c>
      <c r="F1521" s="29">
        <v>1</v>
      </c>
      <c r="G1521" s="39">
        <v>201000</v>
      </c>
      <c r="H1521" s="28" t="s">
        <v>20</v>
      </c>
      <c r="I1521" s="39" t="s">
        <v>6409</v>
      </c>
      <c r="J1521" s="28" t="s">
        <v>6339</v>
      </c>
      <c r="K1521" s="33" t="s">
        <v>6340</v>
      </c>
      <c r="L1521" s="69">
        <v>43815</v>
      </c>
      <c r="M1521" s="69">
        <v>43815</v>
      </c>
      <c r="N1521" s="28" t="s">
        <v>4357</v>
      </c>
      <c r="O1521" s="33" t="s">
        <v>6070</v>
      </c>
    </row>
    <row r="1522" spans="1:15" ht="15.75" customHeight="1">
      <c r="A1522" s="27" t="s">
        <v>6410</v>
      </c>
      <c r="B1522" s="28" t="s">
        <v>6411</v>
      </c>
      <c r="C1522" s="28" t="s">
        <v>6412</v>
      </c>
      <c r="D1522" s="28">
        <v>8563610007</v>
      </c>
      <c r="E1522" s="28" t="s">
        <v>6413</v>
      </c>
      <c r="F1522" s="29">
        <v>2</v>
      </c>
      <c r="G1522" s="39">
        <v>335000</v>
      </c>
      <c r="H1522" s="28" t="s">
        <v>20</v>
      </c>
      <c r="I1522" s="39" t="s">
        <v>6414</v>
      </c>
      <c r="J1522" s="28" t="s">
        <v>6350</v>
      </c>
      <c r="K1522" s="33" t="s">
        <v>6415</v>
      </c>
      <c r="L1522" s="69">
        <v>43816</v>
      </c>
      <c r="M1522" s="69">
        <v>43816</v>
      </c>
      <c r="N1522" s="28" t="s">
        <v>6361</v>
      </c>
      <c r="O1522" s="33" t="s">
        <v>6070</v>
      </c>
    </row>
    <row r="1523" spans="1:15" ht="15.75" customHeight="1">
      <c r="A1523" s="27" t="s">
        <v>6416</v>
      </c>
      <c r="B1523" s="28" t="s">
        <v>6159</v>
      </c>
      <c r="C1523" s="28" t="s">
        <v>6160</v>
      </c>
      <c r="D1523" s="28">
        <v>82124515834</v>
      </c>
      <c r="E1523" s="28" t="s">
        <v>6417</v>
      </c>
      <c r="F1523" s="29">
        <v>1</v>
      </c>
      <c r="G1523" s="38"/>
      <c r="H1523" s="28" t="s">
        <v>2276</v>
      </c>
      <c r="I1523" s="39" t="s">
        <v>2428</v>
      </c>
      <c r="J1523" s="28" t="s">
        <v>169</v>
      </c>
      <c r="K1523" s="35"/>
      <c r="L1523" s="69">
        <v>43816</v>
      </c>
      <c r="M1523" s="69">
        <v>43816</v>
      </c>
      <c r="N1523" s="34"/>
      <c r="O1523" s="33" t="s">
        <v>5952</v>
      </c>
    </row>
    <row r="1524" spans="1:15" ht="15.75" customHeight="1">
      <c r="A1524" s="27" t="s">
        <v>6418</v>
      </c>
      <c r="B1524" s="28" t="s">
        <v>6419</v>
      </c>
      <c r="C1524" s="28" t="s">
        <v>6420</v>
      </c>
      <c r="D1524" s="28">
        <v>83175463312</v>
      </c>
      <c r="E1524" s="28" t="s">
        <v>6421</v>
      </c>
      <c r="F1524" s="29">
        <v>3</v>
      </c>
      <c r="G1524" s="106">
        <f>554700 + 23550</f>
        <v>578250</v>
      </c>
      <c r="H1524" s="28" t="s">
        <v>20</v>
      </c>
      <c r="I1524" s="39" t="s">
        <v>6422</v>
      </c>
      <c r="J1524" s="28" t="s">
        <v>551</v>
      </c>
      <c r="K1524" s="33" t="s">
        <v>6423</v>
      </c>
      <c r="L1524" s="69">
        <v>43815</v>
      </c>
      <c r="M1524" s="69">
        <v>43815</v>
      </c>
      <c r="N1524" s="28" t="s">
        <v>6424</v>
      </c>
      <c r="O1524" s="33" t="s">
        <v>6070</v>
      </c>
    </row>
    <row r="1525" spans="1:15" ht="15.75" customHeight="1">
      <c r="A1525" s="27" t="s">
        <v>6425</v>
      </c>
      <c r="B1525" s="28" t="s">
        <v>6426</v>
      </c>
      <c r="C1525" s="28" t="s">
        <v>6125</v>
      </c>
      <c r="D1525" s="28">
        <v>85294172227</v>
      </c>
      <c r="E1525" s="28" t="s">
        <v>6427</v>
      </c>
      <c r="F1525" s="29">
        <v>2</v>
      </c>
      <c r="G1525" s="39">
        <v>406800</v>
      </c>
      <c r="H1525" s="28" t="s">
        <v>33</v>
      </c>
      <c r="I1525" s="39" t="s">
        <v>2399</v>
      </c>
      <c r="J1525" s="28" t="s">
        <v>6335</v>
      </c>
      <c r="K1525" s="33" t="s">
        <v>6428</v>
      </c>
      <c r="L1525" s="69">
        <v>43816</v>
      </c>
      <c r="M1525" s="69">
        <v>43816</v>
      </c>
      <c r="N1525" s="34"/>
      <c r="O1525" s="33" t="s">
        <v>5952</v>
      </c>
    </row>
    <row r="1526" spans="1:15" ht="15.75" customHeight="1">
      <c r="A1526" s="27" t="s">
        <v>6429</v>
      </c>
      <c r="B1526" s="28" t="s">
        <v>6430</v>
      </c>
      <c r="C1526" s="28" t="s">
        <v>6296</v>
      </c>
      <c r="D1526" s="28">
        <v>81322598118</v>
      </c>
      <c r="E1526" s="28" t="s">
        <v>6431</v>
      </c>
      <c r="F1526" s="29">
        <v>1</v>
      </c>
      <c r="G1526" s="38"/>
      <c r="H1526" s="28" t="s">
        <v>2276</v>
      </c>
      <c r="I1526" s="39" t="s">
        <v>2428</v>
      </c>
      <c r="J1526" s="28" t="s">
        <v>169</v>
      </c>
      <c r="K1526" s="33" t="s">
        <v>6432</v>
      </c>
      <c r="L1526" s="69">
        <v>43816</v>
      </c>
      <c r="M1526" s="69">
        <v>43816</v>
      </c>
      <c r="N1526" s="34"/>
      <c r="O1526" s="33" t="s">
        <v>5952</v>
      </c>
    </row>
    <row r="1527" spans="1:15" ht="15.75" customHeight="1">
      <c r="A1527" s="27" t="s">
        <v>6433</v>
      </c>
      <c r="B1527" s="28" t="s">
        <v>6434</v>
      </c>
      <c r="C1527" s="28" t="s">
        <v>6435</v>
      </c>
      <c r="D1527" s="28">
        <v>85755710733</v>
      </c>
      <c r="E1527" s="28" t="s">
        <v>6388</v>
      </c>
      <c r="F1527" s="29">
        <v>1</v>
      </c>
      <c r="G1527" s="39">
        <v>206300</v>
      </c>
      <c r="H1527" s="28" t="s">
        <v>20</v>
      </c>
      <c r="I1527" s="39" t="s">
        <v>6414</v>
      </c>
      <c r="J1527" s="28" t="s">
        <v>551</v>
      </c>
      <c r="K1527" s="33" t="s">
        <v>6436</v>
      </c>
      <c r="L1527" s="69">
        <v>43816</v>
      </c>
      <c r="M1527" s="69">
        <v>43816</v>
      </c>
      <c r="N1527" s="34"/>
      <c r="O1527" s="33" t="s">
        <v>6070</v>
      </c>
    </row>
    <row r="1528" spans="1:15" ht="15.75" customHeight="1">
      <c r="A1528" s="27" t="s">
        <v>6437</v>
      </c>
      <c r="B1528" s="28" t="s">
        <v>6438</v>
      </c>
      <c r="C1528" s="28" t="s">
        <v>6439</v>
      </c>
      <c r="D1528" s="28">
        <v>81213503663</v>
      </c>
      <c r="E1528" s="28" t="s">
        <v>6440</v>
      </c>
      <c r="F1528" s="29">
        <v>1</v>
      </c>
      <c r="G1528" s="39">
        <v>165400</v>
      </c>
      <c r="H1528" s="28" t="s">
        <v>627</v>
      </c>
      <c r="I1528" s="39" t="s">
        <v>5951</v>
      </c>
      <c r="J1528" s="28" t="s">
        <v>551</v>
      </c>
      <c r="K1528" s="33" t="s">
        <v>6360</v>
      </c>
      <c r="L1528" s="69">
        <v>43815</v>
      </c>
      <c r="M1528" s="69">
        <v>43816</v>
      </c>
      <c r="N1528" s="28" t="s">
        <v>6341</v>
      </c>
      <c r="O1528" s="33" t="s">
        <v>6070</v>
      </c>
    </row>
    <row r="1529" spans="1:15" ht="15.75" customHeight="1">
      <c r="A1529" s="27" t="s">
        <v>6441</v>
      </c>
      <c r="B1529" s="28" t="s">
        <v>6442</v>
      </c>
      <c r="C1529" s="28" t="s">
        <v>6443</v>
      </c>
      <c r="D1529" s="28">
        <v>82142809004</v>
      </c>
      <c r="E1529" s="28" t="s">
        <v>6444</v>
      </c>
      <c r="F1529" s="29">
        <v>1</v>
      </c>
      <c r="G1529" s="39">
        <v>260000</v>
      </c>
      <c r="H1529" s="28" t="s">
        <v>20</v>
      </c>
      <c r="I1529" s="39" t="s">
        <v>6445</v>
      </c>
      <c r="J1529" s="28" t="s">
        <v>595</v>
      </c>
      <c r="K1529" s="33" t="s">
        <v>6446</v>
      </c>
      <c r="L1529" s="69">
        <v>43815</v>
      </c>
      <c r="M1529" s="69">
        <v>43816</v>
      </c>
      <c r="N1529" s="34"/>
      <c r="O1529" s="33" t="s">
        <v>5952</v>
      </c>
    </row>
    <row r="1530" spans="1:15" ht="15.75" customHeight="1">
      <c r="A1530" s="27" t="s">
        <v>6447</v>
      </c>
      <c r="B1530" s="28" t="s">
        <v>6448</v>
      </c>
      <c r="C1530" s="28" t="s">
        <v>6449</v>
      </c>
      <c r="D1530" s="28">
        <v>82137157394</v>
      </c>
      <c r="E1530" s="28" t="s">
        <v>6450</v>
      </c>
      <c r="F1530" s="29">
        <v>1</v>
      </c>
      <c r="G1530" s="30">
        <v>176023</v>
      </c>
      <c r="H1530" s="28" t="s">
        <v>20</v>
      </c>
      <c r="I1530" s="39" t="s">
        <v>6036</v>
      </c>
      <c r="J1530" s="28" t="s">
        <v>551</v>
      </c>
      <c r="K1530" s="33" t="s">
        <v>6340</v>
      </c>
      <c r="L1530" s="69">
        <v>43815</v>
      </c>
      <c r="M1530" s="69">
        <v>43816</v>
      </c>
      <c r="N1530" s="28" t="s">
        <v>6341</v>
      </c>
      <c r="O1530" s="33" t="s">
        <v>6070</v>
      </c>
    </row>
    <row r="1531" spans="1:15" ht="15.75" customHeight="1">
      <c r="A1531" s="27" t="s">
        <v>6451</v>
      </c>
      <c r="B1531" s="28" t="s">
        <v>6452</v>
      </c>
      <c r="C1531" s="28" t="s">
        <v>6453</v>
      </c>
      <c r="D1531" s="28">
        <v>81254420998</v>
      </c>
      <c r="E1531" s="28" t="s">
        <v>6454</v>
      </c>
      <c r="F1531" s="29">
        <v>2</v>
      </c>
      <c r="G1531" s="30">
        <v>408250</v>
      </c>
      <c r="H1531" s="28" t="s">
        <v>50</v>
      </c>
      <c r="I1531" s="39" t="s">
        <v>6455</v>
      </c>
      <c r="J1531" s="28" t="s">
        <v>551</v>
      </c>
      <c r="K1531" s="33" t="s">
        <v>6456</v>
      </c>
      <c r="L1531" s="69">
        <v>43817</v>
      </c>
      <c r="M1531" s="69">
        <v>43817</v>
      </c>
      <c r="N1531" s="28" t="s">
        <v>6457</v>
      </c>
      <c r="O1531" s="33" t="s">
        <v>6070</v>
      </c>
    </row>
    <row r="1532" spans="1:15" ht="15.75" customHeight="1">
      <c r="A1532" s="27" t="s">
        <v>6458</v>
      </c>
      <c r="B1532" s="28" t="s">
        <v>6459</v>
      </c>
      <c r="C1532" s="28" t="s">
        <v>6460</v>
      </c>
      <c r="D1532" s="28">
        <v>81958721658</v>
      </c>
      <c r="E1532" s="28" t="s">
        <v>6461</v>
      </c>
      <c r="F1532" s="29">
        <v>2</v>
      </c>
      <c r="G1532" s="39">
        <v>427400</v>
      </c>
      <c r="H1532" s="28" t="s">
        <v>33</v>
      </c>
      <c r="I1532" s="39" t="s">
        <v>2399</v>
      </c>
      <c r="J1532" s="28" t="s">
        <v>595</v>
      </c>
      <c r="K1532" s="33" t="s">
        <v>6462</v>
      </c>
      <c r="L1532" s="69">
        <v>43816</v>
      </c>
      <c r="M1532" s="69">
        <v>43817</v>
      </c>
      <c r="N1532" s="34"/>
      <c r="O1532" s="33" t="s">
        <v>6070</v>
      </c>
    </row>
    <row r="1533" spans="1:15" ht="15.75" customHeight="1">
      <c r="A1533" s="27" t="s">
        <v>6463</v>
      </c>
      <c r="B1533" s="28" t="s">
        <v>6464</v>
      </c>
      <c r="C1533" s="28" t="s">
        <v>6292</v>
      </c>
      <c r="D1533" s="28">
        <v>85694068813</v>
      </c>
      <c r="E1533" s="28" t="s">
        <v>6465</v>
      </c>
      <c r="F1533" s="29">
        <v>2</v>
      </c>
      <c r="G1533" s="39">
        <v>316023</v>
      </c>
      <c r="H1533" s="28" t="s">
        <v>20</v>
      </c>
      <c r="I1533" s="39" t="s">
        <v>5951</v>
      </c>
      <c r="J1533" s="28" t="s">
        <v>551</v>
      </c>
      <c r="K1533" s="33" t="s">
        <v>3427</v>
      </c>
      <c r="L1533" s="69">
        <v>43816</v>
      </c>
      <c r="M1533" s="69">
        <v>43817</v>
      </c>
      <c r="N1533" s="34"/>
      <c r="O1533" s="33" t="s">
        <v>6070</v>
      </c>
    </row>
    <row r="1534" spans="1:15" ht="15.75" customHeight="1">
      <c r="A1534" s="27" t="s">
        <v>6466</v>
      </c>
      <c r="B1534" s="28" t="s">
        <v>6467</v>
      </c>
      <c r="C1534" s="28" t="s">
        <v>6468</v>
      </c>
      <c r="D1534" s="28">
        <v>818435865</v>
      </c>
      <c r="E1534" s="28" t="s">
        <v>6469</v>
      </c>
      <c r="F1534" s="29">
        <v>1</v>
      </c>
      <c r="G1534" s="39">
        <v>200323</v>
      </c>
      <c r="H1534" s="28" t="s">
        <v>33</v>
      </c>
      <c r="I1534" s="39" t="s">
        <v>5973</v>
      </c>
      <c r="J1534" s="28" t="s">
        <v>1836</v>
      </c>
      <c r="K1534" s="33" t="s">
        <v>6470</v>
      </c>
      <c r="L1534" s="69">
        <v>43816</v>
      </c>
      <c r="M1534" s="69">
        <v>43817</v>
      </c>
      <c r="N1534" s="34"/>
      <c r="O1534" s="33" t="s">
        <v>5952</v>
      </c>
    </row>
    <row r="1535" spans="1:15" ht="15.75" customHeight="1">
      <c r="A1535" s="27" t="s">
        <v>6471</v>
      </c>
      <c r="B1535" s="28" t="s">
        <v>6472</v>
      </c>
      <c r="C1535" s="28" t="s">
        <v>6473</v>
      </c>
      <c r="D1535" s="28">
        <v>87786145851</v>
      </c>
      <c r="E1535" s="28" t="s">
        <v>6474</v>
      </c>
      <c r="F1535" s="29">
        <v>2</v>
      </c>
      <c r="G1535" s="39">
        <v>267500</v>
      </c>
      <c r="H1535" s="28" t="s">
        <v>2276</v>
      </c>
      <c r="I1535" s="39" t="s">
        <v>6475</v>
      </c>
      <c r="J1535" s="28" t="s">
        <v>169</v>
      </c>
      <c r="K1535" s="33" t="s">
        <v>6476</v>
      </c>
      <c r="L1535" s="69">
        <v>43817</v>
      </c>
      <c r="M1535" s="69">
        <v>43817</v>
      </c>
      <c r="N1535" s="34"/>
      <c r="O1535" s="33" t="s">
        <v>6070</v>
      </c>
    </row>
    <row r="1536" spans="1:15" ht="15.75" customHeight="1">
      <c r="A1536" s="27" t="s">
        <v>6477</v>
      </c>
      <c r="B1536" s="28" t="s">
        <v>6478</v>
      </c>
      <c r="C1536" s="28" t="s">
        <v>6479</v>
      </c>
      <c r="D1536" s="28">
        <v>85781656977</v>
      </c>
      <c r="E1536" s="28" t="s">
        <v>6480</v>
      </c>
      <c r="F1536" s="29">
        <v>2</v>
      </c>
      <c r="G1536" s="39">
        <v>308450</v>
      </c>
      <c r="H1536" s="28" t="s">
        <v>33</v>
      </c>
      <c r="I1536" s="39" t="s">
        <v>2399</v>
      </c>
      <c r="J1536" s="28" t="s">
        <v>595</v>
      </c>
      <c r="K1536" s="33" t="s">
        <v>6481</v>
      </c>
      <c r="L1536" s="69">
        <v>43818</v>
      </c>
      <c r="M1536" s="69">
        <v>43818</v>
      </c>
      <c r="N1536" s="34"/>
      <c r="O1536" s="33" t="s">
        <v>6070</v>
      </c>
    </row>
    <row r="1537" spans="1:15" ht="15.75" customHeight="1">
      <c r="A1537" s="27" t="s">
        <v>6482</v>
      </c>
      <c r="B1537" s="28" t="s">
        <v>6483</v>
      </c>
      <c r="C1537" s="28" t="s">
        <v>6484</v>
      </c>
      <c r="D1537" s="28">
        <v>85320232463</v>
      </c>
      <c r="E1537" s="28" t="s">
        <v>6345</v>
      </c>
      <c r="F1537" s="29">
        <v>1</v>
      </c>
      <c r="G1537" s="39">
        <v>166023</v>
      </c>
      <c r="H1537" s="28" t="s">
        <v>33</v>
      </c>
      <c r="I1537" s="39" t="s">
        <v>5987</v>
      </c>
      <c r="J1537" s="28" t="s">
        <v>6335</v>
      </c>
      <c r="K1537" s="33" t="s">
        <v>6340</v>
      </c>
      <c r="L1537" s="69">
        <v>43817</v>
      </c>
      <c r="M1537" s="69">
        <v>43817</v>
      </c>
      <c r="N1537" s="28" t="s">
        <v>6341</v>
      </c>
      <c r="O1537" s="33" t="s">
        <v>6070</v>
      </c>
    </row>
    <row r="1538" spans="1:15" ht="15.75" customHeight="1">
      <c r="A1538" s="27" t="s">
        <v>6485</v>
      </c>
      <c r="B1538" s="28" t="s">
        <v>6486</v>
      </c>
      <c r="C1538" s="28" t="s">
        <v>6487</v>
      </c>
      <c r="D1538" s="28">
        <v>85854244917</v>
      </c>
      <c r="E1538" s="28" t="s">
        <v>6488</v>
      </c>
      <c r="F1538" s="29">
        <v>1</v>
      </c>
      <c r="G1538" s="39">
        <v>170000</v>
      </c>
      <c r="H1538" s="28" t="s">
        <v>2276</v>
      </c>
      <c r="I1538" s="39" t="s">
        <v>6088</v>
      </c>
      <c r="J1538" s="28" t="s">
        <v>169</v>
      </c>
      <c r="K1538" s="33" t="s">
        <v>6445</v>
      </c>
      <c r="L1538" s="69">
        <v>43818</v>
      </c>
      <c r="M1538" s="69">
        <v>43818</v>
      </c>
      <c r="N1538" s="34"/>
      <c r="O1538" s="33" t="s">
        <v>6070</v>
      </c>
    </row>
    <row r="1539" spans="1:15" ht="15.75" customHeight="1">
      <c r="A1539" s="27" t="s">
        <v>6489</v>
      </c>
      <c r="B1539" s="28" t="s">
        <v>6490</v>
      </c>
      <c r="C1539" s="28" t="s">
        <v>6491</v>
      </c>
      <c r="D1539" s="28">
        <v>85295766329</v>
      </c>
      <c r="E1539" s="28" t="s">
        <v>6492</v>
      </c>
      <c r="F1539" s="29">
        <v>1</v>
      </c>
      <c r="G1539" s="39">
        <v>207500</v>
      </c>
      <c r="H1539" s="28" t="s">
        <v>20</v>
      </c>
      <c r="I1539" s="39" t="s">
        <v>6069</v>
      </c>
      <c r="J1539" s="28" t="s">
        <v>551</v>
      </c>
      <c r="K1539" s="33" t="s">
        <v>6493</v>
      </c>
      <c r="L1539" s="33" t="s">
        <v>6494</v>
      </c>
      <c r="M1539" s="69">
        <v>43818</v>
      </c>
      <c r="N1539" s="34"/>
      <c r="O1539" s="33" t="s">
        <v>6070</v>
      </c>
    </row>
    <row r="1540" spans="1:15" ht="15.75" customHeight="1">
      <c r="A1540" s="27" t="s">
        <v>6495</v>
      </c>
      <c r="B1540" s="28" t="s">
        <v>6496</v>
      </c>
      <c r="C1540" s="28" t="s">
        <v>6497</v>
      </c>
      <c r="D1540" s="28">
        <v>85747382420</v>
      </c>
      <c r="E1540" s="28" t="s">
        <v>6498</v>
      </c>
      <c r="F1540" s="29">
        <v>1</v>
      </c>
      <c r="G1540" s="39">
        <v>152023</v>
      </c>
      <c r="H1540" s="28" t="s">
        <v>20</v>
      </c>
      <c r="I1540" s="39" t="s">
        <v>6069</v>
      </c>
      <c r="J1540" s="28" t="s">
        <v>551</v>
      </c>
      <c r="K1540" s="33" t="s">
        <v>6499</v>
      </c>
      <c r="L1540" s="69">
        <v>43818</v>
      </c>
      <c r="M1540" s="69">
        <v>43818</v>
      </c>
      <c r="N1540" s="28" t="s">
        <v>6341</v>
      </c>
      <c r="O1540" s="33" t="s">
        <v>6070</v>
      </c>
    </row>
    <row r="1541" spans="1:15" ht="15.75" customHeight="1">
      <c r="A1541" s="27" t="s">
        <v>6500</v>
      </c>
      <c r="B1541" s="28" t="s">
        <v>6501</v>
      </c>
      <c r="C1541" s="28" t="s">
        <v>6502</v>
      </c>
      <c r="D1541" s="28">
        <v>82170681747</v>
      </c>
      <c r="E1541" s="28" t="s">
        <v>6503</v>
      </c>
      <c r="F1541" s="29">
        <v>3</v>
      </c>
      <c r="G1541" s="39">
        <v>273050</v>
      </c>
      <c r="H1541" s="28" t="s">
        <v>20</v>
      </c>
      <c r="I1541" s="39" t="s">
        <v>6504</v>
      </c>
      <c r="J1541" s="28" t="s">
        <v>551</v>
      </c>
      <c r="K1541" s="33" t="s">
        <v>6505</v>
      </c>
      <c r="L1541" s="69">
        <v>43817</v>
      </c>
      <c r="M1541" s="69">
        <v>43818</v>
      </c>
      <c r="N1541" s="34"/>
      <c r="O1541" s="33" t="s">
        <v>6070</v>
      </c>
    </row>
    <row r="1542" spans="1:15" ht="15.75" customHeight="1">
      <c r="A1542" s="27" t="s">
        <v>6506</v>
      </c>
      <c r="B1542" s="28" t="s">
        <v>6507</v>
      </c>
      <c r="C1542" s="28" t="s">
        <v>6508</v>
      </c>
      <c r="D1542" s="28">
        <v>81260547566</v>
      </c>
      <c r="E1542" s="28" t="s">
        <v>6509</v>
      </c>
      <c r="F1542" s="29">
        <v>1</v>
      </c>
      <c r="G1542" s="39">
        <v>194023</v>
      </c>
      <c r="H1542" s="28" t="s">
        <v>20</v>
      </c>
      <c r="I1542" s="39" t="s">
        <v>6000</v>
      </c>
      <c r="J1542" s="28" t="s">
        <v>551</v>
      </c>
      <c r="K1542" s="33" t="s">
        <v>6340</v>
      </c>
      <c r="L1542" s="69">
        <v>43818</v>
      </c>
      <c r="M1542" s="69">
        <v>43818</v>
      </c>
      <c r="N1542" s="28" t="s">
        <v>6341</v>
      </c>
      <c r="O1542" s="33" t="s">
        <v>6070</v>
      </c>
    </row>
    <row r="1543" spans="1:15" ht="15.75" customHeight="1">
      <c r="A1543" s="27" t="s">
        <v>6510</v>
      </c>
      <c r="B1543" s="28" t="s">
        <v>6511</v>
      </c>
      <c r="C1543" s="28" t="s">
        <v>6512</v>
      </c>
      <c r="D1543" s="28">
        <v>85222067585</v>
      </c>
      <c r="E1543" s="28" t="s">
        <v>6513</v>
      </c>
      <c r="F1543" s="29">
        <v>1</v>
      </c>
      <c r="G1543" s="39">
        <v>262150</v>
      </c>
      <c r="H1543" s="28" t="s">
        <v>2276</v>
      </c>
      <c r="I1543" s="39" t="s">
        <v>5968</v>
      </c>
      <c r="J1543" s="28" t="s">
        <v>169</v>
      </c>
      <c r="K1543" s="33" t="s">
        <v>6514</v>
      </c>
      <c r="L1543" s="69">
        <v>43818</v>
      </c>
      <c r="M1543" s="69">
        <v>43818</v>
      </c>
      <c r="N1543" s="34"/>
      <c r="O1543" s="33" t="s">
        <v>6070</v>
      </c>
    </row>
    <row r="1544" spans="1:15" ht="15.75" customHeight="1">
      <c r="A1544" s="27" t="s">
        <v>6515</v>
      </c>
      <c r="B1544" s="28" t="s">
        <v>6516</v>
      </c>
      <c r="C1544" s="28" t="s">
        <v>6517</v>
      </c>
      <c r="D1544" s="28">
        <v>85711401111</v>
      </c>
      <c r="E1544" s="28" t="s">
        <v>6199</v>
      </c>
      <c r="F1544" s="29">
        <v>1</v>
      </c>
      <c r="G1544" s="39">
        <v>165000</v>
      </c>
      <c r="H1544" s="28" t="s">
        <v>33</v>
      </c>
      <c r="I1544" s="39" t="s">
        <v>5951</v>
      </c>
      <c r="J1544" s="28" t="s">
        <v>551</v>
      </c>
      <c r="K1544" s="33" t="s">
        <v>6340</v>
      </c>
      <c r="L1544" s="69">
        <v>43819</v>
      </c>
      <c r="M1544" s="69">
        <v>43819</v>
      </c>
      <c r="N1544" s="28" t="s">
        <v>6356</v>
      </c>
      <c r="O1544" s="33" t="s">
        <v>6518</v>
      </c>
    </row>
    <row r="1545" spans="1:15" ht="15.75" customHeight="1">
      <c r="A1545" s="27" t="s">
        <v>6519</v>
      </c>
      <c r="B1545" s="28" t="s">
        <v>6520</v>
      </c>
      <c r="C1545" s="28" t="s">
        <v>6521</v>
      </c>
      <c r="D1545" s="28">
        <v>85647592181</v>
      </c>
      <c r="E1545" s="28" t="s">
        <v>6522</v>
      </c>
      <c r="F1545" s="29">
        <v>1</v>
      </c>
      <c r="G1545" s="39">
        <v>167000</v>
      </c>
      <c r="H1545" s="28" t="s">
        <v>33</v>
      </c>
      <c r="I1545" s="39" t="s">
        <v>2399</v>
      </c>
      <c r="J1545" s="28" t="s">
        <v>6350</v>
      </c>
      <c r="K1545" s="33" t="s">
        <v>6340</v>
      </c>
      <c r="L1545" s="69">
        <v>43819</v>
      </c>
      <c r="M1545" s="69">
        <v>43819</v>
      </c>
      <c r="N1545" s="28" t="s">
        <v>6356</v>
      </c>
      <c r="O1545" s="33" t="s">
        <v>6070</v>
      </c>
    </row>
    <row r="1546" spans="1:15" ht="15.75" customHeight="1">
      <c r="A1546" s="27" t="s">
        <v>6523</v>
      </c>
      <c r="B1546" s="28" t="s">
        <v>6524</v>
      </c>
      <c r="C1546" s="28" t="s">
        <v>6525</v>
      </c>
      <c r="D1546" s="28">
        <v>85321608886</v>
      </c>
      <c r="E1546" s="28" t="s">
        <v>6526</v>
      </c>
      <c r="F1546" s="29">
        <v>1</v>
      </c>
      <c r="G1546" s="39">
        <v>163023</v>
      </c>
      <c r="H1546" s="28" t="s">
        <v>20</v>
      </c>
      <c r="I1546" s="39" t="s">
        <v>6374</v>
      </c>
      <c r="J1546" s="28" t="s">
        <v>6375</v>
      </c>
      <c r="K1546" s="33" t="s">
        <v>6340</v>
      </c>
      <c r="L1546" s="69">
        <v>43819</v>
      </c>
      <c r="M1546" s="69">
        <v>43819</v>
      </c>
      <c r="N1546" s="28" t="s">
        <v>6356</v>
      </c>
      <c r="O1546" s="33" t="s">
        <v>6070</v>
      </c>
    </row>
    <row r="1547" spans="1:15" ht="15.75" customHeight="1">
      <c r="A1547" s="27" t="s">
        <v>6527</v>
      </c>
      <c r="B1547" s="28" t="s">
        <v>6528</v>
      </c>
      <c r="C1547" s="28" t="s">
        <v>6529</v>
      </c>
      <c r="D1547" s="28">
        <v>82320877294</v>
      </c>
      <c r="E1547" s="28" t="s">
        <v>6530</v>
      </c>
      <c r="F1547" s="29">
        <v>2</v>
      </c>
      <c r="G1547" s="39">
        <v>311850</v>
      </c>
      <c r="H1547" s="28" t="s">
        <v>20</v>
      </c>
      <c r="I1547" s="39" t="s">
        <v>6069</v>
      </c>
      <c r="J1547" s="28" t="s">
        <v>551</v>
      </c>
      <c r="K1547" s="33" t="s">
        <v>6531</v>
      </c>
      <c r="L1547" s="69">
        <v>43819</v>
      </c>
      <c r="M1547" s="69">
        <v>43819</v>
      </c>
      <c r="N1547" s="34"/>
      <c r="O1547" s="33" t="s">
        <v>6070</v>
      </c>
    </row>
    <row r="1548" spans="1:15" ht="15.75" customHeight="1">
      <c r="A1548" s="27" t="s">
        <v>6532</v>
      </c>
      <c r="B1548" s="28" t="s">
        <v>6533</v>
      </c>
      <c r="C1548" s="28" t="s">
        <v>6534</v>
      </c>
      <c r="D1548" s="28">
        <v>85721128669</v>
      </c>
      <c r="E1548" s="28" t="s">
        <v>6535</v>
      </c>
      <c r="F1548" s="29">
        <v>2</v>
      </c>
      <c r="G1548" s="39">
        <v>207250</v>
      </c>
      <c r="H1548" s="28" t="s">
        <v>33</v>
      </c>
      <c r="I1548" s="39" t="s">
        <v>6069</v>
      </c>
      <c r="J1548" s="28" t="s">
        <v>551</v>
      </c>
      <c r="K1548" s="33" t="s">
        <v>6536</v>
      </c>
      <c r="L1548" s="69">
        <v>43819</v>
      </c>
      <c r="M1548" s="69">
        <v>43819</v>
      </c>
      <c r="N1548" s="34"/>
      <c r="O1548" s="33" t="s">
        <v>6070</v>
      </c>
    </row>
    <row r="1549" spans="1:15" ht="15.75" customHeight="1">
      <c r="A1549" s="27" t="s">
        <v>6537</v>
      </c>
      <c r="B1549" s="28" t="s">
        <v>6538</v>
      </c>
      <c r="C1549" s="28" t="s">
        <v>6539</v>
      </c>
      <c r="D1549" s="28">
        <v>82187759207</v>
      </c>
      <c r="E1549" s="28" t="s">
        <v>6540</v>
      </c>
      <c r="F1549" s="29">
        <v>3</v>
      </c>
      <c r="G1549" s="39">
        <v>766100</v>
      </c>
      <c r="H1549" s="28" t="s">
        <v>20</v>
      </c>
      <c r="I1549" s="39" t="s">
        <v>6541</v>
      </c>
      <c r="J1549" s="28" t="s">
        <v>1836</v>
      </c>
      <c r="K1549" s="33" t="s">
        <v>6542</v>
      </c>
      <c r="L1549" s="69">
        <v>43818</v>
      </c>
      <c r="M1549" s="69">
        <v>43819</v>
      </c>
      <c r="N1549" s="34"/>
      <c r="O1549" s="33" t="s">
        <v>6070</v>
      </c>
    </row>
    <row r="1550" spans="1:15" ht="15.75" customHeight="1">
      <c r="A1550" s="27" t="s">
        <v>6543</v>
      </c>
      <c r="B1550" s="28" t="s">
        <v>6544</v>
      </c>
      <c r="C1550" s="28" t="s">
        <v>6545</v>
      </c>
      <c r="D1550" s="28">
        <v>85260348474</v>
      </c>
      <c r="E1550" s="28" t="s">
        <v>6546</v>
      </c>
      <c r="F1550" s="29">
        <v>2</v>
      </c>
      <c r="G1550" s="39">
        <v>527300</v>
      </c>
      <c r="H1550" s="28" t="s">
        <v>20</v>
      </c>
      <c r="I1550" s="39" t="s">
        <v>6547</v>
      </c>
      <c r="J1550" s="28" t="s">
        <v>551</v>
      </c>
      <c r="K1550" s="33" t="s">
        <v>6548</v>
      </c>
      <c r="L1550" s="69">
        <v>43818</v>
      </c>
      <c r="M1550" s="69">
        <v>43818</v>
      </c>
      <c r="N1550" s="34"/>
      <c r="O1550" s="33" t="s">
        <v>6070</v>
      </c>
    </row>
    <row r="1551" spans="1:15" ht="15.75" customHeight="1">
      <c r="A1551" s="27" t="s">
        <v>6549</v>
      </c>
      <c r="B1551" s="28" t="s">
        <v>6550</v>
      </c>
      <c r="C1551" s="28" t="s">
        <v>6551</v>
      </c>
      <c r="D1551" s="28">
        <v>81276111415</v>
      </c>
      <c r="E1551" s="28" t="s">
        <v>6552</v>
      </c>
      <c r="F1551" s="29">
        <v>1</v>
      </c>
      <c r="G1551" s="39">
        <v>248800</v>
      </c>
      <c r="H1551" s="28" t="s">
        <v>2276</v>
      </c>
      <c r="I1551" s="39" t="s">
        <v>6553</v>
      </c>
      <c r="J1551" s="28" t="s">
        <v>169</v>
      </c>
      <c r="K1551" s="33" t="s">
        <v>6108</v>
      </c>
      <c r="L1551" s="69">
        <v>43819</v>
      </c>
      <c r="M1551" s="69">
        <v>43819</v>
      </c>
      <c r="N1551" s="34"/>
      <c r="O1551" s="33" t="s">
        <v>6070</v>
      </c>
    </row>
    <row r="1552" spans="1:15" ht="15.75" customHeight="1">
      <c r="A1552" s="27" t="s">
        <v>6554</v>
      </c>
      <c r="B1552" s="28" t="s">
        <v>6555</v>
      </c>
      <c r="C1552" s="28" t="s">
        <v>6556</v>
      </c>
      <c r="D1552" s="28">
        <v>81368394288</v>
      </c>
      <c r="E1552" s="28" t="s">
        <v>6557</v>
      </c>
      <c r="F1552" s="29">
        <v>1</v>
      </c>
      <c r="G1552" s="39">
        <v>165023</v>
      </c>
      <c r="H1552" s="28" t="s">
        <v>33</v>
      </c>
      <c r="I1552" s="39" t="s">
        <v>5951</v>
      </c>
      <c r="J1552" s="28" t="s">
        <v>551</v>
      </c>
      <c r="K1552" s="33" t="s">
        <v>6340</v>
      </c>
      <c r="L1552" s="69">
        <v>43819</v>
      </c>
      <c r="M1552" s="69">
        <v>43819</v>
      </c>
      <c r="N1552" s="28" t="s">
        <v>6356</v>
      </c>
      <c r="O1552" s="33" t="s">
        <v>6070</v>
      </c>
    </row>
    <row r="1553" spans="1:15" ht="15.75" customHeight="1">
      <c r="A1553" s="27" t="s">
        <v>6558</v>
      </c>
      <c r="B1553" s="28" t="s">
        <v>6559</v>
      </c>
      <c r="C1553" s="28" t="s">
        <v>6560</v>
      </c>
      <c r="D1553" s="28">
        <v>85261142864</v>
      </c>
      <c r="E1553" s="28" t="s">
        <v>6530</v>
      </c>
      <c r="F1553" s="29">
        <v>2</v>
      </c>
      <c r="G1553" s="39">
        <v>333000</v>
      </c>
      <c r="H1553" s="28" t="s">
        <v>20</v>
      </c>
      <c r="I1553" s="39" t="s">
        <v>6547</v>
      </c>
      <c r="J1553" s="28" t="s">
        <v>551</v>
      </c>
      <c r="K1553" s="33" t="s">
        <v>6561</v>
      </c>
      <c r="L1553" s="69">
        <v>43819</v>
      </c>
      <c r="M1553" s="69">
        <v>43819</v>
      </c>
      <c r="N1553" s="34"/>
      <c r="O1553" s="33" t="s">
        <v>6070</v>
      </c>
    </row>
    <row r="1554" spans="1:15" ht="15.75" customHeight="1">
      <c r="A1554" s="27" t="s">
        <v>6562</v>
      </c>
      <c r="B1554" s="28" t="s">
        <v>6563</v>
      </c>
      <c r="C1554" s="28" t="s">
        <v>6564</v>
      </c>
      <c r="D1554" s="28">
        <v>81389407562</v>
      </c>
      <c r="E1554" s="28" t="s">
        <v>6349</v>
      </c>
      <c r="F1554" s="29">
        <v>1</v>
      </c>
      <c r="G1554" s="39">
        <v>165023</v>
      </c>
      <c r="H1554" s="28" t="s">
        <v>627</v>
      </c>
      <c r="I1554" s="39" t="s">
        <v>5951</v>
      </c>
      <c r="J1554" s="28" t="s">
        <v>551</v>
      </c>
      <c r="K1554" s="33" t="s">
        <v>6340</v>
      </c>
      <c r="L1554" s="69">
        <v>43819</v>
      </c>
      <c r="M1554" s="69">
        <v>43819</v>
      </c>
      <c r="N1554" s="28" t="s">
        <v>6356</v>
      </c>
      <c r="O1554" s="33" t="s">
        <v>6070</v>
      </c>
    </row>
    <row r="1555" spans="1:15" ht="15.75" customHeight="1">
      <c r="A1555" s="27" t="s">
        <v>6565</v>
      </c>
      <c r="B1555" s="28" t="s">
        <v>6464</v>
      </c>
      <c r="C1555" s="28" t="s">
        <v>6292</v>
      </c>
      <c r="D1555" s="28">
        <v>85694068813</v>
      </c>
      <c r="E1555" s="28" t="s">
        <v>6566</v>
      </c>
      <c r="F1555" s="29">
        <v>2</v>
      </c>
      <c r="G1555" s="39">
        <v>299023</v>
      </c>
      <c r="H1555" s="28" t="s">
        <v>20</v>
      </c>
      <c r="I1555" s="39" t="s">
        <v>5951</v>
      </c>
      <c r="J1555" s="28" t="s">
        <v>551</v>
      </c>
      <c r="K1555" s="35"/>
      <c r="L1555" s="69">
        <v>43819</v>
      </c>
      <c r="M1555" s="69">
        <v>43819</v>
      </c>
      <c r="N1555" s="34"/>
      <c r="O1555" s="33" t="s">
        <v>6070</v>
      </c>
    </row>
    <row r="1556" spans="1:15" ht="15.75" customHeight="1">
      <c r="A1556" s="27" t="s">
        <v>6567</v>
      </c>
      <c r="B1556" s="28" t="s">
        <v>6568</v>
      </c>
      <c r="C1556" s="28" t="s">
        <v>6569</v>
      </c>
      <c r="D1556" s="28">
        <v>81554056733</v>
      </c>
      <c r="E1556" s="28" t="s">
        <v>6373</v>
      </c>
      <c r="F1556" s="29">
        <v>1</v>
      </c>
      <c r="G1556" s="39">
        <v>206300</v>
      </c>
      <c r="H1556" s="28" t="s">
        <v>20</v>
      </c>
      <c r="I1556" s="39" t="s">
        <v>6414</v>
      </c>
      <c r="J1556" s="28" t="s">
        <v>551</v>
      </c>
      <c r="K1556" s="33" t="s">
        <v>6436</v>
      </c>
      <c r="L1556" s="69">
        <v>43819</v>
      </c>
      <c r="M1556" s="69">
        <v>43819</v>
      </c>
      <c r="N1556" s="34"/>
      <c r="O1556" s="33" t="s">
        <v>6070</v>
      </c>
    </row>
    <row r="1557" spans="1:15" ht="15.75" customHeight="1">
      <c r="A1557" s="27" t="s">
        <v>6570</v>
      </c>
      <c r="B1557" s="28" t="s">
        <v>6571</v>
      </c>
      <c r="C1557" s="28" t="s">
        <v>6572</v>
      </c>
      <c r="D1557" s="28">
        <v>87838255855</v>
      </c>
      <c r="E1557" s="28" t="s">
        <v>6573</v>
      </c>
      <c r="F1557" s="29">
        <v>2</v>
      </c>
      <c r="G1557" s="39">
        <v>319450</v>
      </c>
      <c r="H1557" s="28" t="s">
        <v>627</v>
      </c>
      <c r="I1557" s="39" t="s">
        <v>5999</v>
      </c>
      <c r="J1557" s="28" t="s">
        <v>551</v>
      </c>
      <c r="K1557" s="33" t="s">
        <v>6574</v>
      </c>
      <c r="L1557" s="69">
        <v>43819</v>
      </c>
      <c r="M1557" s="69">
        <v>43819</v>
      </c>
      <c r="N1557" s="34"/>
      <c r="O1557" s="33" t="s">
        <v>6070</v>
      </c>
    </row>
    <row r="1558" spans="1:15" ht="15.75" customHeight="1">
      <c r="A1558" s="27" t="s">
        <v>6575</v>
      </c>
      <c r="B1558" s="28" t="s">
        <v>6576</v>
      </c>
      <c r="C1558" s="28" t="s">
        <v>6577</v>
      </c>
      <c r="D1558" s="28">
        <v>8156096682</v>
      </c>
      <c r="E1558" s="28" t="s">
        <v>6578</v>
      </c>
      <c r="F1558" s="29">
        <v>3</v>
      </c>
      <c r="G1558" s="39">
        <v>734200</v>
      </c>
      <c r="H1558" s="28" t="s">
        <v>2276</v>
      </c>
      <c r="I1558" s="39" t="s">
        <v>6579</v>
      </c>
      <c r="J1558" s="28" t="s">
        <v>169</v>
      </c>
      <c r="K1558" s="33" t="s">
        <v>6580</v>
      </c>
      <c r="L1558" s="69">
        <v>43819</v>
      </c>
      <c r="M1558" s="69">
        <v>43819</v>
      </c>
      <c r="N1558" s="34"/>
      <c r="O1558" s="33" t="s">
        <v>5952</v>
      </c>
    </row>
    <row r="1559" spans="1:15" ht="15.75" customHeight="1">
      <c r="A1559" s="27" t="s">
        <v>6581</v>
      </c>
      <c r="B1559" s="28" t="s">
        <v>6582</v>
      </c>
      <c r="C1559" s="28" t="s">
        <v>6583</v>
      </c>
      <c r="D1559" s="28">
        <v>85643375077</v>
      </c>
      <c r="E1559" s="28" t="s">
        <v>6584</v>
      </c>
      <c r="F1559" s="29">
        <v>1</v>
      </c>
      <c r="G1559" s="39">
        <v>184700</v>
      </c>
      <c r="H1559" s="28" t="s">
        <v>20</v>
      </c>
      <c r="I1559" s="39" t="s">
        <v>6069</v>
      </c>
      <c r="J1559" s="28" t="s">
        <v>551</v>
      </c>
      <c r="K1559" s="33" t="s">
        <v>6142</v>
      </c>
      <c r="L1559" s="69">
        <v>43819</v>
      </c>
      <c r="M1559" s="69">
        <v>43819</v>
      </c>
      <c r="N1559" s="34"/>
      <c r="O1559" s="33" t="s">
        <v>6070</v>
      </c>
    </row>
    <row r="1560" spans="1:15" ht="15.75" customHeight="1">
      <c r="A1560" s="27" t="s">
        <v>6585</v>
      </c>
      <c r="B1560" s="28" t="s">
        <v>6586</v>
      </c>
      <c r="C1560" s="28" t="s">
        <v>6587</v>
      </c>
      <c r="D1560" s="28">
        <v>85274056061</v>
      </c>
      <c r="E1560" s="28" t="s">
        <v>6588</v>
      </c>
      <c r="F1560" s="29">
        <v>2</v>
      </c>
      <c r="G1560" s="39">
        <v>150023</v>
      </c>
      <c r="H1560" s="28" t="s">
        <v>20</v>
      </c>
      <c r="I1560" s="39" t="s">
        <v>6589</v>
      </c>
      <c r="J1560" s="28" t="s">
        <v>551</v>
      </c>
      <c r="K1560" s="33" t="s">
        <v>6499</v>
      </c>
      <c r="L1560" s="69">
        <v>43819</v>
      </c>
      <c r="M1560" s="69">
        <v>43819</v>
      </c>
      <c r="N1560" s="34"/>
      <c r="O1560" s="33" t="s">
        <v>5952</v>
      </c>
    </row>
    <row r="1561" spans="1:15" ht="15.75" customHeight="1">
      <c r="A1561" s="27" t="s">
        <v>6590</v>
      </c>
      <c r="B1561" s="28" t="s">
        <v>6591</v>
      </c>
      <c r="C1561" s="28" t="s">
        <v>6592</v>
      </c>
      <c r="D1561" s="28">
        <v>85960535952</v>
      </c>
      <c r="E1561" s="28" t="s">
        <v>6593</v>
      </c>
      <c r="F1561" s="29">
        <v>1</v>
      </c>
      <c r="G1561" s="39">
        <v>85023</v>
      </c>
      <c r="H1561" s="28" t="s">
        <v>33</v>
      </c>
      <c r="I1561" s="39" t="s">
        <v>5951</v>
      </c>
      <c r="J1561" s="28" t="s">
        <v>551</v>
      </c>
      <c r="K1561" s="33" t="s">
        <v>6594</v>
      </c>
      <c r="L1561" s="69">
        <v>43820</v>
      </c>
      <c r="M1561" s="69">
        <v>43820</v>
      </c>
      <c r="N1561" s="34"/>
      <c r="O1561" s="33" t="s">
        <v>6070</v>
      </c>
    </row>
    <row r="1562" spans="1:15" ht="15.75" customHeight="1">
      <c r="A1562" s="27" t="s">
        <v>6595</v>
      </c>
      <c r="B1562" s="28" t="s">
        <v>6596</v>
      </c>
      <c r="C1562" s="28" t="s">
        <v>6597</v>
      </c>
      <c r="D1562" s="28" t="s">
        <v>6598</v>
      </c>
      <c r="E1562" s="28" t="s">
        <v>6599</v>
      </c>
      <c r="F1562" s="29">
        <v>1</v>
      </c>
      <c r="G1562" s="38"/>
      <c r="H1562" s="28" t="s">
        <v>2276</v>
      </c>
      <c r="I1562" s="39" t="s">
        <v>5963</v>
      </c>
      <c r="J1562" s="28" t="s">
        <v>169</v>
      </c>
      <c r="K1562" s="33" t="s">
        <v>6436</v>
      </c>
      <c r="L1562" s="69">
        <v>43819</v>
      </c>
      <c r="M1562" s="69">
        <v>43819</v>
      </c>
      <c r="N1562" s="34"/>
      <c r="O1562" s="33" t="s">
        <v>6070</v>
      </c>
    </row>
    <row r="1563" spans="1:15" ht="15.75" customHeight="1">
      <c r="A1563" s="27" t="s">
        <v>6600</v>
      </c>
      <c r="B1563" s="28" t="s">
        <v>6601</v>
      </c>
      <c r="C1563" s="28" t="s">
        <v>6602</v>
      </c>
      <c r="D1563" s="28">
        <v>82220199443</v>
      </c>
      <c r="E1563" s="28" t="s">
        <v>6603</v>
      </c>
      <c r="F1563" s="29">
        <v>1</v>
      </c>
      <c r="G1563" s="39">
        <v>215250</v>
      </c>
      <c r="H1563" s="28" t="s">
        <v>20</v>
      </c>
      <c r="I1563" s="39" t="s">
        <v>6036</v>
      </c>
      <c r="J1563" s="28" t="s">
        <v>551</v>
      </c>
      <c r="K1563" s="33" t="s">
        <v>6108</v>
      </c>
      <c r="L1563" s="69">
        <v>43819</v>
      </c>
      <c r="M1563" s="69">
        <v>43820</v>
      </c>
      <c r="N1563" s="34"/>
      <c r="O1563" s="33" t="s">
        <v>6070</v>
      </c>
    </row>
    <row r="1564" spans="1:15" ht="15.75" customHeight="1">
      <c r="A1564" s="27" t="s">
        <v>6604</v>
      </c>
      <c r="B1564" s="28" t="s">
        <v>6605</v>
      </c>
      <c r="C1564" s="28" t="s">
        <v>6606</v>
      </c>
      <c r="D1564" s="28">
        <v>87888450838</v>
      </c>
      <c r="E1564" s="28" t="s">
        <v>6607</v>
      </c>
      <c r="F1564" s="29">
        <v>2</v>
      </c>
      <c r="G1564" s="39">
        <v>332200</v>
      </c>
      <c r="H1564" s="28" t="s">
        <v>20</v>
      </c>
      <c r="I1564" s="39" t="s">
        <v>5951</v>
      </c>
      <c r="J1564" s="28" t="s">
        <v>6350</v>
      </c>
      <c r="K1564" s="33" t="s">
        <v>6608</v>
      </c>
      <c r="L1564" s="69">
        <v>43816</v>
      </c>
      <c r="M1564" s="69">
        <v>43820</v>
      </c>
      <c r="N1564" s="28" t="s">
        <v>6609</v>
      </c>
      <c r="O1564" s="33" t="s">
        <v>6070</v>
      </c>
    </row>
    <row r="1565" spans="1:15" ht="15.75" customHeight="1">
      <c r="A1565" s="27" t="s">
        <v>6610</v>
      </c>
      <c r="B1565" s="28" t="s">
        <v>6611</v>
      </c>
      <c r="C1565" s="28" t="s">
        <v>6612</v>
      </c>
      <c r="D1565" s="28">
        <v>85694119138</v>
      </c>
      <c r="E1565" s="28" t="s">
        <v>6603</v>
      </c>
      <c r="F1565" s="29">
        <v>1</v>
      </c>
      <c r="G1565" s="39">
        <v>206250</v>
      </c>
      <c r="H1565" s="28" t="s">
        <v>20</v>
      </c>
      <c r="I1565" s="39" t="s">
        <v>2399</v>
      </c>
      <c r="J1565" s="28" t="s">
        <v>595</v>
      </c>
      <c r="K1565" s="33" t="s">
        <v>6108</v>
      </c>
      <c r="L1565" s="69">
        <v>43820</v>
      </c>
      <c r="M1565" s="69">
        <v>43820</v>
      </c>
      <c r="N1565" s="34"/>
      <c r="O1565" s="33" t="s">
        <v>5952</v>
      </c>
    </row>
    <row r="1566" spans="1:15" ht="15.75" customHeight="1">
      <c r="A1566" s="27" t="s">
        <v>6613</v>
      </c>
      <c r="B1566" s="28" t="s">
        <v>6614</v>
      </c>
      <c r="C1566" s="28" t="s">
        <v>6615</v>
      </c>
      <c r="D1566" s="28">
        <v>81808737725</v>
      </c>
      <c r="E1566" s="28" t="s">
        <v>6616</v>
      </c>
      <c r="F1566" s="29">
        <v>1</v>
      </c>
      <c r="G1566" s="39">
        <v>230150</v>
      </c>
      <c r="H1566" s="28" t="s">
        <v>20</v>
      </c>
      <c r="I1566" s="39" t="s">
        <v>5951</v>
      </c>
      <c r="J1566" s="28" t="s">
        <v>551</v>
      </c>
      <c r="K1566" s="33" t="s">
        <v>6514</v>
      </c>
      <c r="L1566" s="69">
        <v>43820</v>
      </c>
      <c r="M1566" s="69">
        <v>43820</v>
      </c>
      <c r="N1566" s="34"/>
      <c r="O1566" s="33" t="s">
        <v>6070</v>
      </c>
    </row>
    <row r="1567" spans="1:15" ht="15.75" customHeight="1">
      <c r="A1567" s="27" t="s">
        <v>6617</v>
      </c>
      <c r="B1567" s="28" t="s">
        <v>6618</v>
      </c>
      <c r="C1567" s="28" t="s">
        <v>6619</v>
      </c>
      <c r="D1567" s="28">
        <v>85819814032</v>
      </c>
      <c r="E1567" s="28" t="s">
        <v>6620</v>
      </c>
      <c r="F1567" s="29">
        <v>2</v>
      </c>
      <c r="G1567" s="38"/>
      <c r="H1567" s="28" t="s">
        <v>2276</v>
      </c>
      <c r="I1567" s="39" t="s">
        <v>6307</v>
      </c>
      <c r="J1567" s="28" t="s">
        <v>169</v>
      </c>
      <c r="K1567" s="35"/>
      <c r="L1567" s="69">
        <v>43820</v>
      </c>
      <c r="M1567" s="69">
        <v>43820</v>
      </c>
      <c r="N1567" s="34"/>
      <c r="O1567" s="33" t="s">
        <v>6070</v>
      </c>
    </row>
    <row r="1568" spans="1:15" ht="15.75" customHeight="1">
      <c r="A1568" s="27" t="s">
        <v>6621</v>
      </c>
      <c r="B1568" s="28" t="s">
        <v>6622</v>
      </c>
      <c r="C1568" s="28" t="s">
        <v>6623</v>
      </c>
      <c r="D1568" s="28">
        <v>81320404306</v>
      </c>
      <c r="E1568" s="28" t="s">
        <v>6624</v>
      </c>
      <c r="F1568" s="29">
        <v>2</v>
      </c>
      <c r="G1568" s="39">
        <v>271023</v>
      </c>
      <c r="H1568" s="28" t="s">
        <v>33</v>
      </c>
      <c r="I1568" s="39" t="s">
        <v>5999</v>
      </c>
      <c r="J1568" s="28" t="s">
        <v>551</v>
      </c>
      <c r="K1568" s="33" t="s">
        <v>6476</v>
      </c>
      <c r="L1568" s="69">
        <v>43822</v>
      </c>
      <c r="M1568" s="69">
        <v>43822</v>
      </c>
      <c r="N1568" s="34"/>
      <c r="O1568" s="33" t="s">
        <v>6070</v>
      </c>
    </row>
    <row r="1569" spans="1:15" ht="15.75" customHeight="1">
      <c r="A1569" s="27" t="s">
        <v>6625</v>
      </c>
      <c r="B1569" s="28" t="s">
        <v>6062</v>
      </c>
      <c r="C1569" s="28" t="s">
        <v>6063</v>
      </c>
      <c r="D1569" s="28">
        <v>8567910901</v>
      </c>
      <c r="E1569" s="28" t="s">
        <v>6626</v>
      </c>
      <c r="F1569" s="29">
        <v>1</v>
      </c>
      <c r="G1569" s="39">
        <v>230150</v>
      </c>
      <c r="H1569" s="28" t="s">
        <v>33</v>
      </c>
      <c r="I1569" s="39" t="s">
        <v>5951</v>
      </c>
      <c r="J1569" s="28" t="s">
        <v>551</v>
      </c>
      <c r="K1569" s="33" t="s">
        <v>6627</v>
      </c>
      <c r="L1569" s="69">
        <v>43820</v>
      </c>
      <c r="M1569" s="69">
        <v>43821</v>
      </c>
      <c r="N1569" s="34"/>
      <c r="O1569" s="33" t="s">
        <v>5952</v>
      </c>
    </row>
    <row r="1570" spans="1:15" ht="15.75" customHeight="1">
      <c r="A1570" s="27" t="s">
        <v>6628</v>
      </c>
      <c r="B1570" s="28" t="s">
        <v>6629</v>
      </c>
      <c r="C1570" s="28" t="s">
        <v>6630</v>
      </c>
      <c r="D1570" s="28">
        <v>82233350578</v>
      </c>
      <c r="E1570" s="28" t="s">
        <v>6631</v>
      </c>
      <c r="F1570" s="29">
        <v>1</v>
      </c>
      <c r="G1570" s="38"/>
      <c r="H1570" s="28" t="s">
        <v>2276</v>
      </c>
      <c r="I1570" s="39" t="s">
        <v>6632</v>
      </c>
      <c r="J1570" s="28" t="s">
        <v>169</v>
      </c>
      <c r="K1570" s="33" t="s">
        <v>6493</v>
      </c>
      <c r="L1570" s="69">
        <v>43822</v>
      </c>
      <c r="M1570" s="69">
        <v>43822</v>
      </c>
      <c r="N1570" s="34"/>
      <c r="O1570" s="33" t="s">
        <v>6070</v>
      </c>
    </row>
    <row r="1571" spans="1:15" ht="15.75" customHeight="1">
      <c r="A1571" s="27" t="s">
        <v>6633</v>
      </c>
      <c r="B1571" s="28" t="s">
        <v>6634</v>
      </c>
      <c r="C1571" s="28" t="s">
        <v>6635</v>
      </c>
      <c r="D1571" s="28">
        <v>81228408340</v>
      </c>
      <c r="E1571" s="28" t="s">
        <v>6626</v>
      </c>
      <c r="F1571" s="29">
        <v>1</v>
      </c>
      <c r="G1571" s="39">
        <v>240000</v>
      </c>
      <c r="H1571" s="28" t="s">
        <v>20</v>
      </c>
      <c r="I1571" s="39" t="s">
        <v>5973</v>
      </c>
      <c r="J1571" s="28" t="s">
        <v>1836</v>
      </c>
      <c r="K1571" s="33" t="s">
        <v>6514</v>
      </c>
      <c r="L1571" s="69">
        <v>43822</v>
      </c>
      <c r="M1571" s="69">
        <v>43822</v>
      </c>
      <c r="N1571" s="34"/>
      <c r="O1571" s="33" t="s">
        <v>6070</v>
      </c>
    </row>
    <row r="1572" spans="1:15" ht="15.75" customHeight="1">
      <c r="A1572" s="27" t="s">
        <v>6636</v>
      </c>
      <c r="B1572" s="28" t="s">
        <v>6637</v>
      </c>
      <c r="C1572" s="28" t="s">
        <v>6638</v>
      </c>
      <c r="D1572" s="28">
        <v>87772756000</v>
      </c>
      <c r="E1572" s="28" t="s">
        <v>6639</v>
      </c>
      <c r="F1572" s="29">
        <v>2</v>
      </c>
      <c r="G1572" s="39">
        <v>278500</v>
      </c>
      <c r="H1572" s="28" t="s">
        <v>2276</v>
      </c>
      <c r="I1572" s="39" t="s">
        <v>6640</v>
      </c>
      <c r="J1572" s="28" t="s">
        <v>169</v>
      </c>
      <c r="K1572" s="33" t="s">
        <v>6476</v>
      </c>
      <c r="L1572" s="69">
        <v>43822</v>
      </c>
      <c r="M1572" s="69">
        <v>43822</v>
      </c>
      <c r="N1572" s="34"/>
      <c r="O1572" s="33" t="s">
        <v>6070</v>
      </c>
    </row>
    <row r="1573" spans="1:15" ht="15.75" customHeight="1">
      <c r="A1573" s="27" t="s">
        <v>6641</v>
      </c>
      <c r="B1573" s="28" t="s">
        <v>6642</v>
      </c>
      <c r="C1573" s="28" t="s">
        <v>6643</v>
      </c>
      <c r="D1573" s="28">
        <v>81919825679</v>
      </c>
      <c r="E1573" s="28" t="s">
        <v>6644</v>
      </c>
      <c r="F1573" s="29">
        <v>1</v>
      </c>
      <c r="G1573" s="39">
        <v>161079</v>
      </c>
      <c r="H1573" s="28" t="s">
        <v>627</v>
      </c>
      <c r="I1573" s="39" t="s">
        <v>6289</v>
      </c>
      <c r="J1573" s="28" t="s">
        <v>1836</v>
      </c>
      <c r="K1573" s="35"/>
      <c r="L1573" s="69">
        <v>43822</v>
      </c>
      <c r="M1573" s="69">
        <v>43822</v>
      </c>
      <c r="N1573" s="34"/>
      <c r="O1573" s="33" t="s">
        <v>6070</v>
      </c>
    </row>
    <row r="1574" spans="1:15" ht="15.75" customHeight="1">
      <c r="A1574" s="27" t="s">
        <v>6645</v>
      </c>
      <c r="B1574" s="28" t="s">
        <v>6646</v>
      </c>
      <c r="C1574" s="28" t="s">
        <v>6647</v>
      </c>
      <c r="D1574" s="28">
        <v>89638677926</v>
      </c>
      <c r="E1574" s="28" t="s">
        <v>6648</v>
      </c>
      <c r="F1574" s="29">
        <v>1</v>
      </c>
      <c r="G1574" s="39">
        <v>230150</v>
      </c>
      <c r="H1574" s="28" t="s">
        <v>33</v>
      </c>
      <c r="I1574" s="39" t="s">
        <v>5951</v>
      </c>
      <c r="J1574" s="28" t="s">
        <v>551</v>
      </c>
      <c r="K1574" s="35"/>
      <c r="L1574" s="69">
        <v>43823</v>
      </c>
      <c r="M1574" s="69">
        <v>43823</v>
      </c>
      <c r="N1574" s="34"/>
      <c r="O1574" s="33" t="s">
        <v>6070</v>
      </c>
    </row>
    <row r="1575" spans="1:15" ht="15.75" customHeight="1">
      <c r="A1575" s="27" t="s">
        <v>6649</v>
      </c>
      <c r="B1575" s="28" t="s">
        <v>6164</v>
      </c>
      <c r="C1575" s="28" t="s">
        <v>6650</v>
      </c>
      <c r="D1575" s="28">
        <v>87834999186</v>
      </c>
      <c r="E1575" s="28" t="s">
        <v>6651</v>
      </c>
      <c r="F1575" s="29">
        <v>4</v>
      </c>
      <c r="G1575" s="39">
        <v>577250</v>
      </c>
      <c r="H1575" s="28" t="s">
        <v>627</v>
      </c>
      <c r="I1575" s="39" t="s">
        <v>6167</v>
      </c>
      <c r="J1575" s="28" t="s">
        <v>1836</v>
      </c>
      <c r="K1575" s="35"/>
      <c r="L1575" s="69">
        <v>43823</v>
      </c>
      <c r="M1575" s="69">
        <v>43823</v>
      </c>
      <c r="N1575" s="28" t="s">
        <v>6652</v>
      </c>
      <c r="O1575" s="33" t="s">
        <v>6070</v>
      </c>
    </row>
    <row r="1576" spans="1:15" ht="15.75" customHeight="1">
      <c r="A1576" s="27" t="s">
        <v>6653</v>
      </c>
      <c r="B1576" s="28" t="s">
        <v>6654</v>
      </c>
      <c r="C1576" s="28" t="s">
        <v>6534</v>
      </c>
      <c r="D1576" s="28">
        <v>85721128669</v>
      </c>
      <c r="E1576" s="28" t="s">
        <v>6655</v>
      </c>
      <c r="F1576" s="29">
        <v>2</v>
      </c>
      <c r="G1576" s="39">
        <v>162000</v>
      </c>
      <c r="H1576" s="28" t="s">
        <v>20</v>
      </c>
      <c r="I1576" s="39" t="s">
        <v>6069</v>
      </c>
      <c r="J1576" s="28" t="s">
        <v>551</v>
      </c>
      <c r="K1576" s="35"/>
      <c r="L1576" s="69">
        <v>43823</v>
      </c>
      <c r="M1576" s="69">
        <v>43823</v>
      </c>
      <c r="N1576" s="28" t="s">
        <v>6656</v>
      </c>
      <c r="O1576" s="33" t="s">
        <v>6070</v>
      </c>
    </row>
    <row r="1577" spans="1:15" ht="15.75" customHeight="1">
      <c r="A1577" s="27" t="s">
        <v>6657</v>
      </c>
      <c r="B1577" s="28" t="s">
        <v>6658</v>
      </c>
      <c r="C1577" s="28" t="s">
        <v>6659</v>
      </c>
      <c r="D1577" s="28">
        <v>81389407562</v>
      </c>
      <c r="E1577" s="28" t="s">
        <v>6660</v>
      </c>
      <c r="F1577" s="29">
        <v>2</v>
      </c>
      <c r="G1577" s="39">
        <v>135000</v>
      </c>
      <c r="H1577" s="28" t="s">
        <v>627</v>
      </c>
      <c r="I1577" s="39" t="s">
        <v>5951</v>
      </c>
      <c r="J1577" s="28" t="s">
        <v>551</v>
      </c>
      <c r="K1577" s="35"/>
      <c r="L1577" s="69">
        <v>43823</v>
      </c>
      <c r="M1577" s="69">
        <v>43823</v>
      </c>
      <c r="N1577" s="28" t="s">
        <v>6656</v>
      </c>
      <c r="O1577" s="33" t="s">
        <v>6070</v>
      </c>
    </row>
    <row r="1578" spans="1:15" ht="15.75" customHeight="1">
      <c r="A1578" s="27" t="s">
        <v>6661</v>
      </c>
      <c r="B1578" s="28" t="s">
        <v>6662</v>
      </c>
      <c r="C1578" s="28" t="s">
        <v>6663</v>
      </c>
      <c r="D1578" s="28">
        <v>81395920733</v>
      </c>
      <c r="E1578" s="28" t="s">
        <v>6664</v>
      </c>
      <c r="F1578" s="29">
        <v>1</v>
      </c>
      <c r="G1578" s="39">
        <v>168023</v>
      </c>
      <c r="H1578" s="28" t="s">
        <v>20</v>
      </c>
      <c r="I1578" s="39" t="s">
        <v>6069</v>
      </c>
      <c r="J1578" s="28" t="s">
        <v>551</v>
      </c>
      <c r="K1578" s="35"/>
      <c r="L1578" s="69">
        <v>43823</v>
      </c>
      <c r="M1578" s="69">
        <v>43823</v>
      </c>
      <c r="N1578" s="34"/>
      <c r="O1578" s="33" t="s">
        <v>6070</v>
      </c>
    </row>
    <row r="1579" spans="1:15" ht="15.75" customHeight="1">
      <c r="A1579" s="27" t="s">
        <v>6665</v>
      </c>
      <c r="B1579" s="28" t="s">
        <v>6666</v>
      </c>
      <c r="C1579" s="28" t="s">
        <v>6667</v>
      </c>
      <c r="D1579" s="28">
        <v>81290153599</v>
      </c>
      <c r="E1579" s="28" t="s">
        <v>6668</v>
      </c>
      <c r="F1579" s="29">
        <v>1</v>
      </c>
      <c r="G1579" s="39">
        <v>195800</v>
      </c>
      <c r="H1579" s="28" t="s">
        <v>2276</v>
      </c>
      <c r="I1579" s="39" t="s">
        <v>6669</v>
      </c>
      <c r="J1579" s="28" t="s">
        <v>169</v>
      </c>
      <c r="K1579" s="35"/>
      <c r="L1579" s="69">
        <v>43823</v>
      </c>
      <c r="M1579" s="69">
        <v>43823</v>
      </c>
      <c r="N1579" s="34"/>
      <c r="O1579" s="33" t="s">
        <v>6070</v>
      </c>
    </row>
    <row r="1580" spans="1:15" ht="15.75" customHeight="1">
      <c r="A1580" s="27" t="s">
        <v>6670</v>
      </c>
      <c r="B1580" s="28" t="s">
        <v>6571</v>
      </c>
      <c r="C1580" s="28" t="s">
        <v>6572</v>
      </c>
      <c r="D1580" s="28">
        <v>87838255855</v>
      </c>
      <c r="E1580" s="28" t="s">
        <v>6671</v>
      </c>
      <c r="F1580" s="29">
        <v>1</v>
      </c>
      <c r="G1580" s="38"/>
      <c r="H1580" s="34"/>
      <c r="I1580" s="39" t="s">
        <v>5999</v>
      </c>
      <c r="J1580" s="28" t="s">
        <v>551</v>
      </c>
      <c r="K1580" s="35"/>
      <c r="L1580" s="69">
        <v>43825</v>
      </c>
      <c r="M1580" s="69">
        <v>43825</v>
      </c>
      <c r="N1580" s="28" t="s">
        <v>596</v>
      </c>
      <c r="O1580" s="33" t="s">
        <v>6070</v>
      </c>
    </row>
    <row r="1581" spans="1:15" ht="15.75" customHeight="1">
      <c r="A1581" s="27" t="s">
        <v>6672</v>
      </c>
      <c r="B1581" s="28" t="s">
        <v>6673</v>
      </c>
      <c r="C1581" s="28" t="s">
        <v>6674</v>
      </c>
      <c r="D1581" s="28">
        <v>82298903922</v>
      </c>
      <c r="E1581" s="28" t="s">
        <v>6584</v>
      </c>
      <c r="F1581" s="29">
        <v>1</v>
      </c>
      <c r="G1581" s="39">
        <v>183750</v>
      </c>
      <c r="H1581" s="28" t="s">
        <v>627</v>
      </c>
      <c r="I1581" s="39" t="s">
        <v>2399</v>
      </c>
      <c r="J1581" s="28" t="s">
        <v>595</v>
      </c>
      <c r="K1581" s="35"/>
      <c r="L1581" s="69">
        <v>43825</v>
      </c>
      <c r="M1581" s="69">
        <v>43825</v>
      </c>
      <c r="N1581" s="34"/>
      <c r="O1581" s="33" t="s">
        <v>6070</v>
      </c>
    </row>
    <row r="1582" spans="1:15" ht="15.75" customHeight="1">
      <c r="A1582" s="27" t="s">
        <v>6675</v>
      </c>
      <c r="B1582" s="28" t="s">
        <v>6676</v>
      </c>
      <c r="C1582" s="28" t="s">
        <v>6677</v>
      </c>
      <c r="D1582" s="28">
        <v>8977559761</v>
      </c>
      <c r="E1582" s="28" t="s">
        <v>6678</v>
      </c>
      <c r="F1582" s="29">
        <v>1</v>
      </c>
      <c r="G1582" s="39">
        <v>207000</v>
      </c>
      <c r="H1582" s="28" t="s">
        <v>627</v>
      </c>
      <c r="I1582" s="39" t="s">
        <v>6069</v>
      </c>
      <c r="J1582" s="28" t="s">
        <v>551</v>
      </c>
      <c r="K1582" s="35"/>
      <c r="L1582" s="69">
        <v>43825</v>
      </c>
      <c r="M1582" s="69">
        <v>43826</v>
      </c>
      <c r="N1582" s="34"/>
      <c r="O1582" s="33" t="s">
        <v>6070</v>
      </c>
    </row>
    <row r="1583" spans="1:15" ht="15.75" customHeight="1">
      <c r="A1583" s="27" t="s">
        <v>6679</v>
      </c>
      <c r="B1583" s="28" t="s">
        <v>6680</v>
      </c>
      <c r="C1583" s="28" t="s">
        <v>6681</v>
      </c>
      <c r="D1583" s="28">
        <v>81290035168</v>
      </c>
      <c r="E1583" s="28" t="s">
        <v>6682</v>
      </c>
      <c r="F1583" s="29">
        <v>1</v>
      </c>
      <c r="G1583" s="39">
        <v>191300</v>
      </c>
      <c r="H1583" s="28" t="s">
        <v>20</v>
      </c>
      <c r="I1583" s="39" t="s">
        <v>5951</v>
      </c>
      <c r="J1583" s="28" t="s">
        <v>551</v>
      </c>
      <c r="K1583" s="35"/>
      <c r="L1583" s="69">
        <v>43825</v>
      </c>
      <c r="M1583" s="69">
        <v>43826</v>
      </c>
      <c r="N1583" s="34"/>
      <c r="O1583" s="33" t="s">
        <v>6070</v>
      </c>
    </row>
    <row r="1584" spans="1:15" ht="15.75" customHeight="1">
      <c r="A1584" s="27" t="s">
        <v>6683</v>
      </c>
      <c r="B1584" s="28" t="s">
        <v>6684</v>
      </c>
      <c r="C1584" s="28" t="s">
        <v>6685</v>
      </c>
      <c r="D1584" s="28">
        <v>81572775457</v>
      </c>
      <c r="E1584" s="28" t="s">
        <v>6686</v>
      </c>
      <c r="F1584" s="29">
        <v>1</v>
      </c>
      <c r="G1584" s="39">
        <v>207250</v>
      </c>
      <c r="H1584" s="28" t="s">
        <v>20</v>
      </c>
      <c r="I1584" s="39" t="s">
        <v>6069</v>
      </c>
      <c r="J1584" s="28" t="s">
        <v>551</v>
      </c>
      <c r="K1584" s="35"/>
      <c r="L1584" s="69">
        <v>43826</v>
      </c>
      <c r="M1584" s="69">
        <v>43826</v>
      </c>
      <c r="N1584" s="34"/>
      <c r="O1584" s="33" t="s">
        <v>6070</v>
      </c>
    </row>
    <row r="1585" spans="1:15" ht="15.75" customHeight="1">
      <c r="A1585" s="27" t="s">
        <v>6687</v>
      </c>
      <c r="B1585" s="28" t="s">
        <v>6688</v>
      </c>
      <c r="C1585" s="28" t="s">
        <v>6689</v>
      </c>
      <c r="D1585" s="28">
        <v>81344092965</v>
      </c>
      <c r="E1585" s="28" t="s">
        <v>6690</v>
      </c>
      <c r="F1585" s="29">
        <v>3</v>
      </c>
      <c r="G1585" s="39">
        <v>663550</v>
      </c>
      <c r="H1585" s="28" t="s">
        <v>627</v>
      </c>
      <c r="I1585" s="39" t="s">
        <v>2390</v>
      </c>
      <c r="J1585" s="28" t="s">
        <v>551</v>
      </c>
      <c r="K1585" s="35"/>
      <c r="L1585" s="69">
        <v>43826</v>
      </c>
      <c r="M1585" s="69">
        <v>43826</v>
      </c>
      <c r="N1585" s="34"/>
      <c r="O1585" s="33" t="s">
        <v>6691</v>
      </c>
    </row>
    <row r="1586" spans="1:15" ht="15.75" customHeight="1">
      <c r="A1586" s="27" t="s">
        <v>6692</v>
      </c>
      <c r="B1586" s="28" t="s">
        <v>6693</v>
      </c>
      <c r="C1586" s="28" t="s">
        <v>6694</v>
      </c>
      <c r="D1586" s="28">
        <v>83862526252</v>
      </c>
      <c r="E1586" s="28" t="s">
        <v>6648</v>
      </c>
      <c r="F1586" s="29">
        <v>1</v>
      </c>
      <c r="G1586" s="39">
        <v>241150</v>
      </c>
      <c r="H1586" s="28" t="s">
        <v>33</v>
      </c>
      <c r="I1586" s="39" t="s">
        <v>6036</v>
      </c>
      <c r="J1586" s="28" t="s">
        <v>551</v>
      </c>
      <c r="K1586" s="35"/>
      <c r="L1586" s="69">
        <v>43826</v>
      </c>
      <c r="M1586" s="69">
        <v>43826</v>
      </c>
      <c r="N1586" s="34"/>
      <c r="O1586" s="33" t="s">
        <v>6691</v>
      </c>
    </row>
    <row r="1587" spans="1:15" ht="15.75" customHeight="1">
      <c r="A1587" s="27" t="s">
        <v>6695</v>
      </c>
      <c r="B1587" s="28" t="s">
        <v>6696</v>
      </c>
      <c r="C1587" s="28" t="s">
        <v>6697</v>
      </c>
      <c r="D1587" s="28">
        <v>859138510479</v>
      </c>
      <c r="E1587" s="28" t="s">
        <v>6698</v>
      </c>
      <c r="F1587" s="29">
        <v>1</v>
      </c>
      <c r="G1587" s="39">
        <v>208500</v>
      </c>
      <c r="H1587" s="28" t="s">
        <v>627</v>
      </c>
      <c r="I1587" s="39" t="s">
        <v>5963</v>
      </c>
      <c r="J1587" s="28" t="s">
        <v>1466</v>
      </c>
      <c r="K1587" s="35"/>
      <c r="L1587" s="69">
        <v>43826</v>
      </c>
      <c r="M1587" s="69">
        <v>43826</v>
      </c>
      <c r="N1587" s="34"/>
      <c r="O1587" s="33" t="s">
        <v>6691</v>
      </c>
    </row>
    <row r="1588" spans="1:15" ht="15.75" customHeight="1">
      <c r="A1588" s="27" t="s">
        <v>6699</v>
      </c>
      <c r="B1588" s="28" t="s">
        <v>6700</v>
      </c>
      <c r="C1588" s="28" t="s">
        <v>6701</v>
      </c>
      <c r="D1588" s="28">
        <v>82314470913</v>
      </c>
      <c r="E1588" s="28" t="s">
        <v>6616</v>
      </c>
      <c r="F1588" s="29">
        <v>1</v>
      </c>
      <c r="G1588" s="39">
        <v>241150</v>
      </c>
      <c r="H1588" s="28" t="s">
        <v>20</v>
      </c>
      <c r="I1588" s="39" t="s">
        <v>6036</v>
      </c>
      <c r="J1588" s="28" t="s">
        <v>551</v>
      </c>
      <c r="K1588" s="35"/>
      <c r="L1588" s="69">
        <v>43827</v>
      </c>
      <c r="M1588" s="69">
        <v>43827</v>
      </c>
      <c r="N1588" s="34"/>
      <c r="O1588" s="33" t="s">
        <v>6691</v>
      </c>
    </row>
    <row r="1589" spans="1:15" ht="15.75" customHeight="1">
      <c r="A1589" s="27" t="s">
        <v>6702</v>
      </c>
      <c r="B1589" s="28" t="s">
        <v>6658</v>
      </c>
      <c r="C1589" s="28" t="s">
        <v>6659</v>
      </c>
      <c r="D1589" s="28">
        <v>81389407562</v>
      </c>
      <c r="E1589" s="28" t="s">
        <v>6703</v>
      </c>
      <c r="F1589" s="29">
        <v>1</v>
      </c>
      <c r="G1589" s="39">
        <v>85023</v>
      </c>
      <c r="H1589" s="28" t="s">
        <v>20</v>
      </c>
      <c r="I1589" s="39" t="s">
        <v>5951</v>
      </c>
      <c r="J1589" s="28" t="s">
        <v>551</v>
      </c>
      <c r="K1589" s="35"/>
      <c r="L1589" s="69">
        <v>43827</v>
      </c>
      <c r="M1589" s="69">
        <v>43827</v>
      </c>
      <c r="N1589" s="34"/>
      <c r="O1589" s="33" t="s">
        <v>6691</v>
      </c>
    </row>
    <row r="1590" spans="1:15" ht="15.75" customHeight="1">
      <c r="A1590" s="27" t="s">
        <v>6704</v>
      </c>
      <c r="B1590" s="28" t="s">
        <v>6705</v>
      </c>
      <c r="C1590" s="28" t="s">
        <v>6706</v>
      </c>
      <c r="D1590" s="28">
        <v>81290449687</v>
      </c>
      <c r="E1590" s="28" t="s">
        <v>6707</v>
      </c>
      <c r="F1590" s="29">
        <v>2</v>
      </c>
      <c r="G1590" s="39">
        <v>281600</v>
      </c>
      <c r="H1590" s="28" t="s">
        <v>33</v>
      </c>
      <c r="I1590" s="39" t="s">
        <v>5951</v>
      </c>
      <c r="J1590" s="28" t="s">
        <v>551</v>
      </c>
      <c r="K1590" s="35"/>
      <c r="L1590" s="69">
        <v>43827</v>
      </c>
      <c r="M1590" s="69">
        <v>43827</v>
      </c>
      <c r="N1590" s="34"/>
      <c r="O1590" s="33" t="s">
        <v>6070</v>
      </c>
    </row>
    <row r="1591" spans="1:15" ht="15.75" customHeight="1">
      <c r="A1591" s="27" t="s">
        <v>6708</v>
      </c>
      <c r="B1591" s="28" t="s">
        <v>6709</v>
      </c>
      <c r="C1591" s="28" t="s">
        <v>6710</v>
      </c>
      <c r="D1591" s="28">
        <v>85720495369</v>
      </c>
      <c r="E1591" s="28" t="s">
        <v>6703</v>
      </c>
      <c r="F1591" s="29">
        <v>1</v>
      </c>
      <c r="G1591" s="39">
        <v>88023</v>
      </c>
      <c r="H1591" s="28" t="s">
        <v>33</v>
      </c>
      <c r="I1591" s="39" t="s">
        <v>6069</v>
      </c>
      <c r="J1591" s="28" t="s">
        <v>551</v>
      </c>
      <c r="K1591" s="35"/>
      <c r="L1591" s="69">
        <v>43827</v>
      </c>
      <c r="M1591" s="69">
        <v>43829</v>
      </c>
      <c r="N1591" s="34"/>
      <c r="O1591" s="33" t="s">
        <v>6070</v>
      </c>
    </row>
    <row r="1592" spans="1:15" ht="15.75" customHeight="1">
      <c r="A1592" s="27" t="s">
        <v>6711</v>
      </c>
      <c r="B1592" s="28" t="s">
        <v>6712</v>
      </c>
      <c r="C1592" s="28" t="s">
        <v>6420</v>
      </c>
      <c r="D1592" s="28">
        <v>83175463312</v>
      </c>
      <c r="E1592" s="28" t="s">
        <v>6713</v>
      </c>
      <c r="F1592" s="29">
        <v>1</v>
      </c>
      <c r="G1592" s="39">
        <v>407700</v>
      </c>
      <c r="H1592" s="28" t="s">
        <v>20</v>
      </c>
      <c r="I1592" s="39" t="s">
        <v>6422</v>
      </c>
      <c r="J1592" s="28" t="s">
        <v>551</v>
      </c>
      <c r="K1592" s="35"/>
      <c r="L1592" s="69">
        <v>43826</v>
      </c>
      <c r="M1592" s="69">
        <v>43828</v>
      </c>
      <c r="N1592" s="34"/>
      <c r="O1592" s="33" t="s">
        <v>6070</v>
      </c>
    </row>
    <row r="1593" spans="1:15" ht="15.75" customHeight="1">
      <c r="A1593" s="27" t="s">
        <v>6714</v>
      </c>
      <c r="B1593" s="28" t="s">
        <v>2315</v>
      </c>
      <c r="C1593" s="28" t="s">
        <v>6101</v>
      </c>
      <c r="D1593" s="28">
        <v>87722560703</v>
      </c>
      <c r="E1593" s="28" t="s">
        <v>6715</v>
      </c>
      <c r="F1593" s="29">
        <v>2</v>
      </c>
      <c r="G1593" s="106">
        <f>380350 + 25350</f>
        <v>405700</v>
      </c>
      <c r="H1593" s="28" t="s">
        <v>627</v>
      </c>
      <c r="I1593" s="39" t="s">
        <v>2319</v>
      </c>
      <c r="J1593" s="28" t="s">
        <v>1836</v>
      </c>
      <c r="K1593" s="35"/>
      <c r="L1593" s="69">
        <v>43828</v>
      </c>
      <c r="M1593" s="69">
        <v>43829</v>
      </c>
      <c r="N1593" s="34"/>
      <c r="O1593" s="33" t="s">
        <v>5952</v>
      </c>
    </row>
    <row r="1594" spans="1:15" ht="15.75" customHeight="1">
      <c r="A1594" s="27" t="s">
        <v>6716</v>
      </c>
      <c r="B1594" s="28" t="s">
        <v>6203</v>
      </c>
      <c r="C1594" s="28" t="s">
        <v>6152</v>
      </c>
      <c r="D1594" s="28">
        <v>81221806534</v>
      </c>
      <c r="E1594" s="28" t="s">
        <v>6717</v>
      </c>
      <c r="F1594" s="29">
        <v>1</v>
      </c>
      <c r="G1594" s="39">
        <v>111000</v>
      </c>
      <c r="H1594" s="28" t="s">
        <v>20</v>
      </c>
      <c r="I1594" s="39" t="s">
        <v>2399</v>
      </c>
      <c r="J1594" s="28" t="s">
        <v>6335</v>
      </c>
      <c r="K1594" s="35"/>
      <c r="L1594" s="69">
        <v>43827</v>
      </c>
      <c r="M1594" s="69">
        <v>43829</v>
      </c>
      <c r="N1594" s="34"/>
      <c r="O1594" s="33" t="s">
        <v>6070</v>
      </c>
    </row>
    <row r="1595" spans="1:15" ht="15.75" customHeight="1">
      <c r="A1595" s="27" t="s">
        <v>6718</v>
      </c>
      <c r="B1595" s="28" t="s">
        <v>6719</v>
      </c>
      <c r="C1595" s="28" t="s">
        <v>6689</v>
      </c>
      <c r="D1595" s="28">
        <v>81344092965</v>
      </c>
      <c r="E1595" s="28" t="s">
        <v>6720</v>
      </c>
      <c r="F1595" s="29">
        <v>3</v>
      </c>
      <c r="G1595" s="39">
        <v>662200</v>
      </c>
      <c r="H1595" s="28" t="s">
        <v>627</v>
      </c>
      <c r="I1595" s="39" t="s">
        <v>2390</v>
      </c>
      <c r="J1595" s="28" t="s">
        <v>551</v>
      </c>
      <c r="K1595" s="35"/>
      <c r="L1595" s="69">
        <v>43827</v>
      </c>
      <c r="M1595" s="69">
        <v>43829</v>
      </c>
      <c r="N1595" s="34"/>
      <c r="O1595" s="33" t="s">
        <v>6070</v>
      </c>
    </row>
    <row r="1596" spans="1:15" ht="15.75" customHeight="1">
      <c r="A1596" s="27" t="s">
        <v>6721</v>
      </c>
      <c r="B1596" s="28" t="s">
        <v>6722</v>
      </c>
      <c r="C1596" s="28" t="s">
        <v>6723</v>
      </c>
      <c r="D1596" s="28">
        <v>85717277970</v>
      </c>
      <c r="E1596" s="28" t="s">
        <v>6724</v>
      </c>
      <c r="F1596" s="29">
        <v>1</v>
      </c>
      <c r="G1596" s="39">
        <v>191300</v>
      </c>
      <c r="H1596" s="28" t="s">
        <v>33</v>
      </c>
      <c r="I1596" s="39" t="s">
        <v>5951</v>
      </c>
      <c r="J1596" s="28" t="s">
        <v>551</v>
      </c>
      <c r="K1596" s="35"/>
      <c r="L1596" s="69">
        <v>43829</v>
      </c>
      <c r="M1596" s="69">
        <v>43829</v>
      </c>
      <c r="N1596" s="34"/>
      <c r="O1596" s="33" t="s">
        <v>6070</v>
      </c>
    </row>
    <row r="1597" spans="1:15" ht="15.75" customHeight="1">
      <c r="A1597" s="27" t="s">
        <v>6725</v>
      </c>
      <c r="B1597" s="28" t="s">
        <v>6726</v>
      </c>
      <c r="C1597" s="28" t="s">
        <v>6727</v>
      </c>
      <c r="D1597" s="28">
        <v>81224222083</v>
      </c>
      <c r="E1597" s="28" t="s">
        <v>6728</v>
      </c>
      <c r="F1597" s="29">
        <v>2</v>
      </c>
      <c r="G1597" s="39">
        <v>522250</v>
      </c>
      <c r="H1597" s="28" t="s">
        <v>20</v>
      </c>
      <c r="I1597" s="39" t="s">
        <v>2390</v>
      </c>
      <c r="J1597" s="28" t="s">
        <v>551</v>
      </c>
      <c r="K1597" s="35"/>
      <c r="L1597" s="69">
        <v>43830</v>
      </c>
      <c r="M1597" s="69">
        <v>43830</v>
      </c>
      <c r="N1597" s="34"/>
      <c r="O1597" s="33" t="s">
        <v>6070</v>
      </c>
    </row>
    <row r="1598" spans="1:15" ht="15.75" customHeight="1">
      <c r="A1598" s="27" t="s">
        <v>6729</v>
      </c>
      <c r="B1598" s="28" t="s">
        <v>6730</v>
      </c>
      <c r="C1598" s="28" t="s">
        <v>6731</v>
      </c>
      <c r="D1598" s="28">
        <v>82244328150</v>
      </c>
      <c r="E1598" s="28" t="s">
        <v>6732</v>
      </c>
      <c r="F1598" s="29">
        <v>1</v>
      </c>
      <c r="G1598" s="126">
        <v>204300</v>
      </c>
      <c r="H1598" s="28" t="s">
        <v>33</v>
      </c>
      <c r="I1598" s="39" t="s">
        <v>6088</v>
      </c>
      <c r="J1598" s="28" t="s">
        <v>551</v>
      </c>
      <c r="K1598" s="35"/>
      <c r="L1598" s="69">
        <v>43829</v>
      </c>
      <c r="M1598" s="69">
        <v>43830</v>
      </c>
      <c r="N1598" s="34"/>
      <c r="O1598" s="33" t="s">
        <v>6070</v>
      </c>
    </row>
    <row r="1599" spans="1:15" ht="15.75" customHeight="1">
      <c r="A1599" s="27" t="s">
        <v>6733</v>
      </c>
      <c r="B1599" s="28" t="s">
        <v>6734</v>
      </c>
      <c r="C1599" s="28" t="s">
        <v>6735</v>
      </c>
      <c r="D1599" s="28">
        <v>85315791991</v>
      </c>
      <c r="E1599" s="28" t="s">
        <v>6736</v>
      </c>
      <c r="F1599" s="29">
        <v>1</v>
      </c>
      <c r="G1599" s="126">
        <v>187300</v>
      </c>
      <c r="H1599" s="28" t="s">
        <v>20</v>
      </c>
      <c r="I1599" s="39" t="s">
        <v>6069</v>
      </c>
      <c r="J1599" s="28" t="s">
        <v>551</v>
      </c>
      <c r="K1599" s="35"/>
      <c r="L1599" s="69">
        <v>43830</v>
      </c>
      <c r="M1599" s="69">
        <v>43830</v>
      </c>
      <c r="N1599" s="34"/>
      <c r="O1599" s="33" t="s">
        <v>6070</v>
      </c>
    </row>
    <row r="1600" spans="1:15" ht="15.75" customHeight="1">
      <c r="A1600" s="27" t="s">
        <v>6737</v>
      </c>
      <c r="B1600" s="28" t="s">
        <v>6738</v>
      </c>
      <c r="C1600" s="28" t="s">
        <v>6739</v>
      </c>
      <c r="D1600" s="28">
        <v>87882338825</v>
      </c>
      <c r="E1600" s="28" t="s">
        <v>6740</v>
      </c>
      <c r="F1600" s="29">
        <v>1</v>
      </c>
      <c r="G1600" s="126">
        <v>159023</v>
      </c>
      <c r="H1600" s="28" t="s">
        <v>20</v>
      </c>
      <c r="I1600" s="39" t="s">
        <v>5951</v>
      </c>
      <c r="J1600" s="28" t="s">
        <v>551</v>
      </c>
      <c r="K1600" s="35"/>
      <c r="L1600" s="69">
        <v>43829</v>
      </c>
      <c r="M1600" s="69">
        <v>43830</v>
      </c>
      <c r="N1600" s="34"/>
      <c r="O1600" s="33" t="s">
        <v>6070</v>
      </c>
    </row>
    <row r="1601" spans="1:15" ht="15.75" customHeight="1">
      <c r="A1601" s="27" t="s">
        <v>6741</v>
      </c>
      <c r="B1601" s="28" t="s">
        <v>6742</v>
      </c>
      <c r="C1601" s="28" t="s">
        <v>6502</v>
      </c>
      <c r="D1601" s="28">
        <v>82170681747</v>
      </c>
      <c r="E1601" s="28" t="s">
        <v>6743</v>
      </c>
      <c r="F1601" s="29">
        <v>2</v>
      </c>
      <c r="G1601" s="126">
        <v>363250</v>
      </c>
      <c r="H1601" s="28" t="s">
        <v>20</v>
      </c>
      <c r="I1601" s="39" t="s">
        <v>6504</v>
      </c>
      <c r="J1601" s="28" t="s">
        <v>6350</v>
      </c>
      <c r="K1601" s="35"/>
      <c r="L1601" s="69">
        <v>43830</v>
      </c>
      <c r="M1601" s="69">
        <v>43830</v>
      </c>
      <c r="N1601" s="34"/>
      <c r="O1601" s="33" t="s">
        <v>6744</v>
      </c>
    </row>
    <row r="1602" spans="1:15" ht="15.75" customHeight="1">
      <c r="A1602" s="27" t="s">
        <v>6745</v>
      </c>
      <c r="B1602" s="28" t="s">
        <v>6746</v>
      </c>
      <c r="C1602" s="28" t="s">
        <v>6747</v>
      </c>
      <c r="D1602" s="28">
        <v>87832463011</v>
      </c>
      <c r="E1602" s="28" t="s">
        <v>6748</v>
      </c>
      <c r="F1602" s="29">
        <v>2</v>
      </c>
      <c r="G1602" s="126">
        <v>302023</v>
      </c>
      <c r="H1602" s="28" t="s">
        <v>20</v>
      </c>
      <c r="I1602" s="39" t="s">
        <v>6069</v>
      </c>
      <c r="J1602" s="28" t="s">
        <v>551</v>
      </c>
      <c r="K1602" s="35"/>
      <c r="L1602" s="69">
        <v>43830</v>
      </c>
      <c r="M1602" s="69">
        <v>43830</v>
      </c>
      <c r="N1602" s="34"/>
      <c r="O1602" s="33" t="s">
        <v>6744</v>
      </c>
    </row>
    <row r="1603" spans="1:15" ht="15.75" customHeight="1">
      <c r="A1603" s="27" t="s">
        <v>6749</v>
      </c>
      <c r="B1603" s="28" t="s">
        <v>6582</v>
      </c>
      <c r="C1603" s="28" t="s">
        <v>6750</v>
      </c>
      <c r="D1603" s="28">
        <v>85643375077</v>
      </c>
      <c r="E1603" s="28" t="s">
        <v>6751</v>
      </c>
      <c r="F1603" s="29">
        <v>1</v>
      </c>
      <c r="G1603" s="126">
        <v>138000</v>
      </c>
      <c r="H1603" s="28" t="s">
        <v>20</v>
      </c>
      <c r="I1603" s="39" t="s">
        <v>6069</v>
      </c>
      <c r="J1603" s="28" t="s">
        <v>551</v>
      </c>
      <c r="K1603" s="35"/>
      <c r="L1603" s="69">
        <v>43830</v>
      </c>
      <c r="M1603" s="69">
        <v>43830</v>
      </c>
      <c r="N1603" s="34"/>
      <c r="O1603" s="33" t="s">
        <v>6070</v>
      </c>
    </row>
    <row r="1604" spans="1:15" ht="15.75" customHeight="1">
      <c r="A1604" s="27" t="s">
        <v>6752</v>
      </c>
      <c r="B1604" s="28" t="s">
        <v>6753</v>
      </c>
      <c r="C1604" s="28" t="s">
        <v>6754</v>
      </c>
      <c r="D1604" s="28">
        <v>85336035391</v>
      </c>
      <c r="E1604" s="28" t="s">
        <v>6755</v>
      </c>
      <c r="F1604" s="29">
        <v>1</v>
      </c>
      <c r="G1604" s="39">
        <v>337023</v>
      </c>
      <c r="H1604" s="28" t="s">
        <v>33</v>
      </c>
      <c r="I1604" s="39" t="s">
        <v>6268</v>
      </c>
      <c r="J1604" s="28" t="s">
        <v>6350</v>
      </c>
      <c r="K1604" s="35"/>
      <c r="L1604" s="69">
        <v>43830</v>
      </c>
      <c r="M1604" s="32">
        <v>43832</v>
      </c>
      <c r="N1604" s="34"/>
      <c r="O1604" s="33" t="s">
        <v>6070</v>
      </c>
    </row>
    <row r="1605" spans="1:15" ht="15.75" customHeight="1">
      <c r="A1605" s="27" t="s">
        <v>6756</v>
      </c>
      <c r="B1605" s="28" t="s">
        <v>2315</v>
      </c>
      <c r="C1605" s="28" t="s">
        <v>2316</v>
      </c>
      <c r="D1605" s="28">
        <v>87722560703</v>
      </c>
      <c r="E1605" s="28" t="s">
        <v>2317</v>
      </c>
      <c r="F1605" s="29">
        <v>2</v>
      </c>
      <c r="G1605" s="39">
        <v>409000</v>
      </c>
      <c r="H1605" s="28" t="s">
        <v>20</v>
      </c>
      <c r="I1605" s="39" t="s">
        <v>2319</v>
      </c>
      <c r="J1605" s="28" t="s">
        <v>1466</v>
      </c>
      <c r="K1605" s="35"/>
      <c r="L1605" s="32">
        <v>43836</v>
      </c>
      <c r="M1605" s="32">
        <v>43837</v>
      </c>
      <c r="N1605" s="28" t="s">
        <v>2320</v>
      </c>
      <c r="O1605" s="33" t="s">
        <v>2321</v>
      </c>
    </row>
    <row r="1606" spans="1:15" ht="15.75" customHeight="1">
      <c r="A1606" s="27" t="s">
        <v>6757</v>
      </c>
      <c r="B1606" s="28" t="s">
        <v>2349</v>
      </c>
      <c r="C1606" s="28" t="s">
        <v>2350</v>
      </c>
      <c r="D1606" s="28">
        <v>85822422990</v>
      </c>
      <c r="E1606" s="28" t="s">
        <v>2351</v>
      </c>
      <c r="F1606" s="29">
        <v>1</v>
      </c>
      <c r="G1606" s="39">
        <v>219000</v>
      </c>
      <c r="H1606" s="28" t="s">
        <v>33</v>
      </c>
      <c r="I1606" s="39" t="s">
        <v>2353</v>
      </c>
      <c r="J1606" s="28" t="s">
        <v>551</v>
      </c>
      <c r="K1606" s="33" t="s">
        <v>2354</v>
      </c>
      <c r="L1606" s="32">
        <v>43838</v>
      </c>
      <c r="M1606" s="32">
        <v>43838</v>
      </c>
      <c r="N1606" s="28" t="s">
        <v>2320</v>
      </c>
      <c r="O1606" s="33" t="s">
        <v>2355</v>
      </c>
    </row>
    <row r="1607" spans="1:15" ht="15.75" customHeight="1">
      <c r="A1607" s="27" t="s">
        <v>6758</v>
      </c>
      <c r="B1607" s="28" t="s">
        <v>3418</v>
      </c>
      <c r="C1607" s="28" t="s">
        <v>3419</v>
      </c>
      <c r="D1607" s="28">
        <v>81929003978</v>
      </c>
      <c r="E1607" s="28" t="s">
        <v>3420</v>
      </c>
      <c r="F1607" s="29">
        <v>1</v>
      </c>
      <c r="G1607" s="39">
        <v>207000</v>
      </c>
      <c r="H1607" s="28" t="s">
        <v>20</v>
      </c>
      <c r="I1607" s="39" t="s">
        <v>3421</v>
      </c>
      <c r="J1607" s="28" t="s">
        <v>551</v>
      </c>
      <c r="K1607" s="33" t="s">
        <v>3422</v>
      </c>
      <c r="L1607" s="32">
        <v>43840</v>
      </c>
      <c r="M1607" s="32">
        <v>43840</v>
      </c>
      <c r="N1607" s="28" t="s">
        <v>2320</v>
      </c>
      <c r="O1607" s="33" t="s">
        <v>2321</v>
      </c>
    </row>
    <row r="1608" spans="1:15" ht="15.75" customHeight="1">
      <c r="A1608" s="27" t="s">
        <v>6759</v>
      </c>
      <c r="B1608" s="28" t="s">
        <v>3424</v>
      </c>
      <c r="C1608" s="71" t="s">
        <v>3425</v>
      </c>
      <c r="D1608" s="34"/>
      <c r="E1608" s="28" t="s">
        <v>3426</v>
      </c>
      <c r="F1608" s="29">
        <v>2</v>
      </c>
      <c r="G1608" s="39">
        <v>450000</v>
      </c>
      <c r="H1608" s="28" t="s">
        <v>20</v>
      </c>
      <c r="I1608" s="39" t="s">
        <v>3427</v>
      </c>
      <c r="J1608" s="28" t="s">
        <v>551</v>
      </c>
      <c r="K1608" s="33" t="s">
        <v>3428</v>
      </c>
      <c r="L1608" s="32">
        <v>43840</v>
      </c>
      <c r="M1608" s="32">
        <v>43840</v>
      </c>
      <c r="N1608" s="28" t="s">
        <v>2320</v>
      </c>
      <c r="O1608" s="33" t="s">
        <v>2321</v>
      </c>
    </row>
    <row r="1609" spans="1:15" ht="15.75" customHeight="1">
      <c r="A1609" s="27" t="s">
        <v>6760</v>
      </c>
      <c r="B1609" s="28" t="s">
        <v>2387</v>
      </c>
      <c r="C1609" s="28" t="s">
        <v>2388</v>
      </c>
      <c r="D1609" s="28">
        <v>85244946575</v>
      </c>
      <c r="E1609" s="28" t="s">
        <v>2389</v>
      </c>
      <c r="F1609" s="29">
        <v>2</v>
      </c>
      <c r="G1609" s="39">
        <v>543100</v>
      </c>
      <c r="H1609" s="28" t="s">
        <v>20</v>
      </c>
      <c r="I1609" s="39" t="s">
        <v>2390</v>
      </c>
      <c r="J1609" s="28" t="s">
        <v>551</v>
      </c>
      <c r="K1609" s="35"/>
      <c r="L1609" s="37">
        <v>43847</v>
      </c>
      <c r="M1609" s="37">
        <v>43847</v>
      </c>
      <c r="N1609" s="28" t="s">
        <v>2320</v>
      </c>
      <c r="O1609" s="33" t="s">
        <v>2321</v>
      </c>
    </row>
    <row r="1610" spans="1:15" ht="15.75" customHeight="1">
      <c r="A1610" s="27" t="s">
        <v>6761</v>
      </c>
      <c r="B1610" s="28" t="s">
        <v>2396</v>
      </c>
      <c r="C1610" s="28" t="s">
        <v>2397</v>
      </c>
      <c r="D1610" s="28">
        <v>82217747153</v>
      </c>
      <c r="E1610" s="28" t="s">
        <v>2398</v>
      </c>
      <c r="F1610" s="29">
        <v>1</v>
      </c>
      <c r="G1610" s="39">
        <v>241000</v>
      </c>
      <c r="H1610" s="28" t="s">
        <v>20</v>
      </c>
      <c r="I1610" s="39" t="s">
        <v>2399</v>
      </c>
      <c r="J1610" s="28" t="s">
        <v>595</v>
      </c>
      <c r="K1610" s="35"/>
      <c r="L1610" s="69">
        <v>43847</v>
      </c>
      <c r="M1610" s="37">
        <v>43847</v>
      </c>
      <c r="N1610" s="34"/>
      <c r="O1610" s="33" t="s">
        <v>2321</v>
      </c>
    </row>
    <row r="1611" spans="1:15" ht="15.75" customHeight="1">
      <c r="A1611" s="27" t="s">
        <v>6762</v>
      </c>
      <c r="B1611" s="28" t="s">
        <v>2425</v>
      </c>
      <c r="C1611" s="28" t="s">
        <v>2426</v>
      </c>
      <c r="D1611" s="28">
        <v>82124515834</v>
      </c>
      <c r="E1611" s="28" t="s">
        <v>2427</v>
      </c>
      <c r="F1611" s="29">
        <v>1</v>
      </c>
      <c r="G1611" s="39">
        <v>191500</v>
      </c>
      <c r="H1611" s="28" t="s">
        <v>2276</v>
      </c>
      <c r="I1611" s="39" t="s">
        <v>2428</v>
      </c>
      <c r="J1611" s="28" t="s">
        <v>169</v>
      </c>
      <c r="K1611" s="35"/>
      <c r="L1611" s="32">
        <v>43839</v>
      </c>
      <c r="M1611" s="37">
        <v>43850</v>
      </c>
      <c r="N1611" s="28" t="s">
        <v>2320</v>
      </c>
      <c r="O1611" s="33" t="s">
        <v>2321</v>
      </c>
    </row>
    <row r="1612" spans="1:15" ht="15.75" customHeight="1">
      <c r="A1612" s="88" t="s">
        <v>6763</v>
      </c>
      <c r="B1612" s="44" t="s">
        <v>2430</v>
      </c>
      <c r="C1612" s="44" t="s">
        <v>2431</v>
      </c>
      <c r="D1612" s="44">
        <v>85207507497</v>
      </c>
      <c r="E1612" s="44" t="s">
        <v>2432</v>
      </c>
      <c r="F1612" s="89">
        <v>1</v>
      </c>
      <c r="G1612" s="90">
        <v>252000</v>
      </c>
      <c r="H1612" s="44" t="s">
        <v>2276</v>
      </c>
      <c r="I1612" s="90" t="s">
        <v>2433</v>
      </c>
      <c r="J1612" s="44" t="s">
        <v>169</v>
      </c>
      <c r="K1612" s="94" t="s">
        <v>2434</v>
      </c>
      <c r="L1612" s="127">
        <v>43850</v>
      </c>
      <c r="M1612" s="127">
        <v>43850</v>
      </c>
      <c r="N1612" s="44" t="s">
        <v>2320</v>
      </c>
      <c r="O1612" s="94" t="s">
        <v>2321</v>
      </c>
    </row>
    <row r="1613" spans="1:15" ht="15.75" customHeight="1">
      <c r="A1613" s="27" t="s">
        <v>6764</v>
      </c>
      <c r="B1613" s="28" t="s">
        <v>6765</v>
      </c>
      <c r="C1613" s="28" t="s">
        <v>6766</v>
      </c>
      <c r="D1613" s="28">
        <v>85742922137</v>
      </c>
      <c r="E1613" s="28" t="s">
        <v>6767</v>
      </c>
      <c r="F1613" s="29">
        <v>1</v>
      </c>
      <c r="G1613" s="39">
        <v>150023</v>
      </c>
      <c r="H1613" s="28" t="s">
        <v>33</v>
      </c>
      <c r="I1613" s="39" t="s">
        <v>6036</v>
      </c>
      <c r="J1613" s="28" t="s">
        <v>551</v>
      </c>
      <c r="K1613" s="35"/>
      <c r="L1613" s="37">
        <v>43853</v>
      </c>
      <c r="M1613" s="37">
        <v>43853</v>
      </c>
      <c r="N1613" s="34"/>
      <c r="O1613" s="33" t="s">
        <v>6070</v>
      </c>
    </row>
    <row r="1614" spans="1:15" ht="15.75" customHeight="1">
      <c r="A1614" s="27" t="s">
        <v>6768</v>
      </c>
      <c r="B1614" s="28" t="s">
        <v>1743</v>
      </c>
      <c r="C1614" s="28" t="s">
        <v>6769</v>
      </c>
      <c r="D1614" s="28">
        <v>85945683249</v>
      </c>
      <c r="E1614" s="28" t="s">
        <v>6770</v>
      </c>
      <c r="F1614" s="29">
        <v>3</v>
      </c>
      <c r="G1614" s="39">
        <v>572023</v>
      </c>
      <c r="H1614" s="28" t="s">
        <v>20</v>
      </c>
      <c r="I1614" s="39" t="s">
        <v>6289</v>
      </c>
      <c r="J1614" s="28" t="s">
        <v>595</v>
      </c>
      <c r="K1614" s="35"/>
      <c r="L1614" s="37">
        <v>43853</v>
      </c>
      <c r="M1614" s="37">
        <v>43853</v>
      </c>
      <c r="N1614" s="34"/>
      <c r="O1614" s="33" t="s">
        <v>6070</v>
      </c>
    </row>
    <row r="1615" spans="1:15" ht="15.75" customHeight="1">
      <c r="A1615" s="27" t="s">
        <v>6771</v>
      </c>
      <c r="B1615" s="28" t="s">
        <v>6772</v>
      </c>
      <c r="C1615" s="28" t="s">
        <v>6773</v>
      </c>
      <c r="D1615" s="28">
        <v>8999299084</v>
      </c>
      <c r="E1615" s="28" t="s">
        <v>6774</v>
      </c>
      <c r="F1615" s="29">
        <v>1</v>
      </c>
      <c r="G1615" s="39">
        <v>187800</v>
      </c>
      <c r="H1615" s="28" t="s">
        <v>2276</v>
      </c>
      <c r="I1615" s="39" t="s">
        <v>6307</v>
      </c>
      <c r="J1615" s="28" t="s">
        <v>169</v>
      </c>
      <c r="K1615" s="35"/>
      <c r="L1615" s="37">
        <v>43854</v>
      </c>
      <c r="M1615" s="37">
        <v>43854</v>
      </c>
      <c r="N1615" s="34"/>
      <c r="O1615" s="33" t="s">
        <v>5952</v>
      </c>
    </row>
    <row r="1616" spans="1:15" ht="15.75" customHeight="1">
      <c r="A1616" s="27" t="s">
        <v>6775</v>
      </c>
      <c r="B1616" s="28" t="s">
        <v>6776</v>
      </c>
      <c r="C1616" s="28" t="s">
        <v>6777</v>
      </c>
      <c r="D1616" s="28">
        <v>82187759207</v>
      </c>
      <c r="E1616" s="28" t="s">
        <v>5866</v>
      </c>
      <c r="F1616" s="29">
        <v>1</v>
      </c>
      <c r="G1616" s="39">
        <v>175500</v>
      </c>
      <c r="H1616" s="28" t="s">
        <v>20</v>
      </c>
      <c r="I1616" s="39" t="s">
        <v>6778</v>
      </c>
      <c r="J1616" s="28" t="s">
        <v>6779</v>
      </c>
      <c r="K1616" s="35"/>
      <c r="L1616" s="37">
        <v>43852</v>
      </c>
      <c r="M1616" s="37">
        <v>43854</v>
      </c>
      <c r="N1616" s="34"/>
      <c r="O1616" s="33" t="s">
        <v>6070</v>
      </c>
    </row>
    <row r="1617" spans="1:15" ht="15.75" customHeight="1">
      <c r="A1617" s="27" t="s">
        <v>6780</v>
      </c>
      <c r="B1617" s="28" t="s">
        <v>5091</v>
      </c>
      <c r="C1617" s="28" t="s">
        <v>6781</v>
      </c>
      <c r="D1617" s="28">
        <v>83151312857</v>
      </c>
      <c r="E1617" s="28" t="s">
        <v>6782</v>
      </c>
      <c r="F1617" s="29">
        <v>2</v>
      </c>
      <c r="G1617" s="39">
        <v>262000</v>
      </c>
      <c r="H1617" s="28" t="s">
        <v>2276</v>
      </c>
      <c r="I1617" s="39" t="s">
        <v>6069</v>
      </c>
      <c r="J1617" s="28" t="s">
        <v>169</v>
      </c>
      <c r="K1617" s="35"/>
      <c r="L1617" s="37">
        <v>43854</v>
      </c>
      <c r="M1617" s="37">
        <v>43854</v>
      </c>
      <c r="N1617" s="34"/>
      <c r="O1617" s="33" t="s">
        <v>5952</v>
      </c>
    </row>
    <row r="1618" spans="1:15" ht="15.75" customHeight="1">
      <c r="A1618" s="27" t="s">
        <v>6783</v>
      </c>
      <c r="B1618" s="28" t="s">
        <v>6784</v>
      </c>
      <c r="C1618" s="28" t="s">
        <v>6785</v>
      </c>
      <c r="D1618" s="28">
        <v>81298175701</v>
      </c>
      <c r="E1618" s="28" t="s">
        <v>6786</v>
      </c>
      <c r="F1618" s="29">
        <v>2</v>
      </c>
      <c r="G1618" s="39">
        <v>531000</v>
      </c>
      <c r="H1618" s="28" t="s">
        <v>2276</v>
      </c>
      <c r="I1618" s="39" t="s">
        <v>6069</v>
      </c>
      <c r="J1618" s="28" t="s">
        <v>169</v>
      </c>
      <c r="K1618" s="35"/>
      <c r="L1618" s="37">
        <v>43855</v>
      </c>
      <c r="M1618" s="37">
        <v>43855</v>
      </c>
      <c r="N1618" s="34"/>
      <c r="O1618" s="33" t="s">
        <v>5952</v>
      </c>
    </row>
    <row r="1619" spans="1:15" ht="15.75" customHeight="1">
      <c r="A1619" s="27" t="s">
        <v>6787</v>
      </c>
      <c r="B1619" s="28" t="s">
        <v>6788</v>
      </c>
      <c r="C1619" s="28" t="s">
        <v>6789</v>
      </c>
      <c r="D1619" s="28">
        <v>85335497531</v>
      </c>
      <c r="E1619" s="28" t="s">
        <v>6790</v>
      </c>
      <c r="F1619" s="29">
        <v>1</v>
      </c>
      <c r="G1619" s="39">
        <v>287000</v>
      </c>
      <c r="H1619" s="28" t="s">
        <v>2276</v>
      </c>
      <c r="I1619" s="39" t="s">
        <v>6791</v>
      </c>
      <c r="J1619" s="28" t="s">
        <v>169</v>
      </c>
      <c r="K1619" s="35"/>
      <c r="L1619" s="37">
        <v>43855</v>
      </c>
      <c r="M1619" s="37">
        <v>43855</v>
      </c>
      <c r="N1619" s="34"/>
      <c r="O1619" s="33" t="s">
        <v>5952</v>
      </c>
    </row>
    <row r="1620" spans="1:15" ht="15.75" customHeight="1">
      <c r="A1620" s="27" t="s">
        <v>6792</v>
      </c>
      <c r="B1620" s="28" t="s">
        <v>6793</v>
      </c>
      <c r="C1620" s="28" t="s">
        <v>6794</v>
      </c>
      <c r="D1620" s="28">
        <v>82314470913</v>
      </c>
      <c r="E1620" s="28" t="s">
        <v>6795</v>
      </c>
      <c r="F1620" s="29">
        <v>1</v>
      </c>
      <c r="G1620" s="39">
        <v>270023</v>
      </c>
      <c r="H1620" s="28" t="s">
        <v>627</v>
      </c>
      <c r="I1620" s="39" t="s">
        <v>6036</v>
      </c>
      <c r="J1620" s="28" t="s">
        <v>551</v>
      </c>
      <c r="K1620" s="35"/>
      <c r="L1620" s="37">
        <v>43855</v>
      </c>
      <c r="M1620" s="37">
        <v>43850</v>
      </c>
      <c r="N1620" s="34"/>
      <c r="O1620" s="33" t="s">
        <v>6070</v>
      </c>
    </row>
    <row r="1621" spans="1:15" ht="15.75" customHeight="1">
      <c r="A1621" s="27" t="s">
        <v>6796</v>
      </c>
      <c r="B1621" s="28" t="s">
        <v>6797</v>
      </c>
      <c r="C1621" s="28" t="s">
        <v>6798</v>
      </c>
      <c r="D1621" s="28">
        <v>81278824360</v>
      </c>
      <c r="E1621" s="28" t="s">
        <v>6799</v>
      </c>
      <c r="F1621" s="29">
        <v>2</v>
      </c>
      <c r="G1621" s="39">
        <v>296000</v>
      </c>
      <c r="H1621" s="28" t="s">
        <v>2276</v>
      </c>
      <c r="I1621" s="39" t="s">
        <v>6800</v>
      </c>
      <c r="J1621" s="28" t="s">
        <v>169</v>
      </c>
      <c r="K1621" s="35"/>
      <c r="L1621" s="37">
        <v>43855</v>
      </c>
      <c r="M1621" s="37">
        <v>43855</v>
      </c>
      <c r="N1621" s="34"/>
      <c r="O1621" s="33" t="s">
        <v>5952</v>
      </c>
    </row>
    <row r="1622" spans="1:15" ht="15.75" customHeight="1">
      <c r="A1622" s="27" t="s">
        <v>6801</v>
      </c>
      <c r="B1622" s="28" t="s">
        <v>6802</v>
      </c>
      <c r="C1622" s="28" t="s">
        <v>6803</v>
      </c>
      <c r="D1622" s="28">
        <v>82243868379</v>
      </c>
      <c r="E1622" s="28" t="s">
        <v>6804</v>
      </c>
      <c r="F1622" s="29">
        <v>1</v>
      </c>
      <c r="G1622" s="39">
        <v>121023</v>
      </c>
      <c r="H1622" s="28" t="s">
        <v>33</v>
      </c>
      <c r="I1622" s="39" t="s">
        <v>6805</v>
      </c>
      <c r="J1622" s="28" t="s">
        <v>551</v>
      </c>
      <c r="K1622" s="35"/>
      <c r="L1622" s="37">
        <v>43855</v>
      </c>
      <c r="M1622" s="37">
        <v>43856</v>
      </c>
      <c r="N1622" s="34"/>
      <c r="O1622" s="33" t="s">
        <v>5952</v>
      </c>
    </row>
    <row r="1623" spans="1:15" ht="15.75" customHeight="1">
      <c r="A1623" s="27" t="s">
        <v>6806</v>
      </c>
      <c r="B1623" s="28" t="s">
        <v>1267</v>
      </c>
      <c r="C1623" s="28" t="s">
        <v>6807</v>
      </c>
      <c r="D1623" s="28">
        <v>87117578564</v>
      </c>
      <c r="E1623" s="28" t="s">
        <v>6804</v>
      </c>
      <c r="F1623" s="29">
        <v>1</v>
      </c>
      <c r="G1623" s="38"/>
      <c r="H1623" s="28" t="s">
        <v>2276</v>
      </c>
      <c r="I1623" s="39" t="s">
        <v>6808</v>
      </c>
      <c r="J1623" s="28" t="s">
        <v>169</v>
      </c>
      <c r="K1623" s="35"/>
      <c r="L1623" s="37">
        <v>43857</v>
      </c>
      <c r="M1623" s="37">
        <v>43857</v>
      </c>
      <c r="N1623" s="34"/>
      <c r="O1623" s="33" t="s">
        <v>5952</v>
      </c>
    </row>
    <row r="1624" spans="1:15" ht="15.75" customHeight="1">
      <c r="A1624" s="27" t="s">
        <v>6809</v>
      </c>
      <c r="B1624" s="28" t="s">
        <v>739</v>
      </c>
      <c r="C1624" s="28" t="s">
        <v>6810</v>
      </c>
      <c r="D1624" s="28">
        <v>85924362846</v>
      </c>
      <c r="E1624" s="28" t="s">
        <v>6811</v>
      </c>
      <c r="F1624" s="29">
        <v>1</v>
      </c>
      <c r="G1624" s="38"/>
      <c r="H1624" s="28" t="s">
        <v>2276</v>
      </c>
      <c r="I1624" s="39" t="s">
        <v>6069</v>
      </c>
      <c r="J1624" s="28" t="s">
        <v>169</v>
      </c>
      <c r="K1624" s="35"/>
      <c r="L1624" s="37">
        <v>43858</v>
      </c>
      <c r="M1624" s="37">
        <v>43859</v>
      </c>
      <c r="N1624" s="28" t="s">
        <v>6812</v>
      </c>
      <c r="O1624" s="33" t="s">
        <v>5952</v>
      </c>
    </row>
    <row r="1625" spans="1:15" ht="15.75" customHeight="1">
      <c r="A1625" s="27" t="s">
        <v>6813</v>
      </c>
      <c r="B1625" s="28" t="s">
        <v>1743</v>
      </c>
      <c r="C1625" s="28" t="s">
        <v>6769</v>
      </c>
      <c r="D1625" s="28">
        <v>85945683249</v>
      </c>
      <c r="E1625" s="28" t="s">
        <v>6814</v>
      </c>
      <c r="F1625" s="29">
        <v>1</v>
      </c>
      <c r="G1625" s="39">
        <v>263023</v>
      </c>
      <c r="H1625" s="28" t="s">
        <v>20</v>
      </c>
      <c r="I1625" s="39" t="s">
        <v>6289</v>
      </c>
      <c r="J1625" s="28" t="s">
        <v>595</v>
      </c>
      <c r="K1625" s="35"/>
      <c r="L1625" s="37">
        <v>43859</v>
      </c>
      <c r="M1625" s="37">
        <v>43859</v>
      </c>
      <c r="N1625" s="28" t="s">
        <v>6812</v>
      </c>
      <c r="O1625" s="33" t="s">
        <v>5952</v>
      </c>
    </row>
    <row r="1626" spans="1:15" ht="15.75" customHeight="1">
      <c r="A1626" s="27" t="s">
        <v>6815</v>
      </c>
      <c r="B1626" s="28" t="s">
        <v>6816</v>
      </c>
      <c r="C1626" s="28" t="s">
        <v>6817</v>
      </c>
      <c r="D1626" s="28">
        <v>87710267568</v>
      </c>
      <c r="E1626" s="28" t="s">
        <v>6818</v>
      </c>
      <c r="F1626" s="29">
        <v>1</v>
      </c>
      <c r="G1626" s="39">
        <v>265007</v>
      </c>
      <c r="H1626" s="28" t="s">
        <v>20</v>
      </c>
      <c r="I1626" s="39" t="s">
        <v>5999</v>
      </c>
      <c r="J1626" s="28" t="s">
        <v>6335</v>
      </c>
      <c r="K1626" s="35"/>
      <c r="L1626" s="37">
        <v>43857</v>
      </c>
      <c r="M1626" s="37">
        <v>43861</v>
      </c>
      <c r="N1626" s="28" t="s">
        <v>6812</v>
      </c>
      <c r="O1626" s="33" t="s">
        <v>6070</v>
      </c>
    </row>
    <row r="1627" spans="1:15" ht="15.75" customHeight="1">
      <c r="A1627" s="27" t="s">
        <v>6819</v>
      </c>
      <c r="B1627" s="28" t="s">
        <v>6820</v>
      </c>
      <c r="C1627" s="28" t="s">
        <v>6821</v>
      </c>
      <c r="D1627" s="28">
        <v>85813649051</v>
      </c>
      <c r="E1627" s="28" t="s">
        <v>6822</v>
      </c>
      <c r="F1627" s="29">
        <v>2</v>
      </c>
      <c r="G1627" s="38"/>
      <c r="H1627" s="28" t="s">
        <v>2276</v>
      </c>
      <c r="I1627" s="38"/>
      <c r="J1627" s="28" t="s">
        <v>169</v>
      </c>
      <c r="K1627" s="31">
        <v>5000</v>
      </c>
      <c r="L1627" s="128">
        <v>43805</v>
      </c>
      <c r="M1627" s="129"/>
      <c r="N1627" s="34"/>
      <c r="O1627" s="33" t="s">
        <v>6823</v>
      </c>
    </row>
    <row r="1628" spans="1:15" ht="15.75" customHeight="1">
      <c r="A1628" s="27" t="s">
        <v>6824</v>
      </c>
      <c r="B1628" s="28" t="s">
        <v>6825</v>
      </c>
      <c r="C1628" s="28" t="s">
        <v>6826</v>
      </c>
      <c r="D1628" s="28" t="s">
        <v>6827</v>
      </c>
      <c r="E1628" s="28" t="s">
        <v>6828</v>
      </c>
      <c r="F1628" s="29">
        <v>2</v>
      </c>
      <c r="G1628" s="70">
        <v>328024</v>
      </c>
      <c r="H1628" s="28" t="s">
        <v>20</v>
      </c>
      <c r="I1628" s="30">
        <v>19000</v>
      </c>
      <c r="J1628" s="28" t="s">
        <v>132</v>
      </c>
      <c r="K1628" s="35"/>
      <c r="L1628" s="128">
        <v>43805</v>
      </c>
      <c r="M1628" s="130">
        <v>43805</v>
      </c>
      <c r="N1628" s="34"/>
      <c r="O1628" s="33" t="s">
        <v>6823</v>
      </c>
    </row>
    <row r="1629" spans="1:15" ht="15.75" customHeight="1">
      <c r="A1629" s="27" t="s">
        <v>6829</v>
      </c>
      <c r="B1629" s="28" t="s">
        <v>6830</v>
      </c>
      <c r="C1629" s="28" t="s">
        <v>6831</v>
      </c>
      <c r="D1629" s="28">
        <v>6282174506349</v>
      </c>
      <c r="E1629" s="28" t="s">
        <v>6832</v>
      </c>
      <c r="F1629" s="29">
        <v>2</v>
      </c>
      <c r="G1629" s="38"/>
      <c r="H1629" s="28" t="s">
        <v>2276</v>
      </c>
      <c r="I1629" s="38"/>
      <c r="J1629" s="28" t="s">
        <v>169</v>
      </c>
      <c r="K1629" s="35"/>
      <c r="L1629" s="130">
        <v>43806</v>
      </c>
      <c r="M1629" s="129"/>
      <c r="N1629" s="34"/>
      <c r="O1629" s="33" t="s">
        <v>6823</v>
      </c>
    </row>
    <row r="1630" spans="1:15" ht="15.75" customHeight="1">
      <c r="A1630" s="27" t="s">
        <v>6833</v>
      </c>
      <c r="B1630" s="28" t="s">
        <v>6834</v>
      </c>
      <c r="C1630" s="28" t="s">
        <v>6835</v>
      </c>
      <c r="D1630" s="28">
        <v>81224653630</v>
      </c>
      <c r="E1630" s="28" t="s">
        <v>6836</v>
      </c>
      <c r="F1630" s="29">
        <v>2</v>
      </c>
      <c r="G1630" s="38"/>
      <c r="H1630" s="28" t="s">
        <v>2276</v>
      </c>
      <c r="I1630" s="38"/>
      <c r="J1630" s="28" t="s">
        <v>169</v>
      </c>
      <c r="K1630" s="35"/>
      <c r="L1630" s="128">
        <v>43807</v>
      </c>
      <c r="M1630" s="129"/>
      <c r="N1630" s="34"/>
      <c r="O1630" s="33" t="s">
        <v>6823</v>
      </c>
    </row>
    <row r="1631" spans="1:15" ht="15.75" customHeight="1">
      <c r="A1631" s="27" t="s">
        <v>6837</v>
      </c>
      <c r="B1631" s="28" t="s">
        <v>6838</v>
      </c>
      <c r="C1631" s="28" t="s">
        <v>6839</v>
      </c>
      <c r="D1631" s="28">
        <v>81213098443</v>
      </c>
      <c r="E1631" s="28" t="s">
        <v>6840</v>
      </c>
      <c r="F1631" s="29">
        <v>2</v>
      </c>
      <c r="G1631" s="38"/>
      <c r="H1631" s="28" t="s">
        <v>2276</v>
      </c>
      <c r="I1631" s="38"/>
      <c r="J1631" s="28" t="s">
        <v>169</v>
      </c>
      <c r="K1631" s="35"/>
      <c r="L1631" s="130">
        <v>43809</v>
      </c>
      <c r="M1631" s="129"/>
      <c r="N1631" s="34"/>
      <c r="O1631" s="33" t="s">
        <v>6823</v>
      </c>
    </row>
    <row r="1632" spans="1:15" ht="15.75" customHeight="1">
      <c r="A1632" s="27" t="s">
        <v>6841</v>
      </c>
      <c r="B1632" s="28" t="s">
        <v>6842</v>
      </c>
      <c r="C1632" s="28" t="s">
        <v>6843</v>
      </c>
      <c r="D1632" s="28">
        <v>87770290062</v>
      </c>
      <c r="E1632" s="28" t="s">
        <v>6844</v>
      </c>
      <c r="F1632" s="29">
        <v>1</v>
      </c>
      <c r="G1632" s="38"/>
      <c r="H1632" s="28" t="s">
        <v>2276</v>
      </c>
      <c r="I1632" s="38"/>
      <c r="J1632" s="28" t="s">
        <v>169</v>
      </c>
      <c r="K1632" s="35"/>
      <c r="L1632" s="131">
        <v>43809</v>
      </c>
      <c r="M1632" s="129"/>
      <c r="N1632" s="34"/>
      <c r="O1632" s="33" t="s">
        <v>6823</v>
      </c>
    </row>
    <row r="1633" spans="1:15" ht="15.75" customHeight="1">
      <c r="A1633" s="27" t="s">
        <v>6845</v>
      </c>
      <c r="B1633" s="28" t="s">
        <v>6846</v>
      </c>
      <c r="C1633" s="28" t="s">
        <v>6847</v>
      </c>
      <c r="D1633" s="28">
        <v>81908806503</v>
      </c>
      <c r="E1633" s="28" t="s">
        <v>6848</v>
      </c>
      <c r="F1633" s="29">
        <v>1</v>
      </c>
      <c r="G1633" s="30">
        <v>231024</v>
      </c>
      <c r="H1633" s="28" t="s">
        <v>50</v>
      </c>
      <c r="I1633" s="30">
        <v>12000</v>
      </c>
      <c r="J1633" s="28" t="s">
        <v>27</v>
      </c>
      <c r="K1633" s="35"/>
      <c r="L1633" s="131">
        <v>43809</v>
      </c>
      <c r="M1633" s="131">
        <v>43809</v>
      </c>
      <c r="N1633" s="34"/>
      <c r="O1633" s="33" t="s">
        <v>6823</v>
      </c>
    </row>
    <row r="1634" spans="1:15" ht="15.75" customHeight="1">
      <c r="A1634" s="27" t="s">
        <v>6849</v>
      </c>
      <c r="B1634" s="28" t="s">
        <v>6850</v>
      </c>
      <c r="C1634" s="28" t="s">
        <v>6851</v>
      </c>
      <c r="D1634" s="28">
        <v>82285526060</v>
      </c>
      <c r="E1634" s="28" t="s">
        <v>6852</v>
      </c>
      <c r="F1634" s="29">
        <v>1</v>
      </c>
      <c r="G1634" s="30">
        <v>336019</v>
      </c>
      <c r="H1634" s="28" t="s">
        <v>20</v>
      </c>
      <c r="I1634" s="30">
        <v>37000</v>
      </c>
      <c r="J1634" s="28" t="s">
        <v>21</v>
      </c>
      <c r="K1634" s="35"/>
      <c r="L1634" s="131">
        <v>43809</v>
      </c>
      <c r="M1634" s="131">
        <v>43809</v>
      </c>
      <c r="N1634" s="34"/>
      <c r="O1634" s="33" t="s">
        <v>6823</v>
      </c>
    </row>
    <row r="1635" spans="1:15" ht="15.75" customHeight="1">
      <c r="A1635" s="27" t="s">
        <v>6853</v>
      </c>
      <c r="B1635" s="28" t="s">
        <v>6854</v>
      </c>
      <c r="C1635" s="28" t="s">
        <v>6855</v>
      </c>
      <c r="D1635" s="28">
        <v>85723301666</v>
      </c>
      <c r="E1635" s="28" t="s">
        <v>6856</v>
      </c>
      <c r="F1635" s="29">
        <v>1</v>
      </c>
      <c r="G1635" s="30">
        <v>315000</v>
      </c>
      <c r="H1635" s="28" t="s">
        <v>20</v>
      </c>
      <c r="I1635" s="30">
        <v>16000</v>
      </c>
      <c r="J1635" s="28" t="s">
        <v>27</v>
      </c>
      <c r="K1635" s="35"/>
      <c r="L1635" s="131">
        <v>43810</v>
      </c>
      <c r="M1635" s="131">
        <v>43810</v>
      </c>
      <c r="N1635" s="34"/>
      <c r="O1635" s="33" t="s">
        <v>6823</v>
      </c>
    </row>
    <row r="1636" spans="1:15" ht="15.75" customHeight="1">
      <c r="A1636" s="27" t="s">
        <v>6857</v>
      </c>
      <c r="B1636" s="28" t="s">
        <v>6858</v>
      </c>
      <c r="C1636" s="28" t="s">
        <v>6859</v>
      </c>
      <c r="D1636" s="28">
        <v>8156075989</v>
      </c>
      <c r="E1636" s="28" t="s">
        <v>6860</v>
      </c>
      <c r="F1636" s="29">
        <v>2</v>
      </c>
      <c r="G1636" s="30">
        <v>491024</v>
      </c>
      <c r="H1636" s="28" t="s">
        <v>20</v>
      </c>
      <c r="I1636" s="30">
        <v>12000</v>
      </c>
      <c r="J1636" s="28" t="s">
        <v>27</v>
      </c>
      <c r="K1636" s="35"/>
      <c r="L1636" s="132">
        <v>43812</v>
      </c>
      <c r="M1636" s="132">
        <v>43812</v>
      </c>
      <c r="N1636" s="34"/>
      <c r="O1636" s="33" t="s">
        <v>6823</v>
      </c>
    </row>
    <row r="1637" spans="1:15" ht="15.75" customHeight="1">
      <c r="A1637" s="27" t="s">
        <v>6861</v>
      </c>
      <c r="B1637" s="28" t="s">
        <v>6854</v>
      </c>
      <c r="C1637" s="28" t="s">
        <v>6855</v>
      </c>
      <c r="D1637" s="28">
        <v>85723301666</v>
      </c>
      <c r="E1637" s="28" t="s">
        <v>6862</v>
      </c>
      <c r="F1637" s="29">
        <v>2</v>
      </c>
      <c r="G1637" s="30">
        <v>614000</v>
      </c>
      <c r="H1637" s="28" t="s">
        <v>20</v>
      </c>
      <c r="I1637" s="30">
        <v>16000</v>
      </c>
      <c r="J1637" s="28" t="s">
        <v>27</v>
      </c>
      <c r="K1637" s="35"/>
      <c r="L1637" s="132">
        <v>43812</v>
      </c>
      <c r="M1637" s="132">
        <v>43813</v>
      </c>
      <c r="N1637" s="34"/>
      <c r="O1637" s="33" t="s">
        <v>6823</v>
      </c>
    </row>
    <row r="1638" spans="1:15" ht="15.75" customHeight="1">
      <c r="A1638" s="27" t="s">
        <v>6863</v>
      </c>
      <c r="B1638" s="28" t="s">
        <v>6864</v>
      </c>
      <c r="C1638" s="28" t="s">
        <v>6865</v>
      </c>
      <c r="D1638" s="28">
        <v>81280906656</v>
      </c>
      <c r="E1638" s="28" t="s">
        <v>6866</v>
      </c>
      <c r="F1638" s="29">
        <v>1</v>
      </c>
      <c r="G1638" s="30">
        <v>165424</v>
      </c>
      <c r="H1638" s="28" t="s">
        <v>33</v>
      </c>
      <c r="I1638" s="30">
        <v>10000</v>
      </c>
      <c r="J1638" s="28" t="s">
        <v>21</v>
      </c>
      <c r="K1638" s="35"/>
      <c r="L1638" s="132">
        <v>43815</v>
      </c>
      <c r="M1638" s="132">
        <v>43815</v>
      </c>
      <c r="N1638" s="34"/>
      <c r="O1638" s="33" t="s">
        <v>6823</v>
      </c>
    </row>
    <row r="1639" spans="1:15" ht="15.75" customHeight="1">
      <c r="A1639" s="27" t="s">
        <v>6867</v>
      </c>
      <c r="B1639" s="28" t="s">
        <v>6868</v>
      </c>
      <c r="C1639" s="28" t="s">
        <v>6869</v>
      </c>
      <c r="D1639" s="28">
        <v>81546454727</v>
      </c>
      <c r="E1639" s="28" t="s">
        <v>6870</v>
      </c>
      <c r="F1639" s="29">
        <v>1</v>
      </c>
      <c r="G1639" s="30">
        <v>167424</v>
      </c>
      <c r="H1639" s="28" t="s">
        <v>20</v>
      </c>
      <c r="I1639" s="30">
        <v>12000</v>
      </c>
      <c r="J1639" s="28" t="s">
        <v>243</v>
      </c>
      <c r="K1639" s="35"/>
      <c r="L1639" s="132">
        <v>43815</v>
      </c>
      <c r="M1639" s="132">
        <v>43815</v>
      </c>
      <c r="N1639" s="34"/>
      <c r="O1639" s="33" t="s">
        <v>6823</v>
      </c>
    </row>
    <row r="1640" spans="1:15" ht="15.75" customHeight="1">
      <c r="A1640" s="27" t="s">
        <v>6871</v>
      </c>
      <c r="B1640" s="28" t="s">
        <v>6872</v>
      </c>
      <c r="C1640" s="28" t="s">
        <v>6873</v>
      </c>
      <c r="D1640" s="28">
        <v>81297231589</v>
      </c>
      <c r="E1640" s="28" t="s">
        <v>6874</v>
      </c>
      <c r="F1640" s="29">
        <v>1</v>
      </c>
      <c r="G1640" s="30">
        <v>165424</v>
      </c>
      <c r="H1640" s="28" t="s">
        <v>33</v>
      </c>
      <c r="I1640" s="30">
        <v>10000</v>
      </c>
      <c r="J1640" s="28" t="s">
        <v>21</v>
      </c>
      <c r="K1640" s="35"/>
      <c r="L1640" s="132">
        <v>43815</v>
      </c>
      <c r="M1640" s="132">
        <v>43815</v>
      </c>
      <c r="N1640" s="34"/>
      <c r="O1640" s="33" t="s">
        <v>6823</v>
      </c>
    </row>
    <row r="1641" spans="1:15" ht="15.75" customHeight="1">
      <c r="A1641" s="27" t="s">
        <v>6875</v>
      </c>
      <c r="B1641" s="133" t="s">
        <v>6876</v>
      </c>
      <c r="C1641" s="28" t="s">
        <v>6877</v>
      </c>
      <c r="D1641" s="28">
        <v>81327242041</v>
      </c>
      <c r="E1641" s="28" t="s">
        <v>6878</v>
      </c>
      <c r="F1641" s="29">
        <v>1</v>
      </c>
      <c r="G1641" s="134">
        <v>165024</v>
      </c>
      <c r="H1641" s="28" t="s">
        <v>50</v>
      </c>
      <c r="I1641" s="30">
        <v>10000</v>
      </c>
      <c r="J1641" s="28" t="s">
        <v>21</v>
      </c>
      <c r="K1641" s="35"/>
      <c r="L1641" s="132">
        <v>43815</v>
      </c>
      <c r="M1641" s="132">
        <v>43815</v>
      </c>
      <c r="N1641" s="34"/>
      <c r="O1641" s="33" t="s">
        <v>6823</v>
      </c>
    </row>
    <row r="1642" spans="1:15" ht="15.75" customHeight="1">
      <c r="A1642" s="27" t="s">
        <v>6879</v>
      </c>
      <c r="B1642" s="28" t="s">
        <v>6880</v>
      </c>
      <c r="C1642" s="28" t="s">
        <v>6881</v>
      </c>
      <c r="D1642" s="28" t="s">
        <v>6882</v>
      </c>
      <c r="E1642" s="28" t="s">
        <v>6883</v>
      </c>
      <c r="F1642" s="29">
        <v>1</v>
      </c>
      <c r="G1642" s="134">
        <v>176024</v>
      </c>
      <c r="H1642" s="28" t="s">
        <v>20</v>
      </c>
      <c r="I1642" s="30">
        <v>21000</v>
      </c>
      <c r="J1642" s="28" t="s">
        <v>21</v>
      </c>
      <c r="K1642" s="31">
        <v>104000</v>
      </c>
      <c r="L1642" s="132">
        <v>43815</v>
      </c>
      <c r="M1642" s="132">
        <v>43815</v>
      </c>
      <c r="N1642" s="34"/>
      <c r="O1642" s="33" t="s">
        <v>6823</v>
      </c>
    </row>
    <row r="1643" spans="1:15" ht="15.75" customHeight="1">
      <c r="A1643" s="27" t="s">
        <v>6884</v>
      </c>
      <c r="B1643" s="28" t="s">
        <v>6885</v>
      </c>
      <c r="C1643" s="28" t="s">
        <v>6886</v>
      </c>
      <c r="D1643" s="28">
        <v>8996523919</v>
      </c>
      <c r="E1643" s="28" t="s">
        <v>6887</v>
      </c>
      <c r="F1643" s="29">
        <v>1</v>
      </c>
      <c r="G1643" s="30">
        <v>171024</v>
      </c>
      <c r="H1643" s="28" t="s">
        <v>33</v>
      </c>
      <c r="I1643" s="30">
        <v>16000</v>
      </c>
      <c r="J1643" s="28" t="s">
        <v>21</v>
      </c>
      <c r="K1643" s="31">
        <v>104000</v>
      </c>
      <c r="L1643" s="132">
        <v>43815</v>
      </c>
      <c r="M1643" s="132">
        <v>43816</v>
      </c>
      <c r="N1643" s="34"/>
      <c r="O1643" s="33" t="s">
        <v>6823</v>
      </c>
    </row>
    <row r="1644" spans="1:15" ht="15.75" customHeight="1">
      <c r="A1644" s="27" t="s">
        <v>6888</v>
      </c>
      <c r="B1644" s="28" t="s">
        <v>6889</v>
      </c>
      <c r="C1644" s="28" t="s">
        <v>6890</v>
      </c>
      <c r="D1644" s="28">
        <v>82127389845</v>
      </c>
      <c r="E1644" s="28" t="s">
        <v>6891</v>
      </c>
      <c r="F1644" s="29">
        <v>1</v>
      </c>
      <c r="G1644" s="38"/>
      <c r="H1644" s="28" t="s">
        <v>2276</v>
      </c>
      <c r="I1644" s="38"/>
      <c r="J1644" s="28" t="s">
        <v>169</v>
      </c>
      <c r="K1644" s="31">
        <v>74700</v>
      </c>
      <c r="L1644" s="132">
        <v>43816</v>
      </c>
      <c r="M1644" s="135"/>
      <c r="N1644" s="34"/>
      <c r="O1644" s="33" t="s">
        <v>6823</v>
      </c>
    </row>
    <row r="1645" spans="1:15" ht="15.75" customHeight="1">
      <c r="A1645" s="27" t="s">
        <v>6892</v>
      </c>
      <c r="B1645" s="28" t="s">
        <v>6893</v>
      </c>
      <c r="C1645" s="28" t="s">
        <v>6894</v>
      </c>
      <c r="D1645" s="28" t="s">
        <v>6895</v>
      </c>
      <c r="E1645" s="28" t="s">
        <v>6896</v>
      </c>
      <c r="F1645" s="29">
        <v>1</v>
      </c>
      <c r="G1645" s="30">
        <v>207424</v>
      </c>
      <c r="H1645" s="28" t="s">
        <v>20</v>
      </c>
      <c r="I1645" s="30">
        <v>10000</v>
      </c>
      <c r="J1645" s="28" t="s">
        <v>21</v>
      </c>
      <c r="K1645" s="31">
        <v>132000</v>
      </c>
      <c r="L1645" s="132">
        <v>43816</v>
      </c>
      <c r="M1645" s="132">
        <v>43816</v>
      </c>
      <c r="N1645" s="34"/>
      <c r="O1645" s="33" t="s">
        <v>6823</v>
      </c>
    </row>
    <row r="1646" spans="1:15" ht="15.75" customHeight="1">
      <c r="A1646" s="27" t="s">
        <v>6897</v>
      </c>
      <c r="B1646" s="28" t="s">
        <v>6898</v>
      </c>
      <c r="C1646" s="28" t="s">
        <v>6899</v>
      </c>
      <c r="D1646" s="28">
        <v>8562250007</v>
      </c>
      <c r="E1646" s="28" t="s">
        <v>6900</v>
      </c>
      <c r="F1646" s="29">
        <v>1</v>
      </c>
      <c r="G1646" s="30">
        <v>175024</v>
      </c>
      <c r="H1646" s="28" t="s">
        <v>33</v>
      </c>
      <c r="I1646" s="30">
        <v>20000</v>
      </c>
      <c r="J1646" s="28" t="s">
        <v>21</v>
      </c>
      <c r="K1646" s="31">
        <v>104000</v>
      </c>
      <c r="L1646" s="132">
        <v>43816</v>
      </c>
      <c r="M1646" s="132">
        <v>43816</v>
      </c>
      <c r="N1646" s="34"/>
      <c r="O1646" s="33" t="s">
        <v>6823</v>
      </c>
    </row>
    <row r="1647" spans="1:15" ht="15.75" customHeight="1">
      <c r="A1647" s="27" t="s">
        <v>6901</v>
      </c>
      <c r="B1647" s="28" t="s">
        <v>6902</v>
      </c>
      <c r="C1647" s="28" t="s">
        <v>6903</v>
      </c>
      <c r="D1647" s="28">
        <v>85745058659</v>
      </c>
      <c r="E1647" s="28" t="s">
        <v>6904</v>
      </c>
      <c r="F1647" s="29">
        <v>2</v>
      </c>
      <c r="G1647" s="30">
        <v>285224</v>
      </c>
      <c r="H1647" s="28" t="s">
        <v>50</v>
      </c>
      <c r="I1647" s="30">
        <v>17000</v>
      </c>
      <c r="J1647" s="28" t="s">
        <v>21</v>
      </c>
      <c r="K1647" s="31">
        <v>120800</v>
      </c>
      <c r="L1647" s="132">
        <v>43817</v>
      </c>
      <c r="M1647" s="132">
        <v>43817</v>
      </c>
      <c r="N1647" s="34"/>
      <c r="O1647" s="33" t="s">
        <v>6823</v>
      </c>
    </row>
    <row r="1648" spans="1:15" ht="15.75" customHeight="1">
      <c r="A1648" s="27" t="s">
        <v>6905</v>
      </c>
      <c r="B1648" s="28" t="s">
        <v>6906</v>
      </c>
      <c r="C1648" s="28" t="s">
        <v>6907</v>
      </c>
      <c r="D1648" s="28">
        <v>85624742744</v>
      </c>
      <c r="E1648" s="28" t="s">
        <v>6908</v>
      </c>
      <c r="F1648" s="29">
        <v>1</v>
      </c>
      <c r="G1648" s="30">
        <v>162024</v>
      </c>
      <c r="H1648" s="28" t="s">
        <v>50</v>
      </c>
      <c r="I1648" s="30">
        <v>13000</v>
      </c>
      <c r="J1648" s="28" t="s">
        <v>21</v>
      </c>
      <c r="K1648" s="31">
        <v>100000</v>
      </c>
      <c r="L1648" s="132">
        <v>43817</v>
      </c>
      <c r="M1648" s="132">
        <v>43817</v>
      </c>
      <c r="N1648" s="34"/>
      <c r="O1648" s="33" t="s">
        <v>6823</v>
      </c>
    </row>
    <row r="1649" spans="1:15" ht="15.75" customHeight="1">
      <c r="A1649" s="27" t="s">
        <v>6909</v>
      </c>
      <c r="B1649" s="28" t="s">
        <v>6910</v>
      </c>
      <c r="C1649" s="28" t="s">
        <v>6911</v>
      </c>
      <c r="D1649" s="28">
        <v>81329270850</v>
      </c>
      <c r="E1649" s="28" t="s">
        <v>6912</v>
      </c>
      <c r="F1649" s="29">
        <v>1</v>
      </c>
      <c r="G1649" s="30">
        <v>169024</v>
      </c>
      <c r="H1649" s="28" t="s">
        <v>20</v>
      </c>
      <c r="I1649" s="30">
        <v>14000</v>
      </c>
      <c r="J1649" s="28" t="s">
        <v>132</v>
      </c>
      <c r="K1649" s="31">
        <v>104000</v>
      </c>
      <c r="L1649" s="132">
        <v>43817</v>
      </c>
      <c r="M1649" s="132">
        <v>43817</v>
      </c>
      <c r="N1649" s="34"/>
      <c r="O1649" s="33" t="s">
        <v>6823</v>
      </c>
    </row>
    <row r="1650" spans="1:15" ht="15.75" customHeight="1">
      <c r="A1650" s="27" t="s">
        <v>6913</v>
      </c>
      <c r="B1650" s="28" t="s">
        <v>6914</v>
      </c>
      <c r="C1650" s="28" t="s">
        <v>6915</v>
      </c>
      <c r="D1650" s="28">
        <v>81318957910</v>
      </c>
      <c r="E1650" s="28" t="s">
        <v>6916</v>
      </c>
      <c r="F1650" s="29">
        <v>2</v>
      </c>
      <c r="G1650" s="30">
        <v>336724</v>
      </c>
      <c r="H1650" s="28" t="s">
        <v>50</v>
      </c>
      <c r="I1650" s="30">
        <v>10000</v>
      </c>
      <c r="J1650" s="28" t="s">
        <v>21</v>
      </c>
      <c r="K1650" s="31">
        <v>161300</v>
      </c>
      <c r="L1650" s="132">
        <v>43817</v>
      </c>
      <c r="M1650" s="132">
        <v>43817</v>
      </c>
      <c r="N1650" s="34"/>
      <c r="O1650" s="33" t="s">
        <v>6823</v>
      </c>
    </row>
    <row r="1651" spans="1:15" ht="15.75" customHeight="1">
      <c r="A1651" s="27" t="s">
        <v>6917</v>
      </c>
      <c r="B1651" s="28" t="s">
        <v>6918</v>
      </c>
      <c r="C1651" s="28" t="s">
        <v>6919</v>
      </c>
      <c r="D1651" s="28">
        <v>81456081446</v>
      </c>
      <c r="E1651" s="28" t="s">
        <v>6844</v>
      </c>
      <c r="F1651" s="29">
        <v>1</v>
      </c>
      <c r="G1651" s="30">
        <v>217124</v>
      </c>
      <c r="H1651" s="28" t="s">
        <v>20</v>
      </c>
      <c r="I1651" s="30">
        <v>20000</v>
      </c>
      <c r="J1651" s="28" t="s">
        <v>132</v>
      </c>
      <c r="K1651" s="31">
        <v>21900</v>
      </c>
      <c r="L1651" s="132">
        <v>43817</v>
      </c>
      <c r="M1651" s="132">
        <v>43817</v>
      </c>
      <c r="N1651" s="34"/>
      <c r="O1651" s="33" t="s">
        <v>6823</v>
      </c>
    </row>
    <row r="1652" spans="1:15" ht="15.75" customHeight="1">
      <c r="A1652" s="27" t="s">
        <v>6920</v>
      </c>
      <c r="B1652" s="28" t="s">
        <v>6921</v>
      </c>
      <c r="C1652" s="28" t="s">
        <v>6922</v>
      </c>
      <c r="D1652" s="28">
        <v>87885824089</v>
      </c>
      <c r="E1652" s="28" t="s">
        <v>6923</v>
      </c>
      <c r="F1652" s="29">
        <v>1</v>
      </c>
      <c r="G1652" s="38"/>
      <c r="H1652" s="28" t="s">
        <v>2276</v>
      </c>
      <c r="I1652" s="38"/>
      <c r="J1652" s="28" t="s">
        <v>169</v>
      </c>
      <c r="K1652" s="31">
        <v>77700</v>
      </c>
      <c r="L1652" s="132">
        <v>43817</v>
      </c>
      <c r="M1652" s="135"/>
      <c r="N1652" s="34"/>
      <c r="O1652" s="33" t="s">
        <v>6823</v>
      </c>
    </row>
    <row r="1653" spans="1:15" ht="15.75" customHeight="1">
      <c r="A1653" s="27" t="s">
        <v>6924</v>
      </c>
      <c r="B1653" s="28" t="s">
        <v>6925</v>
      </c>
      <c r="C1653" s="28" t="s">
        <v>6926</v>
      </c>
      <c r="D1653" s="28">
        <v>85718107383</v>
      </c>
      <c r="E1653" s="28" t="s">
        <v>6927</v>
      </c>
      <c r="F1653" s="29">
        <v>1</v>
      </c>
      <c r="G1653" s="30">
        <v>204250</v>
      </c>
      <c r="H1653" s="28" t="s">
        <v>50</v>
      </c>
      <c r="I1653" s="30">
        <v>10000</v>
      </c>
      <c r="J1653" s="28" t="s">
        <v>21</v>
      </c>
      <c r="K1653" s="31">
        <v>64750</v>
      </c>
      <c r="L1653" s="132">
        <v>43818</v>
      </c>
      <c r="M1653" s="132">
        <v>43818</v>
      </c>
      <c r="N1653" s="34"/>
      <c r="O1653" s="33" t="s">
        <v>6823</v>
      </c>
    </row>
    <row r="1654" spans="1:15" ht="15.75" customHeight="1">
      <c r="A1654" s="27" t="s">
        <v>6928</v>
      </c>
      <c r="B1654" s="28" t="s">
        <v>6929</v>
      </c>
      <c r="C1654" s="28" t="s">
        <v>6930</v>
      </c>
      <c r="D1654" s="28">
        <v>82241864882</v>
      </c>
      <c r="E1654" s="28" t="s">
        <v>6931</v>
      </c>
      <c r="F1654" s="29">
        <v>2</v>
      </c>
      <c r="G1654" s="38"/>
      <c r="H1654" s="28" t="s">
        <v>2276</v>
      </c>
      <c r="I1654" s="38"/>
      <c r="J1654" s="28" t="s">
        <v>169</v>
      </c>
      <c r="K1654" s="31">
        <v>123450</v>
      </c>
      <c r="L1654" s="132">
        <v>43818</v>
      </c>
      <c r="M1654" s="135"/>
      <c r="N1654" s="34"/>
      <c r="O1654" s="33" t="s">
        <v>6823</v>
      </c>
    </row>
    <row r="1655" spans="1:15" ht="15.75" customHeight="1">
      <c r="A1655" s="27" t="s">
        <v>6932</v>
      </c>
      <c r="B1655" s="28" t="s">
        <v>6933</v>
      </c>
      <c r="C1655" s="28" t="s">
        <v>6934</v>
      </c>
      <c r="D1655" s="28">
        <v>85281135758</v>
      </c>
      <c r="E1655" s="28" t="s">
        <v>6935</v>
      </c>
      <c r="F1655" s="29">
        <v>1</v>
      </c>
      <c r="G1655" s="30">
        <v>171024</v>
      </c>
      <c r="H1655" s="28" t="s">
        <v>20</v>
      </c>
      <c r="I1655" s="30">
        <v>16000</v>
      </c>
      <c r="J1655" s="28" t="s">
        <v>21</v>
      </c>
      <c r="K1655" s="31">
        <v>104000</v>
      </c>
      <c r="L1655" s="132">
        <v>43819</v>
      </c>
      <c r="M1655" s="132">
        <v>43819</v>
      </c>
      <c r="N1655" s="34"/>
      <c r="O1655" s="33" t="s">
        <v>6823</v>
      </c>
    </row>
    <row r="1656" spans="1:15" ht="15.75" customHeight="1">
      <c r="A1656" s="27" t="s">
        <v>6936</v>
      </c>
      <c r="B1656" s="28" t="s">
        <v>6937</v>
      </c>
      <c r="C1656" s="28" t="s">
        <v>6938</v>
      </c>
      <c r="D1656" s="28">
        <v>85773362620</v>
      </c>
      <c r="E1656" s="28" t="s">
        <v>6939</v>
      </c>
      <c r="F1656" s="29">
        <v>1</v>
      </c>
      <c r="G1656" s="30">
        <v>165024</v>
      </c>
      <c r="H1656" s="28" t="s">
        <v>20</v>
      </c>
      <c r="I1656" s="30">
        <v>10000</v>
      </c>
      <c r="J1656" s="28" t="s">
        <v>21</v>
      </c>
      <c r="K1656" s="31">
        <v>104000</v>
      </c>
      <c r="L1656" s="132">
        <v>43819</v>
      </c>
      <c r="M1656" s="132">
        <v>43819</v>
      </c>
      <c r="N1656" s="34"/>
      <c r="O1656" s="33" t="s">
        <v>6823</v>
      </c>
    </row>
    <row r="1657" spans="1:15" ht="15.75" customHeight="1">
      <c r="A1657" s="27" t="s">
        <v>6940</v>
      </c>
      <c r="B1657" s="28" t="s">
        <v>6941</v>
      </c>
      <c r="C1657" s="28" t="s">
        <v>6942</v>
      </c>
      <c r="D1657" s="28">
        <v>85294223898</v>
      </c>
      <c r="E1657" s="28" t="s">
        <v>6943</v>
      </c>
      <c r="F1657" s="29">
        <v>1</v>
      </c>
      <c r="G1657" s="30">
        <v>168024</v>
      </c>
      <c r="H1657" s="28" t="s">
        <v>20</v>
      </c>
      <c r="I1657" s="30">
        <v>13000</v>
      </c>
      <c r="J1657" s="28" t="s">
        <v>21</v>
      </c>
      <c r="K1657" s="31">
        <v>104000</v>
      </c>
      <c r="L1657" s="132">
        <v>43819</v>
      </c>
      <c r="M1657" s="132">
        <v>43818</v>
      </c>
      <c r="N1657" s="34"/>
      <c r="O1657" s="33" t="s">
        <v>6823</v>
      </c>
    </row>
    <row r="1658" spans="1:15" ht="15.75" customHeight="1">
      <c r="A1658" s="27" t="s">
        <v>6944</v>
      </c>
      <c r="B1658" s="28" t="s">
        <v>6945</v>
      </c>
      <c r="C1658" s="28" t="s">
        <v>6946</v>
      </c>
      <c r="D1658" s="28">
        <v>8971000078</v>
      </c>
      <c r="E1658" s="28" t="s">
        <v>6947</v>
      </c>
      <c r="F1658" s="29">
        <v>2</v>
      </c>
      <c r="G1658" s="30">
        <v>614024</v>
      </c>
      <c r="H1658" s="28" t="s">
        <v>33</v>
      </c>
      <c r="I1658" s="30">
        <v>11000</v>
      </c>
      <c r="J1658" s="28" t="s">
        <v>27</v>
      </c>
      <c r="K1658" s="31">
        <v>15000</v>
      </c>
      <c r="L1658" s="132">
        <v>43819</v>
      </c>
      <c r="M1658" s="132">
        <v>43819</v>
      </c>
      <c r="N1658" s="34"/>
      <c r="O1658" s="33" t="s">
        <v>6823</v>
      </c>
    </row>
    <row r="1659" spans="1:15" ht="15.75" customHeight="1">
      <c r="A1659" s="27" t="s">
        <v>6948</v>
      </c>
      <c r="B1659" s="28" t="s">
        <v>6949</v>
      </c>
      <c r="C1659" s="28" t="s">
        <v>6950</v>
      </c>
      <c r="D1659" s="28">
        <v>81288215230</v>
      </c>
      <c r="E1659" s="28" t="s">
        <v>6951</v>
      </c>
      <c r="F1659" s="29">
        <v>1</v>
      </c>
      <c r="G1659" s="30">
        <v>157024</v>
      </c>
      <c r="H1659" s="28" t="s">
        <v>20</v>
      </c>
      <c r="I1659" s="30">
        <v>10000</v>
      </c>
      <c r="J1659" s="28" t="s">
        <v>21</v>
      </c>
      <c r="K1659" s="31">
        <v>43800</v>
      </c>
      <c r="L1659" s="132">
        <v>43819</v>
      </c>
      <c r="M1659" s="132">
        <v>43819</v>
      </c>
      <c r="N1659" s="34"/>
      <c r="O1659" s="33" t="s">
        <v>6823</v>
      </c>
    </row>
    <row r="1660" spans="1:15" ht="15.75" customHeight="1">
      <c r="A1660" s="27" t="s">
        <v>6952</v>
      </c>
      <c r="B1660" s="28" t="s">
        <v>6953</v>
      </c>
      <c r="C1660" s="28" t="s">
        <v>6954</v>
      </c>
      <c r="D1660" s="28">
        <v>85692922441</v>
      </c>
      <c r="E1660" s="28" t="s">
        <v>6955</v>
      </c>
      <c r="F1660" s="29">
        <v>1</v>
      </c>
      <c r="G1660" s="30">
        <v>165024</v>
      </c>
      <c r="H1660" s="28" t="s">
        <v>33</v>
      </c>
      <c r="I1660" s="30">
        <v>10000</v>
      </c>
      <c r="J1660" s="28" t="s">
        <v>21</v>
      </c>
      <c r="K1660" s="31">
        <v>104000</v>
      </c>
      <c r="L1660" s="132">
        <v>43819</v>
      </c>
      <c r="M1660" s="132">
        <v>43819</v>
      </c>
      <c r="N1660" s="34"/>
      <c r="O1660" s="33" t="s">
        <v>6823</v>
      </c>
    </row>
    <row r="1661" spans="1:15" ht="15.75" customHeight="1">
      <c r="A1661" s="27" t="s">
        <v>6956</v>
      </c>
      <c r="B1661" s="28" t="s">
        <v>6957</v>
      </c>
      <c r="C1661" s="28" t="s">
        <v>6958</v>
      </c>
      <c r="D1661" s="28">
        <v>85694569061</v>
      </c>
      <c r="E1661" s="28" t="s">
        <v>6959</v>
      </c>
      <c r="F1661" s="29">
        <v>2</v>
      </c>
      <c r="G1661" s="30">
        <v>322224</v>
      </c>
      <c r="H1661" s="28" t="s">
        <v>50</v>
      </c>
      <c r="I1661" s="30">
        <v>10000</v>
      </c>
      <c r="J1661" s="28" t="s">
        <v>21</v>
      </c>
      <c r="K1661" s="31">
        <v>114000</v>
      </c>
      <c r="L1661" s="132">
        <v>43819</v>
      </c>
      <c r="M1661" s="132">
        <v>43819</v>
      </c>
      <c r="N1661" s="34"/>
      <c r="O1661" s="33" t="s">
        <v>6823</v>
      </c>
    </row>
    <row r="1662" spans="1:15" ht="15.75" customHeight="1">
      <c r="A1662" s="27" t="s">
        <v>6960</v>
      </c>
      <c r="B1662" s="28" t="s">
        <v>6961</v>
      </c>
      <c r="C1662" s="28" t="s">
        <v>6587</v>
      </c>
      <c r="D1662" s="28">
        <v>85274056061</v>
      </c>
      <c r="E1662" s="28" t="s">
        <v>6962</v>
      </c>
      <c r="F1662" s="29">
        <v>1</v>
      </c>
      <c r="G1662" s="30">
        <v>253150</v>
      </c>
      <c r="H1662" s="28" t="s">
        <v>20</v>
      </c>
      <c r="I1662" s="30">
        <v>33000</v>
      </c>
      <c r="J1662" s="28" t="s">
        <v>21</v>
      </c>
      <c r="K1662" s="31">
        <v>38850</v>
      </c>
      <c r="L1662" s="132">
        <v>43819</v>
      </c>
      <c r="M1662" s="132">
        <v>43819</v>
      </c>
      <c r="N1662" s="34"/>
      <c r="O1662" s="33" t="s">
        <v>6823</v>
      </c>
    </row>
    <row r="1663" spans="1:15" ht="15.75" customHeight="1">
      <c r="A1663" s="27" t="s">
        <v>6963</v>
      </c>
      <c r="B1663" s="28" t="s">
        <v>6964</v>
      </c>
      <c r="C1663" s="28" t="s">
        <v>6965</v>
      </c>
      <c r="D1663" s="28">
        <v>85726176310</v>
      </c>
      <c r="E1663" s="28" t="s">
        <v>6966</v>
      </c>
      <c r="F1663" s="29">
        <v>2</v>
      </c>
      <c r="G1663" s="38"/>
      <c r="H1663" s="28" t="s">
        <v>2276</v>
      </c>
      <c r="I1663" s="38"/>
      <c r="J1663" s="28" t="s">
        <v>169</v>
      </c>
      <c r="K1663" s="31">
        <v>84000</v>
      </c>
      <c r="L1663" s="132">
        <v>43820</v>
      </c>
      <c r="M1663" s="135"/>
      <c r="N1663" s="34"/>
      <c r="O1663" s="33" t="s">
        <v>6823</v>
      </c>
    </row>
    <row r="1664" spans="1:15" ht="15.75" customHeight="1">
      <c r="A1664" s="27" t="s">
        <v>6967</v>
      </c>
      <c r="B1664" s="28" t="s">
        <v>6968</v>
      </c>
      <c r="C1664" s="28" t="s">
        <v>6903</v>
      </c>
      <c r="D1664" s="28">
        <v>85745058659</v>
      </c>
      <c r="E1664" s="28" t="s">
        <v>6969</v>
      </c>
      <c r="F1664" s="29">
        <v>1</v>
      </c>
      <c r="G1664" s="38"/>
      <c r="H1664" s="34"/>
      <c r="I1664" s="30">
        <v>17000</v>
      </c>
      <c r="J1664" s="28" t="s">
        <v>21</v>
      </c>
      <c r="K1664" s="35"/>
      <c r="L1664" s="132">
        <v>43817</v>
      </c>
      <c r="M1664" s="135"/>
      <c r="N1664" s="28" t="s">
        <v>6970</v>
      </c>
      <c r="O1664" s="33" t="s">
        <v>6823</v>
      </c>
    </row>
    <row r="1665" spans="1:15" ht="15.75" customHeight="1">
      <c r="A1665" s="27" t="s">
        <v>6971</v>
      </c>
      <c r="B1665" s="28" t="s">
        <v>6972</v>
      </c>
      <c r="C1665" s="28" t="s">
        <v>6973</v>
      </c>
      <c r="D1665" s="28">
        <v>85727519454</v>
      </c>
      <c r="E1665" s="28" t="s">
        <v>6974</v>
      </c>
      <c r="F1665" s="29">
        <v>1</v>
      </c>
      <c r="G1665" s="30">
        <v>171024</v>
      </c>
      <c r="H1665" s="28" t="s">
        <v>20</v>
      </c>
      <c r="I1665" s="30">
        <v>16000</v>
      </c>
      <c r="J1665" s="28" t="s">
        <v>21</v>
      </c>
      <c r="K1665" s="31">
        <v>104000</v>
      </c>
      <c r="L1665" s="132">
        <v>43822</v>
      </c>
      <c r="M1665" s="132">
        <v>43822</v>
      </c>
      <c r="N1665" s="34"/>
      <c r="O1665" s="33" t="s">
        <v>6823</v>
      </c>
    </row>
    <row r="1666" spans="1:15" ht="15.75" customHeight="1">
      <c r="A1666" s="27" t="s">
        <v>6975</v>
      </c>
      <c r="B1666" s="28" t="s">
        <v>6976</v>
      </c>
      <c r="C1666" s="28" t="s">
        <v>6977</v>
      </c>
      <c r="D1666" s="28">
        <v>87836173007</v>
      </c>
      <c r="E1666" s="28" t="s">
        <v>6978</v>
      </c>
      <c r="F1666" s="29">
        <v>1</v>
      </c>
      <c r="G1666" s="30">
        <v>165024</v>
      </c>
      <c r="H1666" s="28" t="s">
        <v>33</v>
      </c>
      <c r="I1666" s="30">
        <v>10000</v>
      </c>
      <c r="J1666" s="28" t="s">
        <v>21</v>
      </c>
      <c r="K1666" s="31">
        <v>104000</v>
      </c>
      <c r="L1666" s="132">
        <v>43822</v>
      </c>
      <c r="M1666" s="132">
        <v>43822</v>
      </c>
      <c r="N1666" s="34"/>
      <c r="O1666" s="33" t="s">
        <v>6823</v>
      </c>
    </row>
    <row r="1667" spans="1:15" ht="15.75" customHeight="1">
      <c r="A1667" s="27" t="s">
        <v>6979</v>
      </c>
      <c r="B1667" s="28" t="s">
        <v>6980</v>
      </c>
      <c r="C1667" s="28" t="s">
        <v>6981</v>
      </c>
      <c r="D1667" s="28">
        <v>85715771534</v>
      </c>
      <c r="E1667" s="28" t="s">
        <v>6982</v>
      </c>
      <c r="F1667" s="29">
        <v>1</v>
      </c>
      <c r="G1667" s="30">
        <v>165000</v>
      </c>
      <c r="H1667" s="28" t="s">
        <v>20</v>
      </c>
      <c r="I1667" s="30">
        <v>10000</v>
      </c>
      <c r="J1667" s="28" t="s">
        <v>21</v>
      </c>
      <c r="K1667" s="31">
        <v>104000</v>
      </c>
      <c r="L1667" s="132">
        <v>43822</v>
      </c>
      <c r="M1667" s="132">
        <v>43822</v>
      </c>
      <c r="N1667" s="34"/>
      <c r="O1667" s="33" t="s">
        <v>6823</v>
      </c>
    </row>
    <row r="1668" spans="1:15" ht="15.75" customHeight="1">
      <c r="A1668" s="27" t="s">
        <v>6983</v>
      </c>
      <c r="B1668" s="28" t="s">
        <v>6984</v>
      </c>
      <c r="C1668" s="28" t="s">
        <v>6985</v>
      </c>
      <c r="D1668" s="28">
        <v>81324694340</v>
      </c>
      <c r="E1668" s="28" t="s">
        <v>6986</v>
      </c>
      <c r="F1668" s="29">
        <v>1</v>
      </c>
      <c r="G1668" s="30">
        <v>213824</v>
      </c>
      <c r="H1668" s="28" t="s">
        <v>20</v>
      </c>
      <c r="I1668" s="30">
        <v>13000</v>
      </c>
      <c r="J1668" s="28" t="s">
        <v>21</v>
      </c>
      <c r="K1668" s="31">
        <v>108150</v>
      </c>
      <c r="L1668" s="132">
        <v>43822</v>
      </c>
      <c r="M1668" s="132">
        <v>43822</v>
      </c>
      <c r="N1668" s="34"/>
      <c r="O1668" s="33" t="s">
        <v>6823</v>
      </c>
    </row>
    <row r="1669" spans="1:15" ht="15.75" customHeight="1">
      <c r="A1669" s="27" t="s">
        <v>6987</v>
      </c>
      <c r="B1669" s="28" t="s">
        <v>6988</v>
      </c>
      <c r="C1669" s="28" t="s">
        <v>6989</v>
      </c>
      <c r="D1669" s="28">
        <v>85282585884</v>
      </c>
      <c r="E1669" s="28" t="s">
        <v>6990</v>
      </c>
      <c r="F1669" s="29">
        <v>1</v>
      </c>
      <c r="G1669" s="38"/>
      <c r="H1669" s="28" t="s">
        <v>2276</v>
      </c>
      <c r="I1669" s="38"/>
      <c r="J1669" s="28" t="s">
        <v>169</v>
      </c>
      <c r="K1669" s="31">
        <v>48850</v>
      </c>
      <c r="L1669" s="132">
        <v>43822</v>
      </c>
      <c r="M1669" s="129"/>
      <c r="N1669" s="34"/>
      <c r="O1669" s="33" t="s">
        <v>6823</v>
      </c>
    </row>
    <row r="1670" spans="1:15" ht="15.75" customHeight="1">
      <c r="A1670" s="27" t="s">
        <v>6991</v>
      </c>
      <c r="B1670" s="28" t="s">
        <v>6992</v>
      </c>
      <c r="C1670" s="28" t="s">
        <v>6993</v>
      </c>
      <c r="D1670" s="28">
        <v>85155333548</v>
      </c>
      <c r="E1670" s="28" t="s">
        <v>6951</v>
      </c>
      <c r="F1670" s="29">
        <v>1</v>
      </c>
      <c r="G1670" s="38"/>
      <c r="H1670" s="28" t="s">
        <v>2276</v>
      </c>
      <c r="I1670" s="38"/>
      <c r="J1670" s="28" t="s">
        <v>169</v>
      </c>
      <c r="K1670" s="31">
        <v>48750</v>
      </c>
      <c r="L1670" s="132">
        <v>43823</v>
      </c>
      <c r="M1670" s="129"/>
      <c r="N1670" s="34"/>
      <c r="O1670" s="33" t="s">
        <v>6823</v>
      </c>
    </row>
    <row r="1671" spans="1:15" ht="15.75" customHeight="1">
      <c r="A1671" s="27" t="s">
        <v>6994</v>
      </c>
      <c r="B1671" s="28" t="s">
        <v>6995</v>
      </c>
      <c r="C1671" s="28" t="s">
        <v>6996</v>
      </c>
      <c r="D1671" s="28">
        <v>85782533995</v>
      </c>
      <c r="E1671" s="28" t="s">
        <v>6997</v>
      </c>
      <c r="F1671" s="29">
        <v>1</v>
      </c>
      <c r="G1671" s="30">
        <v>165024</v>
      </c>
      <c r="H1671" s="28" t="s">
        <v>20</v>
      </c>
      <c r="I1671" s="30">
        <v>10000</v>
      </c>
      <c r="J1671" s="28" t="s">
        <v>21</v>
      </c>
      <c r="K1671" s="31">
        <v>104000</v>
      </c>
      <c r="L1671" s="132">
        <v>43823</v>
      </c>
      <c r="M1671" s="132">
        <v>43823</v>
      </c>
      <c r="N1671" s="34"/>
      <c r="O1671" s="33" t="s">
        <v>6823</v>
      </c>
    </row>
    <row r="1672" spans="1:15" ht="15.75" customHeight="1">
      <c r="A1672" s="27" t="s">
        <v>6998</v>
      </c>
      <c r="B1672" s="28" t="s">
        <v>6999</v>
      </c>
      <c r="C1672" s="28" t="s">
        <v>7000</v>
      </c>
      <c r="D1672" s="28">
        <v>81228245100</v>
      </c>
      <c r="E1672" s="28" t="s">
        <v>7001</v>
      </c>
      <c r="F1672" s="29">
        <v>1</v>
      </c>
      <c r="G1672" s="30">
        <v>210224</v>
      </c>
      <c r="H1672" s="28" t="s">
        <v>20</v>
      </c>
      <c r="I1672" s="30">
        <v>16000</v>
      </c>
      <c r="J1672" s="28" t="s">
        <v>21</v>
      </c>
      <c r="K1672" s="31">
        <v>64750</v>
      </c>
      <c r="L1672" s="132">
        <v>43823</v>
      </c>
      <c r="M1672" s="132">
        <v>43823</v>
      </c>
      <c r="N1672" s="34"/>
      <c r="O1672" s="33" t="s">
        <v>6823</v>
      </c>
    </row>
    <row r="1673" spans="1:15" ht="15.75" customHeight="1">
      <c r="A1673" s="27" t="s">
        <v>7002</v>
      </c>
      <c r="B1673" s="28" t="s">
        <v>7003</v>
      </c>
      <c r="C1673" s="28" t="s">
        <v>7004</v>
      </c>
      <c r="D1673" s="28">
        <v>8125356943</v>
      </c>
      <c r="E1673" s="28" t="s">
        <v>7005</v>
      </c>
      <c r="F1673" s="29">
        <v>1</v>
      </c>
      <c r="G1673" s="38"/>
      <c r="H1673" s="28" t="s">
        <v>2276</v>
      </c>
      <c r="I1673" s="38"/>
      <c r="J1673" s="28" t="s">
        <v>169</v>
      </c>
      <c r="K1673" s="136">
        <v>64.75</v>
      </c>
      <c r="L1673" s="132">
        <v>43823</v>
      </c>
      <c r="M1673" s="132">
        <v>43823</v>
      </c>
      <c r="N1673" s="34"/>
      <c r="O1673" s="33" t="s">
        <v>6823</v>
      </c>
    </row>
    <row r="1674" spans="1:15" ht="15.75" customHeight="1">
      <c r="A1674" s="27" t="s">
        <v>7006</v>
      </c>
      <c r="B1674" s="28" t="s">
        <v>7007</v>
      </c>
      <c r="C1674" s="28" t="s">
        <v>7008</v>
      </c>
      <c r="D1674" s="28">
        <v>81287921850</v>
      </c>
      <c r="E1674" s="28" t="s">
        <v>7009</v>
      </c>
      <c r="F1674" s="29">
        <v>2</v>
      </c>
      <c r="G1674" s="30">
        <v>320024</v>
      </c>
      <c r="H1674" s="28" t="s">
        <v>33</v>
      </c>
      <c r="I1674" s="30">
        <v>10000</v>
      </c>
      <c r="J1674" s="28" t="s">
        <v>21</v>
      </c>
      <c r="K1674" s="31">
        <v>208000</v>
      </c>
      <c r="L1674" s="132">
        <v>43823</v>
      </c>
      <c r="M1674" s="132">
        <v>43823</v>
      </c>
      <c r="N1674" s="34"/>
      <c r="O1674" s="33" t="s">
        <v>6823</v>
      </c>
    </row>
    <row r="1675" spans="1:15" ht="15.75" customHeight="1">
      <c r="A1675" s="27" t="s">
        <v>7010</v>
      </c>
      <c r="B1675" s="28" t="s">
        <v>7011</v>
      </c>
      <c r="C1675" s="28" t="s">
        <v>7012</v>
      </c>
      <c r="D1675" s="28">
        <v>85659882098</v>
      </c>
      <c r="E1675" s="28" t="s">
        <v>7013</v>
      </c>
      <c r="F1675" s="29">
        <v>3</v>
      </c>
      <c r="G1675" s="30">
        <v>505924</v>
      </c>
      <c r="H1675" s="28" t="s">
        <v>20</v>
      </c>
      <c r="I1675" s="30">
        <v>13000</v>
      </c>
      <c r="J1675" s="28" t="s">
        <v>21</v>
      </c>
      <c r="K1675" s="31">
        <v>160250</v>
      </c>
      <c r="L1675" s="132">
        <v>43825</v>
      </c>
      <c r="M1675" s="132">
        <v>43825</v>
      </c>
      <c r="N1675" s="34"/>
      <c r="O1675" s="33" t="s">
        <v>6823</v>
      </c>
    </row>
    <row r="1676" spans="1:15" ht="15.75" customHeight="1">
      <c r="A1676" s="27" t="s">
        <v>7014</v>
      </c>
      <c r="B1676" s="28" t="s">
        <v>7015</v>
      </c>
      <c r="C1676" s="28" t="s">
        <v>7016</v>
      </c>
      <c r="D1676" s="28">
        <v>85782211116</v>
      </c>
      <c r="E1676" s="28" t="s">
        <v>7017</v>
      </c>
      <c r="F1676" s="29">
        <v>2</v>
      </c>
      <c r="G1676" s="38"/>
      <c r="H1676" s="28" t="s">
        <v>2276</v>
      </c>
      <c r="I1676" s="38"/>
      <c r="J1676" s="28" t="s">
        <v>169</v>
      </c>
      <c r="K1676" s="31">
        <v>102700</v>
      </c>
      <c r="L1676" s="132">
        <v>43825</v>
      </c>
      <c r="M1676" s="129"/>
      <c r="N1676" s="34"/>
      <c r="O1676" s="33" t="s">
        <v>6823</v>
      </c>
    </row>
    <row r="1677" spans="1:15" ht="15.75" customHeight="1">
      <c r="A1677" s="27" t="s">
        <v>7018</v>
      </c>
      <c r="B1677" s="28" t="s">
        <v>7019</v>
      </c>
      <c r="C1677" s="28" t="s">
        <v>6938</v>
      </c>
      <c r="D1677" s="28">
        <v>85773362620</v>
      </c>
      <c r="E1677" s="28" t="s">
        <v>7020</v>
      </c>
      <c r="F1677" s="29">
        <v>2</v>
      </c>
      <c r="G1677" s="38"/>
      <c r="H1677" s="28" t="s">
        <v>2276</v>
      </c>
      <c r="I1677" s="38"/>
      <c r="J1677" s="28" t="s">
        <v>169</v>
      </c>
      <c r="K1677" s="31">
        <v>127700</v>
      </c>
      <c r="L1677" s="132">
        <v>43825</v>
      </c>
      <c r="M1677" s="129"/>
      <c r="N1677" s="34"/>
      <c r="O1677" s="33" t="s">
        <v>6823</v>
      </c>
    </row>
    <row r="1678" spans="1:15" ht="15.75" customHeight="1">
      <c r="A1678" s="27" t="s">
        <v>7021</v>
      </c>
      <c r="B1678" s="28" t="s">
        <v>7022</v>
      </c>
      <c r="C1678" s="28" t="s">
        <v>7023</v>
      </c>
      <c r="D1678" s="28">
        <v>85314923918</v>
      </c>
      <c r="E1678" s="28" t="s">
        <v>7024</v>
      </c>
      <c r="F1678" s="29">
        <v>1</v>
      </c>
      <c r="G1678" s="30">
        <v>223124</v>
      </c>
      <c r="H1678" s="28" t="s">
        <v>33</v>
      </c>
      <c r="I1678" s="30">
        <v>13000</v>
      </c>
      <c r="J1678" s="28" t="s">
        <v>21</v>
      </c>
      <c r="K1678" s="31">
        <v>48850</v>
      </c>
      <c r="L1678" s="132">
        <v>43825</v>
      </c>
      <c r="M1678" s="132">
        <v>43825</v>
      </c>
      <c r="N1678" s="34"/>
      <c r="O1678" s="33" t="s">
        <v>6823</v>
      </c>
    </row>
    <row r="1679" spans="1:15" ht="15.75" customHeight="1">
      <c r="A1679" s="27" t="s">
        <v>7025</v>
      </c>
      <c r="B1679" s="28" t="s">
        <v>7026</v>
      </c>
      <c r="C1679" s="28" t="s">
        <v>7027</v>
      </c>
      <c r="D1679" s="28">
        <v>83844296694</v>
      </c>
      <c r="E1679" s="28" t="s">
        <v>7028</v>
      </c>
      <c r="F1679" s="29">
        <v>2</v>
      </c>
      <c r="G1679" s="30">
        <v>274024</v>
      </c>
      <c r="H1679" s="28" t="s">
        <v>33</v>
      </c>
      <c r="I1679" s="30">
        <v>19000</v>
      </c>
      <c r="J1679" s="28" t="s">
        <v>132</v>
      </c>
      <c r="K1679" s="31">
        <v>84000</v>
      </c>
      <c r="L1679" s="132">
        <v>43825</v>
      </c>
      <c r="M1679" s="132">
        <v>43825</v>
      </c>
      <c r="N1679" s="34"/>
      <c r="O1679" s="33" t="s">
        <v>6823</v>
      </c>
    </row>
    <row r="1680" spans="1:15" ht="15.75" customHeight="1">
      <c r="A1680" s="27" t="s">
        <v>7029</v>
      </c>
      <c r="B1680" s="28" t="s">
        <v>7030</v>
      </c>
      <c r="C1680" s="28" t="s">
        <v>7031</v>
      </c>
      <c r="D1680" s="28">
        <v>81322874414</v>
      </c>
      <c r="E1680" s="28" t="s">
        <v>7032</v>
      </c>
      <c r="F1680" s="29">
        <v>1</v>
      </c>
      <c r="G1680" s="30">
        <v>182324</v>
      </c>
      <c r="H1680" s="28" t="s">
        <v>20</v>
      </c>
      <c r="I1680" s="30">
        <v>8000</v>
      </c>
      <c r="J1680" s="28" t="s">
        <v>132</v>
      </c>
      <c r="K1680" s="31">
        <v>74700</v>
      </c>
      <c r="L1680" s="132">
        <v>43825</v>
      </c>
      <c r="M1680" s="132">
        <v>43825</v>
      </c>
      <c r="N1680" s="34"/>
      <c r="O1680" s="33" t="s">
        <v>6823</v>
      </c>
    </row>
    <row r="1681" spans="1:15" ht="15.75" customHeight="1">
      <c r="A1681" s="27" t="s">
        <v>7033</v>
      </c>
      <c r="B1681" s="28" t="s">
        <v>7034</v>
      </c>
      <c r="C1681" s="28" t="s">
        <v>7035</v>
      </c>
      <c r="D1681" s="28">
        <v>85714263898</v>
      </c>
      <c r="E1681" s="28" t="s">
        <v>7036</v>
      </c>
      <c r="F1681" s="29">
        <v>1</v>
      </c>
      <c r="G1681" s="38"/>
      <c r="H1681" s="28" t="s">
        <v>2276</v>
      </c>
      <c r="I1681" s="38"/>
      <c r="J1681" s="28" t="s">
        <v>169</v>
      </c>
      <c r="K1681" s="31">
        <v>125000</v>
      </c>
      <c r="L1681" s="132">
        <v>43825</v>
      </c>
      <c r="M1681" s="129"/>
      <c r="N1681" s="34"/>
      <c r="O1681" s="33" t="s">
        <v>6823</v>
      </c>
    </row>
    <row r="1682" spans="1:15" ht="15.75" customHeight="1">
      <c r="A1682" s="27" t="s">
        <v>7037</v>
      </c>
      <c r="B1682" s="28" t="s">
        <v>7038</v>
      </c>
      <c r="C1682" s="28" t="s">
        <v>7039</v>
      </c>
      <c r="D1682" s="28">
        <v>87786316869</v>
      </c>
      <c r="E1682" s="28" t="s">
        <v>7040</v>
      </c>
      <c r="F1682" s="29">
        <v>1</v>
      </c>
      <c r="G1682" s="38"/>
      <c r="H1682" s="28" t="s">
        <v>2276</v>
      </c>
      <c r="I1682" s="38"/>
      <c r="J1682" s="28" t="s">
        <v>169</v>
      </c>
      <c r="K1682" s="31">
        <v>64750</v>
      </c>
      <c r="L1682" s="132">
        <v>43825</v>
      </c>
      <c r="M1682" s="129"/>
      <c r="N1682" s="34"/>
      <c r="O1682" s="33" t="s">
        <v>6823</v>
      </c>
    </row>
    <row r="1683" spans="1:15" ht="15.75" customHeight="1">
      <c r="A1683" s="27" t="s">
        <v>7041</v>
      </c>
      <c r="B1683" s="28" t="s">
        <v>7042</v>
      </c>
      <c r="C1683" s="28" t="s">
        <v>7043</v>
      </c>
      <c r="D1683" s="28">
        <v>85718280706</v>
      </c>
      <c r="E1683" s="28" t="s">
        <v>7044</v>
      </c>
      <c r="F1683" s="29">
        <v>1</v>
      </c>
      <c r="G1683" s="38"/>
      <c r="H1683" s="28" t="s">
        <v>2276</v>
      </c>
      <c r="I1683" s="38"/>
      <c r="J1683" s="28" t="s">
        <v>169</v>
      </c>
      <c r="K1683" s="31">
        <v>64750</v>
      </c>
      <c r="L1683" s="132">
        <v>43825</v>
      </c>
      <c r="M1683" s="129"/>
      <c r="N1683" s="34"/>
      <c r="O1683" s="33" t="s">
        <v>6823</v>
      </c>
    </row>
    <row r="1684" spans="1:15" ht="15.75" customHeight="1">
      <c r="A1684" s="27" t="s">
        <v>7045</v>
      </c>
      <c r="B1684" s="28" t="s">
        <v>7046</v>
      </c>
      <c r="C1684" s="28" t="s">
        <v>6831</v>
      </c>
      <c r="D1684" s="28">
        <v>6282174506349</v>
      </c>
      <c r="E1684" s="28" t="s">
        <v>7047</v>
      </c>
      <c r="F1684" s="29">
        <v>1</v>
      </c>
      <c r="G1684" s="38"/>
      <c r="H1684" s="28" t="s">
        <v>2276</v>
      </c>
      <c r="I1684" s="38"/>
      <c r="J1684" s="28" t="s">
        <v>169</v>
      </c>
      <c r="K1684" s="31">
        <v>51800</v>
      </c>
      <c r="L1684" s="132">
        <v>43825</v>
      </c>
      <c r="M1684" s="129"/>
      <c r="N1684" s="34"/>
      <c r="O1684" s="33" t="s">
        <v>6823</v>
      </c>
    </row>
    <row r="1685" spans="1:15" ht="15.75" customHeight="1">
      <c r="A1685" s="27" t="s">
        <v>7048</v>
      </c>
      <c r="B1685" s="28" t="s">
        <v>7049</v>
      </c>
      <c r="C1685" s="28" t="s">
        <v>7050</v>
      </c>
      <c r="D1685" s="28">
        <v>81311429881</v>
      </c>
      <c r="E1685" s="28" t="s">
        <v>7051</v>
      </c>
      <c r="F1685" s="29">
        <v>2</v>
      </c>
      <c r="G1685" s="30">
        <v>266024</v>
      </c>
      <c r="H1685" s="28" t="s">
        <v>20</v>
      </c>
      <c r="I1685" s="30">
        <v>11000</v>
      </c>
      <c r="J1685" s="28" t="s">
        <v>132</v>
      </c>
      <c r="K1685" s="31">
        <v>84000</v>
      </c>
      <c r="L1685" s="132">
        <v>43826</v>
      </c>
      <c r="M1685" s="132">
        <v>43826</v>
      </c>
      <c r="N1685" s="34"/>
      <c r="O1685" s="33" t="s">
        <v>6823</v>
      </c>
    </row>
    <row r="1686" spans="1:15" ht="15.75" customHeight="1">
      <c r="A1686" s="27" t="s">
        <v>7052</v>
      </c>
      <c r="B1686" s="28" t="s">
        <v>7053</v>
      </c>
      <c r="C1686" s="28" t="s">
        <v>7054</v>
      </c>
      <c r="D1686" s="28">
        <v>82139635258</v>
      </c>
      <c r="E1686" s="28" t="s">
        <v>7055</v>
      </c>
      <c r="F1686" s="29">
        <v>1</v>
      </c>
      <c r="G1686" s="38"/>
      <c r="H1686" s="28" t="s">
        <v>2276</v>
      </c>
      <c r="I1686" s="38"/>
      <c r="J1686" s="28" t="s">
        <v>169</v>
      </c>
      <c r="K1686" s="31">
        <v>50000</v>
      </c>
      <c r="L1686" s="132">
        <v>43826</v>
      </c>
      <c r="M1686" s="129"/>
      <c r="N1686" s="34"/>
      <c r="O1686" s="33" t="s">
        <v>6823</v>
      </c>
    </row>
    <row r="1687" spans="1:15" ht="15.75" customHeight="1">
      <c r="A1687" s="27" t="s">
        <v>7056</v>
      </c>
      <c r="B1687" s="28" t="s">
        <v>7057</v>
      </c>
      <c r="C1687" s="28" t="s">
        <v>7058</v>
      </c>
      <c r="D1687" s="28">
        <v>89664871191</v>
      </c>
      <c r="E1687" s="28" t="s">
        <v>7059</v>
      </c>
      <c r="F1687" s="29">
        <v>2</v>
      </c>
      <c r="G1687" s="30">
        <v>265024</v>
      </c>
      <c r="H1687" s="28" t="s">
        <v>20</v>
      </c>
      <c r="I1687" s="30">
        <v>10000</v>
      </c>
      <c r="J1687" s="28" t="s">
        <v>21</v>
      </c>
      <c r="K1687" s="31">
        <v>84000</v>
      </c>
      <c r="L1687" s="132">
        <v>43826</v>
      </c>
      <c r="M1687" s="132">
        <v>43826</v>
      </c>
      <c r="N1687" s="34"/>
      <c r="O1687" s="33" t="s">
        <v>6823</v>
      </c>
    </row>
    <row r="1688" spans="1:15" ht="15.75" customHeight="1">
      <c r="A1688" s="27" t="s">
        <v>7060</v>
      </c>
      <c r="B1688" s="28" t="s">
        <v>7061</v>
      </c>
      <c r="C1688" s="28" t="s">
        <v>7062</v>
      </c>
      <c r="D1688" s="28">
        <v>81580759201</v>
      </c>
      <c r="E1688" s="28" t="s">
        <v>7063</v>
      </c>
      <c r="F1688" s="29">
        <v>1</v>
      </c>
      <c r="G1688" s="30">
        <v>204224</v>
      </c>
      <c r="H1688" s="28" t="s">
        <v>33</v>
      </c>
      <c r="I1688" s="30">
        <v>10000</v>
      </c>
      <c r="J1688" s="28" t="s">
        <v>21</v>
      </c>
      <c r="K1688" s="31">
        <v>64750</v>
      </c>
      <c r="L1688" s="132">
        <v>43826</v>
      </c>
      <c r="M1688" s="132">
        <v>43826</v>
      </c>
      <c r="N1688" s="34"/>
      <c r="O1688" s="33" t="s">
        <v>6823</v>
      </c>
    </row>
    <row r="1689" spans="1:15" ht="15.75" customHeight="1">
      <c r="A1689" s="27" t="s">
        <v>7064</v>
      </c>
      <c r="B1689" s="28" t="s">
        <v>7065</v>
      </c>
      <c r="C1689" s="28" t="s">
        <v>7066</v>
      </c>
      <c r="D1689" s="28">
        <v>85780572577</v>
      </c>
      <c r="E1689" s="28" t="s">
        <v>7067</v>
      </c>
      <c r="F1689" s="29">
        <v>1</v>
      </c>
      <c r="G1689" s="38"/>
      <c r="H1689" s="28" t="s">
        <v>2276</v>
      </c>
      <c r="I1689" s="38"/>
      <c r="J1689" s="28" t="s">
        <v>169</v>
      </c>
      <c r="K1689" s="31">
        <v>77700</v>
      </c>
      <c r="L1689" s="132">
        <v>43827</v>
      </c>
      <c r="M1689" s="129"/>
      <c r="N1689" s="34"/>
      <c r="O1689" s="33" t="s">
        <v>6823</v>
      </c>
    </row>
    <row r="1690" spans="1:15" ht="15.75" customHeight="1">
      <c r="A1690" s="27" t="s">
        <v>7068</v>
      </c>
      <c r="B1690" s="28" t="s">
        <v>7069</v>
      </c>
      <c r="C1690" s="28" t="s">
        <v>7070</v>
      </c>
      <c r="D1690" s="28">
        <v>85721017204</v>
      </c>
      <c r="E1690" s="28" t="s">
        <v>7071</v>
      </c>
      <c r="F1690" s="29">
        <v>2</v>
      </c>
      <c r="G1690" s="30">
        <v>265024</v>
      </c>
      <c r="H1690" s="28" t="s">
        <v>33</v>
      </c>
      <c r="I1690" s="30">
        <v>10000</v>
      </c>
      <c r="J1690" s="28" t="s">
        <v>21</v>
      </c>
      <c r="K1690" s="31">
        <v>84000</v>
      </c>
      <c r="L1690" s="132">
        <v>43828</v>
      </c>
      <c r="M1690" s="132">
        <v>43828</v>
      </c>
      <c r="N1690" s="34"/>
      <c r="O1690" s="33" t="s">
        <v>6823</v>
      </c>
    </row>
    <row r="1691" spans="1:15" ht="15.75" customHeight="1">
      <c r="A1691" s="27" t="s">
        <v>7072</v>
      </c>
      <c r="B1691" s="28" t="s">
        <v>7073</v>
      </c>
      <c r="C1691" s="28" t="s">
        <v>7074</v>
      </c>
      <c r="D1691" s="28">
        <v>8562612069</v>
      </c>
      <c r="E1691" s="28" t="s">
        <v>7075</v>
      </c>
      <c r="F1691" s="29">
        <v>1</v>
      </c>
      <c r="G1691" s="30">
        <v>207224</v>
      </c>
      <c r="H1691" s="28" t="s">
        <v>20</v>
      </c>
      <c r="I1691" s="30">
        <v>13000</v>
      </c>
      <c r="J1691" s="28" t="s">
        <v>21</v>
      </c>
      <c r="K1691" s="31">
        <v>64750</v>
      </c>
      <c r="L1691" s="132">
        <v>43828</v>
      </c>
      <c r="M1691" s="132">
        <v>43828</v>
      </c>
      <c r="N1691" s="34"/>
      <c r="O1691" s="33" t="s">
        <v>6823</v>
      </c>
    </row>
    <row r="1692" spans="1:15" ht="15.75" customHeight="1">
      <c r="A1692" s="27" t="s">
        <v>7076</v>
      </c>
      <c r="B1692" s="28" t="s">
        <v>7077</v>
      </c>
      <c r="C1692" s="28" t="s">
        <v>7078</v>
      </c>
      <c r="D1692" s="28">
        <v>87714531440</v>
      </c>
      <c r="E1692" s="28" t="s">
        <v>7079</v>
      </c>
      <c r="F1692" s="29">
        <v>1</v>
      </c>
      <c r="G1692" s="30">
        <v>85024</v>
      </c>
      <c r="H1692" s="28" t="s">
        <v>20</v>
      </c>
      <c r="I1692" s="30">
        <v>10000</v>
      </c>
      <c r="J1692" s="28" t="s">
        <v>21</v>
      </c>
      <c r="K1692" s="31">
        <v>50000</v>
      </c>
      <c r="L1692" s="132">
        <v>43826</v>
      </c>
      <c r="M1692" s="132">
        <v>43827</v>
      </c>
      <c r="N1692" s="34"/>
      <c r="O1692" s="33" t="s">
        <v>6823</v>
      </c>
    </row>
    <row r="1693" spans="1:15" ht="15.75" customHeight="1">
      <c r="A1693" s="27" t="s">
        <v>7080</v>
      </c>
      <c r="B1693" s="28" t="s">
        <v>7081</v>
      </c>
      <c r="C1693" s="28" t="s">
        <v>7082</v>
      </c>
      <c r="D1693" s="28">
        <v>82335401411</v>
      </c>
      <c r="E1693" s="28" t="s">
        <v>7083</v>
      </c>
      <c r="F1693" s="29">
        <v>4</v>
      </c>
      <c r="G1693" s="38"/>
      <c r="H1693" s="28" t="s">
        <v>2276</v>
      </c>
      <c r="I1693" s="38"/>
      <c r="J1693" s="28" t="s">
        <v>169</v>
      </c>
      <c r="K1693" s="31">
        <v>143400</v>
      </c>
      <c r="L1693" s="132">
        <v>43826</v>
      </c>
      <c r="M1693" s="129"/>
      <c r="N1693" s="34"/>
      <c r="O1693" s="33" t="s">
        <v>6823</v>
      </c>
    </row>
    <row r="1694" spans="1:15" ht="15.75" customHeight="1">
      <c r="A1694" s="27" t="s">
        <v>7084</v>
      </c>
      <c r="B1694" s="28" t="s">
        <v>7085</v>
      </c>
      <c r="C1694" s="28" t="s">
        <v>7086</v>
      </c>
      <c r="D1694" s="28">
        <v>85211727027</v>
      </c>
      <c r="E1694" s="28" t="s">
        <v>7087</v>
      </c>
      <c r="F1694" s="29">
        <v>1</v>
      </c>
      <c r="G1694" s="38"/>
      <c r="H1694" s="28" t="s">
        <v>2276</v>
      </c>
      <c r="I1694" s="38"/>
      <c r="J1694" s="28" t="s">
        <v>169</v>
      </c>
      <c r="K1694" s="31">
        <v>48750</v>
      </c>
      <c r="L1694" s="132">
        <v>43829</v>
      </c>
      <c r="M1694" s="129"/>
      <c r="N1694" s="34"/>
      <c r="O1694" s="33" t="s">
        <v>6823</v>
      </c>
    </row>
    <row r="1695" spans="1:15" ht="15.75" customHeight="1">
      <c r="A1695" s="27" t="s">
        <v>7088</v>
      </c>
      <c r="B1695" s="28" t="s">
        <v>7089</v>
      </c>
      <c r="C1695" s="28" t="s">
        <v>7090</v>
      </c>
      <c r="D1695" s="28">
        <v>85601301332</v>
      </c>
      <c r="E1695" s="28" t="s">
        <v>7091</v>
      </c>
      <c r="F1695" s="29">
        <v>2</v>
      </c>
      <c r="G1695" s="30">
        <v>306424</v>
      </c>
      <c r="H1695" s="28" t="s">
        <v>50</v>
      </c>
      <c r="I1695" s="30">
        <v>10000</v>
      </c>
      <c r="J1695" s="28" t="s">
        <v>21</v>
      </c>
      <c r="K1695" s="31">
        <v>71550</v>
      </c>
      <c r="L1695" s="132">
        <v>43829</v>
      </c>
      <c r="M1695" s="132">
        <v>43829</v>
      </c>
      <c r="N1695" s="34"/>
      <c r="O1695" s="33" t="s">
        <v>6823</v>
      </c>
    </row>
    <row r="1696" spans="1:15" ht="15.75" customHeight="1">
      <c r="A1696" s="27" t="s">
        <v>7092</v>
      </c>
      <c r="B1696" s="28" t="s">
        <v>7093</v>
      </c>
      <c r="C1696" s="28" t="s">
        <v>7094</v>
      </c>
      <c r="D1696" s="28">
        <v>8985034928</v>
      </c>
      <c r="E1696" s="28" t="s">
        <v>7095</v>
      </c>
      <c r="F1696" s="29">
        <v>3</v>
      </c>
      <c r="G1696" s="30">
        <v>503424</v>
      </c>
      <c r="H1696" s="28" t="s">
        <v>50</v>
      </c>
      <c r="I1696" s="30">
        <v>10000</v>
      </c>
      <c r="J1696" s="28" t="s">
        <v>21</v>
      </c>
      <c r="K1696" s="31">
        <v>84600</v>
      </c>
      <c r="L1696" s="132">
        <v>43830</v>
      </c>
      <c r="M1696" s="132">
        <v>43830</v>
      </c>
      <c r="N1696" s="34"/>
      <c r="O1696" s="33" t="s">
        <v>6823</v>
      </c>
    </row>
    <row r="1697" spans="1:15" ht="15.75" customHeight="1">
      <c r="A1697" s="27" t="s">
        <v>7096</v>
      </c>
      <c r="B1697" s="28" t="s">
        <v>7097</v>
      </c>
      <c r="C1697" s="28" t="s">
        <v>7098</v>
      </c>
      <c r="D1697" s="28">
        <v>81918477414</v>
      </c>
      <c r="E1697" s="28" t="s">
        <v>7099</v>
      </c>
      <c r="F1697" s="29">
        <v>1</v>
      </c>
      <c r="G1697" s="30">
        <v>235224</v>
      </c>
      <c r="H1697" s="28" t="s">
        <v>20</v>
      </c>
      <c r="I1697" s="30">
        <v>41000</v>
      </c>
      <c r="J1697" s="28" t="s">
        <v>21</v>
      </c>
      <c r="K1697" s="31">
        <v>64750</v>
      </c>
      <c r="L1697" s="132">
        <v>43830</v>
      </c>
      <c r="M1697" s="132">
        <v>43830</v>
      </c>
      <c r="N1697" s="34"/>
      <c r="O1697" s="33" t="s">
        <v>6823</v>
      </c>
    </row>
    <row r="1698" spans="1:15" ht="15.75" customHeight="1">
      <c r="A1698" s="27" t="s">
        <v>7100</v>
      </c>
      <c r="B1698" s="28" t="s">
        <v>7093</v>
      </c>
      <c r="C1698" s="28" t="s">
        <v>7094</v>
      </c>
      <c r="D1698" s="28">
        <v>8985034928</v>
      </c>
      <c r="E1698" s="28" t="s">
        <v>7101</v>
      </c>
      <c r="F1698" s="29">
        <v>3</v>
      </c>
      <c r="G1698" s="38"/>
      <c r="H1698" s="34"/>
      <c r="I1698" s="38"/>
      <c r="J1698" s="28" t="s">
        <v>21</v>
      </c>
      <c r="K1698" s="35"/>
      <c r="L1698" s="132">
        <v>43830</v>
      </c>
      <c r="M1698" s="129"/>
      <c r="N1698" s="28" t="s">
        <v>7102</v>
      </c>
      <c r="O1698" s="33" t="s">
        <v>6823</v>
      </c>
    </row>
    <row r="1699" spans="1:15" ht="15.75" customHeight="1">
      <c r="A1699" s="137"/>
      <c r="B1699" s="34"/>
      <c r="C1699" s="34"/>
      <c r="D1699" s="34"/>
      <c r="E1699" s="34"/>
      <c r="F1699" s="34"/>
      <c r="G1699" s="38"/>
      <c r="H1699" s="34"/>
      <c r="I1699" s="38"/>
      <c r="J1699" s="34"/>
      <c r="K1699" s="35"/>
      <c r="L1699" s="129"/>
      <c r="M1699" s="129"/>
      <c r="N1699" s="34"/>
      <c r="O1699" s="35"/>
    </row>
    <row r="1700" spans="1:15" ht="15.75" customHeight="1">
      <c r="A1700" s="27" t="s">
        <v>7103</v>
      </c>
      <c r="B1700" s="28" t="s">
        <v>7104</v>
      </c>
      <c r="C1700" s="28" t="s">
        <v>6831</v>
      </c>
      <c r="D1700" s="28">
        <v>6282174506349</v>
      </c>
      <c r="E1700" s="28" t="s">
        <v>7105</v>
      </c>
      <c r="F1700" s="29">
        <v>1</v>
      </c>
      <c r="G1700" s="38"/>
      <c r="H1700" s="28" t="s">
        <v>2276</v>
      </c>
      <c r="I1700" s="38"/>
      <c r="J1700" s="28" t="s">
        <v>169</v>
      </c>
      <c r="K1700" s="35"/>
      <c r="L1700" s="128">
        <v>43839</v>
      </c>
      <c r="M1700" s="129"/>
      <c r="N1700" s="34"/>
      <c r="O1700" s="33" t="s">
        <v>6823</v>
      </c>
    </row>
    <row r="1701" spans="1:15" ht="15.75" customHeight="1">
      <c r="A1701" s="27" t="s">
        <v>7106</v>
      </c>
      <c r="B1701" s="28" t="s">
        <v>6854</v>
      </c>
      <c r="C1701" s="28" t="s">
        <v>6855</v>
      </c>
      <c r="D1701" s="28">
        <v>85723301666</v>
      </c>
      <c r="E1701" s="28" t="s">
        <v>7107</v>
      </c>
      <c r="F1701" s="29">
        <v>1</v>
      </c>
      <c r="G1701" s="30">
        <v>330024</v>
      </c>
      <c r="H1701" s="28" t="s">
        <v>20</v>
      </c>
      <c r="I1701" s="30">
        <v>16000</v>
      </c>
      <c r="J1701" s="28" t="s">
        <v>27</v>
      </c>
      <c r="K1701" s="31">
        <v>5000</v>
      </c>
      <c r="L1701" s="128">
        <v>43841</v>
      </c>
      <c r="M1701" s="128">
        <v>43841</v>
      </c>
      <c r="N1701" s="34"/>
      <c r="O1701" s="33" t="s">
        <v>6823</v>
      </c>
    </row>
    <row r="1702" spans="1:15" ht="15.75" customHeight="1">
      <c r="A1702" s="27" t="s">
        <v>7108</v>
      </c>
      <c r="B1702" s="28" t="s">
        <v>7109</v>
      </c>
      <c r="C1702" s="28" t="s">
        <v>7110</v>
      </c>
      <c r="D1702" s="28">
        <v>82232940035</v>
      </c>
      <c r="E1702" s="28" t="s">
        <v>7111</v>
      </c>
      <c r="F1702" s="29">
        <v>1</v>
      </c>
      <c r="G1702" s="30">
        <v>279000</v>
      </c>
      <c r="H1702" s="28" t="s">
        <v>50</v>
      </c>
      <c r="I1702" s="30">
        <v>20000</v>
      </c>
      <c r="J1702" s="28" t="s">
        <v>132</v>
      </c>
      <c r="K1702" s="35"/>
      <c r="L1702" s="138">
        <v>43845</v>
      </c>
      <c r="M1702" s="138">
        <v>43845</v>
      </c>
      <c r="N1702" s="34"/>
      <c r="O1702" s="33" t="s">
        <v>6823</v>
      </c>
    </row>
    <row r="1703" spans="1:15" ht="15.75" customHeight="1">
      <c r="A1703" s="27" t="s">
        <v>7112</v>
      </c>
      <c r="B1703" s="28" t="s">
        <v>7113</v>
      </c>
      <c r="C1703" s="28" t="s">
        <v>7114</v>
      </c>
      <c r="D1703" s="28">
        <v>82195064155</v>
      </c>
      <c r="E1703" s="28" t="s">
        <v>7115</v>
      </c>
      <c r="F1703" s="29">
        <v>1</v>
      </c>
      <c r="G1703" s="38"/>
      <c r="H1703" s="28" t="s">
        <v>2276</v>
      </c>
      <c r="I1703" s="38"/>
      <c r="J1703" s="28" t="s">
        <v>169</v>
      </c>
      <c r="K1703" s="35"/>
      <c r="L1703" s="138">
        <v>43845</v>
      </c>
      <c r="M1703" s="129"/>
      <c r="N1703" s="34"/>
      <c r="O1703" s="33" t="s">
        <v>6823</v>
      </c>
    </row>
    <row r="1704" spans="1:15" ht="15.75" customHeight="1">
      <c r="A1704" s="27" t="s">
        <v>7116</v>
      </c>
      <c r="B1704" s="28" t="s">
        <v>7117</v>
      </c>
      <c r="C1704" s="28" t="s">
        <v>7118</v>
      </c>
      <c r="D1704" s="28">
        <v>6287820205786</v>
      </c>
      <c r="E1704" s="28" t="s">
        <v>7119</v>
      </c>
      <c r="F1704" s="29">
        <v>1</v>
      </c>
      <c r="G1704" s="38"/>
      <c r="H1704" s="28" t="s">
        <v>2276</v>
      </c>
      <c r="I1704" s="38"/>
      <c r="J1704" s="28" t="s">
        <v>169</v>
      </c>
      <c r="K1704" s="35"/>
      <c r="L1704" s="138">
        <v>43846</v>
      </c>
      <c r="M1704" s="129"/>
      <c r="N1704" s="34"/>
      <c r="O1704" s="33" t="s">
        <v>6823</v>
      </c>
    </row>
    <row r="1705" spans="1:15" ht="15.75" customHeight="1">
      <c r="A1705" s="27" t="s">
        <v>7120</v>
      </c>
      <c r="B1705" s="28" t="s">
        <v>7121</v>
      </c>
      <c r="C1705" s="28" t="s">
        <v>7122</v>
      </c>
      <c r="D1705" s="28">
        <v>85882710314</v>
      </c>
      <c r="E1705" s="28" t="s">
        <v>7123</v>
      </c>
      <c r="F1705" s="29">
        <v>1</v>
      </c>
      <c r="G1705" s="38"/>
      <c r="H1705" s="28" t="s">
        <v>2276</v>
      </c>
      <c r="I1705" s="38"/>
      <c r="J1705" s="28" t="s">
        <v>169</v>
      </c>
      <c r="K1705" s="35"/>
      <c r="L1705" s="138">
        <v>43847</v>
      </c>
      <c r="M1705" s="129"/>
      <c r="N1705" s="34"/>
      <c r="O1705" s="33" t="s">
        <v>6823</v>
      </c>
    </row>
    <row r="1706" spans="1:15" ht="15.75" customHeight="1">
      <c r="A1706" s="27" t="s">
        <v>7124</v>
      </c>
      <c r="B1706" s="28" t="s">
        <v>7125</v>
      </c>
      <c r="C1706" s="28" t="s">
        <v>7126</v>
      </c>
      <c r="D1706" s="28">
        <v>83813779345</v>
      </c>
      <c r="E1706" s="28" t="s">
        <v>7127</v>
      </c>
      <c r="F1706" s="29">
        <v>2</v>
      </c>
      <c r="G1706" s="30">
        <v>688000</v>
      </c>
      <c r="H1706" s="28" t="s">
        <v>20</v>
      </c>
      <c r="I1706" s="30">
        <v>12000</v>
      </c>
      <c r="J1706" s="28" t="s">
        <v>21</v>
      </c>
      <c r="K1706" s="35"/>
      <c r="L1706" s="138">
        <v>43843</v>
      </c>
      <c r="M1706" s="138">
        <v>43848</v>
      </c>
      <c r="N1706" s="34"/>
      <c r="O1706" s="33" t="s">
        <v>6823</v>
      </c>
    </row>
    <row r="1707" spans="1:15" ht="15.75" customHeight="1">
      <c r="A1707" s="27" t="s">
        <v>7128</v>
      </c>
      <c r="B1707" s="28" t="s">
        <v>7129</v>
      </c>
      <c r="C1707" s="28" t="s">
        <v>7130</v>
      </c>
      <c r="D1707" s="28">
        <v>82259302455</v>
      </c>
      <c r="E1707" s="28" t="s">
        <v>7131</v>
      </c>
      <c r="F1707" s="29">
        <v>1</v>
      </c>
      <c r="G1707" s="30">
        <v>359024</v>
      </c>
      <c r="H1707" s="28" t="s">
        <v>20</v>
      </c>
      <c r="I1707" s="30">
        <v>40000</v>
      </c>
      <c r="J1707" s="28" t="s">
        <v>21</v>
      </c>
      <c r="K1707" s="35"/>
      <c r="L1707" s="138">
        <v>43848</v>
      </c>
      <c r="M1707" s="138">
        <v>43848</v>
      </c>
      <c r="N1707" s="34"/>
      <c r="O1707" s="33" t="s">
        <v>6823</v>
      </c>
    </row>
    <row r="1708" spans="1:15" ht="15.75" customHeight="1">
      <c r="A1708" s="27" t="s">
        <v>7132</v>
      </c>
      <c r="B1708" s="28" t="s">
        <v>7133</v>
      </c>
      <c r="C1708" s="28" t="s">
        <v>7134</v>
      </c>
      <c r="D1708" s="28">
        <v>87773452508</v>
      </c>
      <c r="E1708" s="28" t="s">
        <v>7135</v>
      </c>
      <c r="F1708" s="29">
        <v>1</v>
      </c>
      <c r="G1708" s="38"/>
      <c r="H1708" s="28" t="s">
        <v>2276</v>
      </c>
      <c r="I1708" s="38"/>
      <c r="J1708" s="28" t="s">
        <v>169</v>
      </c>
      <c r="K1708" s="35"/>
      <c r="L1708" s="138">
        <v>43849</v>
      </c>
      <c r="M1708" s="129"/>
      <c r="N1708" s="34"/>
      <c r="O1708" s="33" t="s">
        <v>6823</v>
      </c>
    </row>
    <row r="1709" spans="1:15" ht="15.75" customHeight="1">
      <c r="A1709" s="27" t="s">
        <v>7136</v>
      </c>
      <c r="B1709" s="28" t="s">
        <v>7137</v>
      </c>
      <c r="C1709" s="28" t="s">
        <v>7138</v>
      </c>
      <c r="D1709" s="28">
        <v>85947292871</v>
      </c>
      <c r="E1709" s="28" t="s">
        <v>7139</v>
      </c>
      <c r="F1709" s="29">
        <v>1</v>
      </c>
      <c r="G1709" s="38"/>
      <c r="H1709" s="28" t="s">
        <v>2276</v>
      </c>
      <c r="I1709" s="38"/>
      <c r="J1709" s="28" t="s">
        <v>169</v>
      </c>
      <c r="K1709" s="35"/>
      <c r="L1709" s="138">
        <v>43851</v>
      </c>
      <c r="M1709" s="129"/>
      <c r="N1709" s="34"/>
      <c r="O1709" s="33" t="s">
        <v>6823</v>
      </c>
    </row>
    <row r="1710" spans="1:15" ht="15.75" customHeight="1">
      <c r="A1710" s="27" t="s">
        <v>7140</v>
      </c>
      <c r="B1710" s="28" t="s">
        <v>7141</v>
      </c>
      <c r="C1710" s="28" t="s">
        <v>7142</v>
      </c>
      <c r="D1710" s="28">
        <v>82155297077</v>
      </c>
      <c r="E1710" s="28" t="s">
        <v>7143</v>
      </c>
      <c r="F1710" s="29">
        <v>1</v>
      </c>
      <c r="G1710" s="30">
        <v>313024</v>
      </c>
      <c r="H1710" s="28" t="s">
        <v>50</v>
      </c>
      <c r="I1710" s="30">
        <v>54000</v>
      </c>
      <c r="J1710" s="28" t="s">
        <v>21</v>
      </c>
      <c r="K1710" s="35"/>
      <c r="L1710" s="138">
        <v>43850</v>
      </c>
      <c r="M1710" s="138">
        <v>43851</v>
      </c>
      <c r="N1710" s="34"/>
      <c r="O1710" s="33" t="s">
        <v>6823</v>
      </c>
    </row>
    <row r="1711" spans="1:15" ht="15.75" customHeight="1">
      <c r="A1711" s="27" t="s">
        <v>7144</v>
      </c>
      <c r="B1711" s="28" t="s">
        <v>7145</v>
      </c>
      <c r="C1711" s="28" t="s">
        <v>7146</v>
      </c>
      <c r="D1711" s="28">
        <v>83849556587</v>
      </c>
      <c r="E1711" s="28" t="s">
        <v>7147</v>
      </c>
      <c r="F1711" s="29">
        <v>4</v>
      </c>
      <c r="G1711" s="30">
        <v>771024</v>
      </c>
      <c r="H1711" s="28" t="s">
        <v>33</v>
      </c>
      <c r="I1711" s="30">
        <v>34000</v>
      </c>
      <c r="J1711" s="28" t="s">
        <v>21</v>
      </c>
      <c r="K1711" s="35"/>
      <c r="L1711" s="138">
        <v>43852</v>
      </c>
      <c r="M1711" s="138">
        <v>43852</v>
      </c>
      <c r="N1711" s="34"/>
      <c r="O1711" s="33" t="s">
        <v>6823</v>
      </c>
    </row>
    <row r="1712" spans="1:15" ht="15.75" customHeight="1">
      <c r="A1712" s="27" t="s">
        <v>7148</v>
      </c>
      <c r="B1712" s="28" t="s">
        <v>7149</v>
      </c>
      <c r="C1712" s="28" t="s">
        <v>7150</v>
      </c>
      <c r="D1712" s="28">
        <v>81261111248</v>
      </c>
      <c r="E1712" s="28" t="s">
        <v>7151</v>
      </c>
      <c r="F1712" s="29">
        <v>2</v>
      </c>
      <c r="G1712" s="30">
        <v>290500</v>
      </c>
      <c r="H1712" s="28" t="s">
        <v>20</v>
      </c>
      <c r="I1712" s="30">
        <v>41500</v>
      </c>
      <c r="J1712" s="28" t="s">
        <v>132</v>
      </c>
      <c r="K1712" s="31">
        <v>140000</v>
      </c>
      <c r="L1712" s="138">
        <v>43852</v>
      </c>
      <c r="M1712" s="138">
        <v>43852</v>
      </c>
      <c r="N1712" s="34"/>
      <c r="O1712" s="33" t="s">
        <v>6823</v>
      </c>
    </row>
    <row r="1713" spans="1:15" ht="15.75" customHeight="1">
      <c r="A1713" s="27" t="s">
        <v>7152</v>
      </c>
      <c r="B1713" s="28" t="s">
        <v>7153</v>
      </c>
      <c r="C1713" s="28" t="s">
        <v>7154</v>
      </c>
      <c r="D1713" s="28">
        <v>6287868974671</v>
      </c>
      <c r="E1713" s="28" t="s">
        <v>7155</v>
      </c>
      <c r="F1713" s="29">
        <v>1</v>
      </c>
      <c r="G1713" s="30">
        <v>111024</v>
      </c>
      <c r="H1713" s="28" t="s">
        <v>20</v>
      </c>
      <c r="I1713" s="30">
        <v>12000</v>
      </c>
      <c r="J1713" s="28" t="s">
        <v>27</v>
      </c>
      <c r="K1713" s="35"/>
      <c r="L1713" s="138">
        <v>43853</v>
      </c>
      <c r="M1713" s="138">
        <v>43853</v>
      </c>
      <c r="N1713" s="34"/>
      <c r="O1713" s="33" t="s">
        <v>6823</v>
      </c>
    </row>
    <row r="1714" spans="1:15" ht="15.75" customHeight="1">
      <c r="A1714" s="27" t="s">
        <v>7156</v>
      </c>
      <c r="B1714" s="28" t="s">
        <v>7157</v>
      </c>
      <c r="C1714" s="28" t="s">
        <v>7158</v>
      </c>
      <c r="D1714" s="28">
        <v>81617611241</v>
      </c>
      <c r="E1714" s="28" t="s">
        <v>7159</v>
      </c>
      <c r="F1714" s="29">
        <v>2</v>
      </c>
      <c r="G1714" s="38"/>
      <c r="H1714" s="28" t="s">
        <v>2276</v>
      </c>
      <c r="I1714" s="38"/>
      <c r="J1714" s="28" t="s">
        <v>169</v>
      </c>
      <c r="K1714" s="35"/>
      <c r="L1714" s="138">
        <v>43854</v>
      </c>
      <c r="M1714" s="138">
        <v>43854</v>
      </c>
      <c r="N1714" s="34"/>
      <c r="O1714" s="33" t="s">
        <v>6823</v>
      </c>
    </row>
    <row r="1715" spans="1:15" ht="15.75" customHeight="1">
      <c r="A1715" s="27" t="s">
        <v>7160</v>
      </c>
      <c r="B1715" s="28" t="s">
        <v>7161</v>
      </c>
      <c r="C1715" s="28" t="s">
        <v>7162</v>
      </c>
      <c r="D1715" s="28">
        <v>6282220245654</v>
      </c>
      <c r="E1715" s="28" t="s">
        <v>7163</v>
      </c>
      <c r="F1715" s="29">
        <v>1</v>
      </c>
      <c r="G1715" s="30">
        <v>278024</v>
      </c>
      <c r="H1715" s="28" t="s">
        <v>50</v>
      </c>
      <c r="I1715" s="30">
        <v>19000</v>
      </c>
      <c r="J1715" s="28" t="s">
        <v>132</v>
      </c>
      <c r="K1715" s="35"/>
      <c r="L1715" s="138">
        <v>43854</v>
      </c>
      <c r="M1715" s="138">
        <v>43854</v>
      </c>
      <c r="N1715" s="34"/>
      <c r="O1715" s="33" t="s">
        <v>6823</v>
      </c>
    </row>
    <row r="1716" spans="1:15" ht="15.75" customHeight="1">
      <c r="A1716" s="27" t="s">
        <v>7164</v>
      </c>
      <c r="B1716" s="28" t="s">
        <v>7165</v>
      </c>
      <c r="C1716" s="28" t="s">
        <v>7166</v>
      </c>
      <c r="D1716" s="28">
        <v>82219537322</v>
      </c>
      <c r="E1716" s="28" t="s">
        <v>7167</v>
      </c>
      <c r="F1716" s="29">
        <v>2</v>
      </c>
      <c r="G1716" s="30">
        <v>522024</v>
      </c>
      <c r="H1716" s="28" t="s">
        <v>50</v>
      </c>
      <c r="I1716" s="30">
        <v>24000</v>
      </c>
      <c r="J1716" s="28" t="s">
        <v>27</v>
      </c>
      <c r="K1716" s="31">
        <v>240000</v>
      </c>
      <c r="L1716" s="138">
        <v>43855</v>
      </c>
      <c r="M1716" s="138">
        <v>43855</v>
      </c>
      <c r="N1716" s="34"/>
      <c r="O1716" s="33" t="s">
        <v>6823</v>
      </c>
    </row>
    <row r="1717" spans="1:15" ht="15.75" customHeight="1">
      <c r="A1717" s="27" t="s">
        <v>7168</v>
      </c>
      <c r="B1717" s="28" t="s">
        <v>7169</v>
      </c>
      <c r="C1717" s="28" t="s">
        <v>7170</v>
      </c>
      <c r="D1717" s="28">
        <v>81932852803</v>
      </c>
      <c r="E1717" s="28" t="s">
        <v>7171</v>
      </c>
      <c r="F1717" s="29">
        <v>1</v>
      </c>
      <c r="G1717" s="30">
        <v>270024</v>
      </c>
      <c r="H1717" s="28" t="s">
        <v>33</v>
      </c>
      <c r="I1717" s="30">
        <v>11000</v>
      </c>
      <c r="J1717" s="28" t="s">
        <v>27</v>
      </c>
      <c r="K1717" s="35"/>
      <c r="L1717" s="138">
        <v>43855</v>
      </c>
      <c r="M1717" s="138">
        <v>43855</v>
      </c>
      <c r="N1717" s="34"/>
      <c r="O1717" s="33" t="s">
        <v>6823</v>
      </c>
    </row>
    <row r="1718" spans="1:15" ht="15.75" customHeight="1">
      <c r="A1718" s="27" t="s">
        <v>7172</v>
      </c>
      <c r="B1718" s="28" t="s">
        <v>7173</v>
      </c>
      <c r="C1718" s="28" t="s">
        <v>7174</v>
      </c>
      <c r="D1718" s="28">
        <v>82231187534</v>
      </c>
      <c r="E1718" s="28" t="s">
        <v>7155</v>
      </c>
      <c r="F1718" s="29">
        <v>1</v>
      </c>
      <c r="G1718" s="30">
        <v>119000</v>
      </c>
      <c r="H1718" s="28" t="s">
        <v>20</v>
      </c>
      <c r="I1718" s="30">
        <v>20000</v>
      </c>
      <c r="J1718" s="28" t="s">
        <v>27</v>
      </c>
      <c r="K1718" s="35"/>
      <c r="L1718" s="138">
        <v>43855</v>
      </c>
      <c r="M1718" s="138">
        <v>43857</v>
      </c>
      <c r="N1718" s="34"/>
      <c r="O1718" s="33" t="s">
        <v>6823</v>
      </c>
    </row>
    <row r="1719" spans="1:15" ht="15.75" customHeight="1">
      <c r="A1719" s="27" t="s">
        <v>7175</v>
      </c>
      <c r="B1719" s="28" t="s">
        <v>7176</v>
      </c>
      <c r="C1719" s="28" t="s">
        <v>7177</v>
      </c>
      <c r="D1719" s="28">
        <v>85221685835</v>
      </c>
      <c r="E1719" s="28" t="s">
        <v>7178</v>
      </c>
      <c r="F1719" s="29">
        <v>1</v>
      </c>
      <c r="G1719" s="38"/>
      <c r="H1719" s="28" t="s">
        <v>2276</v>
      </c>
      <c r="I1719" s="38"/>
      <c r="J1719" s="28" t="s">
        <v>169</v>
      </c>
      <c r="K1719" s="33" t="s">
        <v>1645</v>
      </c>
      <c r="L1719" s="138">
        <v>43859</v>
      </c>
      <c r="M1719" s="129"/>
      <c r="N1719" s="34"/>
      <c r="O1719" s="33" t="s">
        <v>6823</v>
      </c>
    </row>
    <row r="1720" spans="1:15" ht="15.75" customHeight="1">
      <c r="A1720" s="27" t="s">
        <v>7179</v>
      </c>
      <c r="B1720" s="28" t="s">
        <v>7180</v>
      </c>
      <c r="C1720" s="28" t="s">
        <v>7181</v>
      </c>
      <c r="D1720" s="28">
        <v>817750020</v>
      </c>
      <c r="E1720" s="28" t="s">
        <v>7155</v>
      </c>
      <c r="F1720" s="29">
        <v>1</v>
      </c>
      <c r="G1720" s="30">
        <v>111024</v>
      </c>
      <c r="H1720" s="28" t="s">
        <v>33</v>
      </c>
      <c r="I1720" s="30">
        <v>12000</v>
      </c>
      <c r="J1720" s="28" t="s">
        <v>27</v>
      </c>
      <c r="K1720" s="35"/>
      <c r="L1720" s="138">
        <v>43859</v>
      </c>
      <c r="M1720" s="138">
        <v>43859</v>
      </c>
      <c r="N1720" s="34"/>
      <c r="O1720" s="33" t="s">
        <v>6823</v>
      </c>
    </row>
    <row r="1721" spans="1:15" ht="15.75" customHeight="1">
      <c r="A1721" s="27" t="s">
        <v>7182</v>
      </c>
      <c r="B1721" s="28" t="s">
        <v>7183</v>
      </c>
      <c r="C1721" s="28" t="s">
        <v>7184</v>
      </c>
      <c r="D1721" s="28" t="s">
        <v>7185</v>
      </c>
      <c r="E1721" s="28" t="s">
        <v>7186</v>
      </c>
      <c r="F1721" s="29">
        <v>1</v>
      </c>
      <c r="G1721" s="30">
        <v>180024</v>
      </c>
      <c r="H1721" s="28" t="s">
        <v>33</v>
      </c>
      <c r="I1721" s="30">
        <v>11000</v>
      </c>
      <c r="J1721" s="28" t="s">
        <v>132</v>
      </c>
      <c r="K1721" s="35"/>
      <c r="L1721" s="138">
        <v>43859</v>
      </c>
      <c r="M1721" s="138">
        <v>43860</v>
      </c>
      <c r="N1721" s="34"/>
      <c r="O1721" s="33" t="s">
        <v>6823</v>
      </c>
    </row>
    <row r="1722" spans="1:15" ht="15.75" customHeight="1">
      <c r="A1722" s="27" t="s">
        <v>7187</v>
      </c>
      <c r="B1722" s="28" t="s">
        <v>7188</v>
      </c>
      <c r="C1722" s="28" t="s">
        <v>7189</v>
      </c>
      <c r="D1722" s="28" t="s">
        <v>7190</v>
      </c>
      <c r="E1722" s="28" t="s">
        <v>7191</v>
      </c>
      <c r="F1722" s="29">
        <v>1</v>
      </c>
      <c r="G1722" s="30">
        <v>286000</v>
      </c>
      <c r="H1722" s="28" t="s">
        <v>20</v>
      </c>
      <c r="I1722" s="30">
        <v>37000</v>
      </c>
      <c r="J1722" s="28" t="s">
        <v>132</v>
      </c>
      <c r="K1722" s="33" t="s">
        <v>7192</v>
      </c>
      <c r="L1722" s="128">
        <v>43862</v>
      </c>
      <c r="M1722" s="128">
        <v>43862</v>
      </c>
      <c r="N1722" s="34"/>
      <c r="O1722" s="33" t="s">
        <v>6823</v>
      </c>
    </row>
    <row r="1723" spans="1:15" ht="15.75" customHeight="1">
      <c r="A1723" s="27" t="s">
        <v>7193</v>
      </c>
      <c r="B1723" s="28" t="s">
        <v>7194</v>
      </c>
      <c r="C1723" s="28" t="s">
        <v>7195</v>
      </c>
      <c r="D1723" s="28">
        <v>81285308267</v>
      </c>
      <c r="E1723" s="28" t="s">
        <v>7196</v>
      </c>
      <c r="F1723" s="29">
        <v>1</v>
      </c>
      <c r="G1723" s="38"/>
      <c r="H1723" s="28" t="s">
        <v>169</v>
      </c>
      <c r="I1723" s="30">
        <v>12500</v>
      </c>
      <c r="J1723" s="28" t="s">
        <v>170</v>
      </c>
      <c r="K1723" s="43">
        <v>74700</v>
      </c>
      <c r="L1723" s="131">
        <v>43818</v>
      </c>
      <c r="M1723" s="131">
        <v>43818</v>
      </c>
      <c r="N1723" s="28" t="s">
        <v>7197</v>
      </c>
      <c r="O1723" s="33" t="s">
        <v>7198</v>
      </c>
    </row>
    <row r="1724" spans="1:15" ht="15.75" customHeight="1">
      <c r="A1724" s="27" t="s">
        <v>7199</v>
      </c>
      <c r="B1724" s="28" t="s">
        <v>7200</v>
      </c>
      <c r="C1724" s="28" t="s">
        <v>7201</v>
      </c>
      <c r="D1724" s="28">
        <v>81319700433</v>
      </c>
      <c r="E1724" s="28" t="s">
        <v>7202</v>
      </c>
      <c r="F1724" s="29">
        <v>2</v>
      </c>
      <c r="G1724" s="38"/>
      <c r="H1724" s="28" t="s">
        <v>169</v>
      </c>
      <c r="I1724" s="39">
        <v>14500</v>
      </c>
      <c r="J1724" s="28" t="s">
        <v>169</v>
      </c>
      <c r="K1724" s="31">
        <v>96100</v>
      </c>
      <c r="L1724" s="131">
        <v>43818</v>
      </c>
      <c r="M1724" s="131">
        <v>43818</v>
      </c>
      <c r="N1724" s="28" t="s">
        <v>7197</v>
      </c>
      <c r="O1724" s="33" t="s">
        <v>7198</v>
      </c>
    </row>
    <row r="1725" spans="1:15" ht="15.75" customHeight="1">
      <c r="A1725" s="27" t="s">
        <v>7203</v>
      </c>
      <c r="B1725" s="28" t="s">
        <v>7204</v>
      </c>
      <c r="C1725" s="28" t="s">
        <v>7205</v>
      </c>
      <c r="D1725" s="28">
        <v>895360236800</v>
      </c>
      <c r="E1725" s="28" t="s">
        <v>7206</v>
      </c>
      <c r="F1725" s="29">
        <v>2</v>
      </c>
      <c r="G1725" s="39" t="s">
        <v>7207</v>
      </c>
      <c r="H1725" s="28" t="s">
        <v>33</v>
      </c>
      <c r="I1725" s="30">
        <v>19000</v>
      </c>
      <c r="J1725" s="28" t="s">
        <v>132</v>
      </c>
      <c r="K1725" s="33" t="s">
        <v>7208</v>
      </c>
      <c r="L1725" s="131">
        <v>43819</v>
      </c>
      <c r="M1725" s="139" t="s">
        <v>7209</v>
      </c>
      <c r="N1725" s="34"/>
      <c r="O1725" s="33" t="s">
        <v>7198</v>
      </c>
    </row>
    <row r="1726" spans="1:15" ht="15.75" customHeight="1">
      <c r="A1726" s="27" t="s">
        <v>7210</v>
      </c>
      <c r="B1726" s="28" t="s">
        <v>7211</v>
      </c>
      <c r="C1726" s="28" t="s">
        <v>7212</v>
      </c>
      <c r="D1726" s="28">
        <v>89518741773</v>
      </c>
      <c r="E1726" s="28" t="s">
        <v>7213</v>
      </c>
      <c r="F1726" s="29">
        <v>2</v>
      </c>
      <c r="G1726" s="30">
        <v>278625</v>
      </c>
      <c r="H1726" s="28" t="s">
        <v>20</v>
      </c>
      <c r="I1726" s="30">
        <v>10000</v>
      </c>
      <c r="J1726" s="28" t="s">
        <v>21</v>
      </c>
      <c r="K1726" s="31">
        <v>120800</v>
      </c>
      <c r="L1726" s="131">
        <v>43819</v>
      </c>
      <c r="M1726" s="131">
        <v>43821</v>
      </c>
      <c r="N1726" s="34"/>
      <c r="O1726" s="33" t="s">
        <v>7198</v>
      </c>
    </row>
    <row r="1727" spans="1:15" ht="15.75" customHeight="1">
      <c r="A1727" s="27" t="s">
        <v>7214</v>
      </c>
      <c r="B1727" s="28" t="s">
        <v>7215</v>
      </c>
      <c r="C1727" s="28" t="s">
        <v>7216</v>
      </c>
      <c r="D1727" s="28">
        <v>81391545291</v>
      </c>
      <c r="E1727" s="28" t="s">
        <v>7217</v>
      </c>
      <c r="F1727" s="29">
        <v>1</v>
      </c>
      <c r="G1727" s="30">
        <v>171425</v>
      </c>
      <c r="H1727" s="28" t="s">
        <v>20</v>
      </c>
      <c r="I1727" s="30">
        <v>21000</v>
      </c>
      <c r="J1727" s="28" t="s">
        <v>21</v>
      </c>
      <c r="K1727" s="31">
        <v>103600</v>
      </c>
      <c r="L1727" s="131">
        <v>43820</v>
      </c>
      <c r="M1727" s="131">
        <v>43822</v>
      </c>
      <c r="N1727" s="28" t="s">
        <v>7218</v>
      </c>
      <c r="O1727" s="33" t="s">
        <v>7198</v>
      </c>
    </row>
    <row r="1728" spans="1:15" ht="15.75" customHeight="1">
      <c r="A1728" s="27" t="s">
        <v>7219</v>
      </c>
      <c r="B1728" s="28" t="s">
        <v>7220</v>
      </c>
      <c r="C1728" s="28" t="s">
        <v>7221</v>
      </c>
      <c r="D1728" s="28">
        <v>81296271578</v>
      </c>
      <c r="E1728" s="28" t="s">
        <v>7222</v>
      </c>
      <c r="F1728" s="29">
        <v>1</v>
      </c>
      <c r="G1728" s="30">
        <v>184300</v>
      </c>
      <c r="H1728" s="28" t="s">
        <v>33</v>
      </c>
      <c r="I1728" s="30">
        <v>10000</v>
      </c>
      <c r="J1728" s="28" t="s">
        <v>21</v>
      </c>
      <c r="K1728" s="31">
        <v>74700</v>
      </c>
      <c r="L1728" s="131">
        <v>43823</v>
      </c>
      <c r="M1728" s="131">
        <v>43823</v>
      </c>
      <c r="N1728" s="28" t="s">
        <v>7223</v>
      </c>
      <c r="O1728" s="33" t="s">
        <v>7198</v>
      </c>
    </row>
    <row r="1729" spans="1:15" ht="15.75" customHeight="1">
      <c r="A1729" s="27" t="s">
        <v>7224</v>
      </c>
      <c r="B1729" s="28" t="s">
        <v>7225</v>
      </c>
      <c r="C1729" s="28" t="s">
        <v>7226</v>
      </c>
      <c r="D1729" s="28">
        <v>85334001218</v>
      </c>
      <c r="E1729" s="28" t="s">
        <v>7227</v>
      </c>
      <c r="F1729" s="29">
        <v>1</v>
      </c>
      <c r="G1729" s="30">
        <v>230000</v>
      </c>
      <c r="H1729" s="28" t="s">
        <v>68</v>
      </c>
      <c r="I1729" s="30">
        <v>18000</v>
      </c>
      <c r="J1729" s="28" t="s">
        <v>21</v>
      </c>
      <c r="K1729" s="31">
        <v>37350</v>
      </c>
      <c r="L1729" s="131">
        <v>43823</v>
      </c>
      <c r="M1729" s="131">
        <v>43823</v>
      </c>
      <c r="N1729" s="34"/>
      <c r="O1729" s="33" t="s">
        <v>7198</v>
      </c>
    </row>
    <row r="1730" spans="1:15" ht="15.75" customHeight="1">
      <c r="A1730" s="27" t="s">
        <v>7228</v>
      </c>
      <c r="B1730" s="28" t="s">
        <v>7229</v>
      </c>
      <c r="C1730" s="28" t="s">
        <v>7230</v>
      </c>
      <c r="D1730" s="28">
        <v>89527864493</v>
      </c>
      <c r="E1730" s="28" t="s">
        <v>7231</v>
      </c>
      <c r="F1730" s="29">
        <v>1</v>
      </c>
      <c r="G1730" s="38"/>
      <c r="H1730" s="28" t="s">
        <v>169</v>
      </c>
      <c r="I1730" s="30">
        <v>15000</v>
      </c>
      <c r="J1730" s="28" t="s">
        <v>169</v>
      </c>
      <c r="K1730" s="31">
        <v>74700</v>
      </c>
      <c r="L1730" s="131">
        <v>43824</v>
      </c>
      <c r="M1730" s="131">
        <v>43824</v>
      </c>
      <c r="N1730" s="28" t="s">
        <v>7197</v>
      </c>
      <c r="O1730" s="33" t="s">
        <v>7198</v>
      </c>
    </row>
    <row r="1731" spans="1:15" ht="15.75" customHeight="1">
      <c r="A1731" s="27" t="s">
        <v>7232</v>
      </c>
      <c r="B1731" s="28" t="s">
        <v>7233</v>
      </c>
      <c r="C1731" s="28" t="s">
        <v>7234</v>
      </c>
      <c r="D1731" s="28">
        <v>85959168807</v>
      </c>
      <c r="E1731" s="28" t="s">
        <v>7235</v>
      </c>
      <c r="F1731" s="29">
        <v>1</v>
      </c>
      <c r="G1731" s="30">
        <v>186300</v>
      </c>
      <c r="H1731" s="28" t="s">
        <v>20</v>
      </c>
      <c r="I1731" s="30">
        <v>12000</v>
      </c>
      <c r="J1731" s="28" t="s">
        <v>21</v>
      </c>
      <c r="K1731" s="31">
        <v>74700</v>
      </c>
      <c r="L1731" s="131">
        <v>43824</v>
      </c>
      <c r="M1731" s="131">
        <v>43824</v>
      </c>
      <c r="N1731" s="34"/>
      <c r="O1731" s="33" t="s">
        <v>7198</v>
      </c>
    </row>
    <row r="1732" spans="1:15" ht="15.75" customHeight="1">
      <c r="A1732" s="27" t="s">
        <v>7236</v>
      </c>
      <c r="B1732" s="28" t="s">
        <v>7237</v>
      </c>
      <c r="C1732" s="28" t="s">
        <v>7238</v>
      </c>
      <c r="D1732" s="28">
        <v>82130029121</v>
      </c>
      <c r="E1732" s="28" t="s">
        <v>6199</v>
      </c>
      <c r="F1732" s="29">
        <v>1</v>
      </c>
      <c r="G1732" s="30">
        <v>202325</v>
      </c>
      <c r="H1732" s="28" t="s">
        <v>20</v>
      </c>
      <c r="I1732" s="30">
        <v>21000</v>
      </c>
      <c r="J1732" s="28" t="s">
        <v>21</v>
      </c>
      <c r="K1732" s="31">
        <v>77700</v>
      </c>
      <c r="L1732" s="131">
        <v>43825</v>
      </c>
      <c r="M1732" s="131">
        <v>43825</v>
      </c>
      <c r="N1732" s="34"/>
      <c r="O1732" s="33" t="s">
        <v>7198</v>
      </c>
    </row>
    <row r="1733" spans="1:15" ht="15.75" customHeight="1">
      <c r="A1733" s="27" t="s">
        <v>7239</v>
      </c>
      <c r="B1733" s="28" t="s">
        <v>1263</v>
      </c>
      <c r="C1733" s="28" t="s">
        <v>7240</v>
      </c>
      <c r="D1733" s="28">
        <v>81355556107</v>
      </c>
      <c r="E1733" s="28" t="s">
        <v>7241</v>
      </c>
      <c r="F1733" s="29">
        <v>1</v>
      </c>
      <c r="G1733" s="30">
        <v>221300</v>
      </c>
      <c r="H1733" s="28" t="s">
        <v>20</v>
      </c>
      <c r="I1733" s="30">
        <v>40000</v>
      </c>
      <c r="J1733" s="28" t="s">
        <v>21</v>
      </c>
      <c r="K1733" s="31">
        <v>77700</v>
      </c>
      <c r="L1733" s="131">
        <v>43824</v>
      </c>
      <c r="M1733" s="131">
        <v>43825</v>
      </c>
      <c r="N1733" s="34"/>
      <c r="O1733" s="33" t="s">
        <v>7198</v>
      </c>
    </row>
    <row r="1734" spans="1:15" ht="15.75" customHeight="1">
      <c r="A1734" s="27" t="s">
        <v>7242</v>
      </c>
      <c r="B1734" s="28" t="s">
        <v>7243</v>
      </c>
      <c r="C1734" s="28" t="s">
        <v>7244</v>
      </c>
      <c r="D1734" s="28">
        <v>895331229198</v>
      </c>
      <c r="E1734" s="28" t="s">
        <v>7245</v>
      </c>
      <c r="F1734" s="29">
        <v>1</v>
      </c>
      <c r="G1734" s="38"/>
      <c r="H1734" s="28" t="s">
        <v>169</v>
      </c>
      <c r="I1734" s="30">
        <v>13000</v>
      </c>
      <c r="J1734" s="28" t="s">
        <v>169</v>
      </c>
      <c r="K1734" s="31">
        <v>21900</v>
      </c>
      <c r="L1734" s="131">
        <v>43822</v>
      </c>
      <c r="M1734" s="131">
        <v>43829</v>
      </c>
      <c r="N1734" s="28" t="s">
        <v>7197</v>
      </c>
      <c r="O1734" s="33" t="s">
        <v>7198</v>
      </c>
    </row>
    <row r="1735" spans="1:15" ht="15.75" customHeight="1">
      <c r="A1735" s="27" t="s">
        <v>7246</v>
      </c>
      <c r="B1735" s="28" t="s">
        <v>7247</v>
      </c>
      <c r="C1735" s="28" t="s">
        <v>7248</v>
      </c>
      <c r="D1735" s="28">
        <v>82301786037</v>
      </c>
      <c r="E1735" s="28" t="s">
        <v>7249</v>
      </c>
      <c r="F1735" s="29">
        <v>2</v>
      </c>
      <c r="G1735" s="30">
        <v>394625</v>
      </c>
      <c r="H1735" s="28" t="s">
        <v>68</v>
      </c>
      <c r="I1735" s="30">
        <v>26000</v>
      </c>
      <c r="J1735" s="28" t="s">
        <v>132</v>
      </c>
      <c r="K1735" s="31">
        <v>139450</v>
      </c>
      <c r="L1735" s="131">
        <v>43828</v>
      </c>
      <c r="M1735" s="131">
        <v>43829</v>
      </c>
      <c r="N1735" s="34"/>
      <c r="O1735" s="33" t="s">
        <v>7198</v>
      </c>
    </row>
    <row r="1736" spans="1:15" ht="15.75" customHeight="1">
      <c r="A1736" s="27" t="s">
        <v>7250</v>
      </c>
      <c r="B1736" s="28" t="s">
        <v>7251</v>
      </c>
      <c r="C1736" s="28" t="s">
        <v>7252</v>
      </c>
      <c r="D1736" s="28">
        <v>81554099656</v>
      </c>
      <c r="E1736" s="28" t="s">
        <v>7253</v>
      </c>
      <c r="F1736" s="29">
        <v>1</v>
      </c>
      <c r="G1736" s="38"/>
      <c r="H1736" s="28" t="s">
        <v>169</v>
      </c>
      <c r="I1736" s="30">
        <v>12500</v>
      </c>
      <c r="J1736" s="28" t="s">
        <v>169</v>
      </c>
      <c r="K1736" s="31">
        <v>74700</v>
      </c>
      <c r="L1736" s="131">
        <v>43826</v>
      </c>
      <c r="M1736" s="131">
        <v>43829</v>
      </c>
      <c r="N1736" s="28" t="s">
        <v>7197</v>
      </c>
      <c r="O1736" s="33" t="s">
        <v>7198</v>
      </c>
    </row>
    <row r="1737" spans="1:15" ht="15.75" customHeight="1">
      <c r="A1737" s="27" t="s">
        <v>7254</v>
      </c>
      <c r="B1737" s="140" t="s">
        <v>7255</v>
      </c>
      <c r="C1737" s="28" t="s">
        <v>7256</v>
      </c>
      <c r="D1737" s="28">
        <v>82316182418</v>
      </c>
      <c r="E1737" s="28" t="s">
        <v>7257</v>
      </c>
      <c r="F1737" s="29">
        <v>2</v>
      </c>
      <c r="G1737" s="134">
        <v>306525</v>
      </c>
      <c r="H1737" s="28" t="s">
        <v>20</v>
      </c>
      <c r="I1737" s="30">
        <v>13000</v>
      </c>
      <c r="J1737" s="28" t="s">
        <v>21</v>
      </c>
      <c r="K1737" s="31">
        <v>104500</v>
      </c>
      <c r="L1737" s="131">
        <v>43830</v>
      </c>
      <c r="M1737" s="131">
        <v>43830</v>
      </c>
      <c r="N1737" s="34"/>
      <c r="O1737" s="33" t="s">
        <v>7198</v>
      </c>
    </row>
    <row r="1738" spans="1:15" ht="15.75" customHeight="1">
      <c r="A1738" s="27" t="s">
        <v>7258</v>
      </c>
      <c r="B1738" s="28" t="s">
        <v>7259</v>
      </c>
      <c r="C1738" s="28" t="s">
        <v>7260</v>
      </c>
      <c r="D1738" s="28">
        <v>89523531746</v>
      </c>
      <c r="E1738" s="28" t="s">
        <v>7261</v>
      </c>
      <c r="F1738" s="29">
        <v>1</v>
      </c>
      <c r="G1738" s="141">
        <f>186325 + 10000</f>
        <v>196325</v>
      </c>
      <c r="H1738" s="28" t="s">
        <v>7262</v>
      </c>
      <c r="I1738" s="30">
        <v>18000</v>
      </c>
      <c r="J1738" s="28" t="s">
        <v>21</v>
      </c>
      <c r="K1738" s="31">
        <v>74700</v>
      </c>
      <c r="L1738" s="142">
        <v>40178</v>
      </c>
      <c r="M1738" s="131">
        <v>43830</v>
      </c>
      <c r="N1738" s="28" t="s">
        <v>7263</v>
      </c>
      <c r="O1738" s="33" t="s">
        <v>7198</v>
      </c>
    </row>
    <row r="1739" spans="1:15" ht="15.75" customHeight="1">
      <c r="A1739" s="27" t="s">
        <v>7264</v>
      </c>
      <c r="B1739" s="28" t="s">
        <v>7265</v>
      </c>
      <c r="C1739" s="28" t="s">
        <v>7266</v>
      </c>
      <c r="D1739" s="28">
        <v>82261611444</v>
      </c>
      <c r="E1739" s="28" t="s">
        <v>7267</v>
      </c>
      <c r="F1739" s="29">
        <v>3</v>
      </c>
      <c r="G1739" s="30">
        <v>430950</v>
      </c>
      <c r="H1739" s="28" t="s">
        <v>33</v>
      </c>
      <c r="I1739" s="30">
        <v>10000</v>
      </c>
      <c r="J1739" s="28" t="s">
        <v>21</v>
      </c>
      <c r="K1739" s="31">
        <v>171150</v>
      </c>
      <c r="L1739" s="131">
        <v>43830</v>
      </c>
      <c r="M1739" s="131">
        <v>43830</v>
      </c>
      <c r="N1739" s="34"/>
      <c r="O1739" s="33" t="s">
        <v>7198</v>
      </c>
    </row>
    <row r="1740" spans="1:15" ht="15.75" customHeight="1">
      <c r="A1740" s="27" t="s">
        <v>7268</v>
      </c>
      <c r="B1740" s="28" t="s">
        <v>7269</v>
      </c>
      <c r="C1740" s="28" t="s">
        <v>7270</v>
      </c>
      <c r="D1740" s="28">
        <v>81347428085</v>
      </c>
      <c r="E1740" s="28" t="s">
        <v>7271</v>
      </c>
      <c r="F1740" s="29">
        <v>2</v>
      </c>
      <c r="G1740" s="38"/>
      <c r="H1740" s="28" t="s">
        <v>169</v>
      </c>
      <c r="I1740" s="30">
        <v>14500</v>
      </c>
      <c r="J1740" s="28" t="s">
        <v>169</v>
      </c>
      <c r="K1740" s="31">
        <v>114500</v>
      </c>
      <c r="L1740" s="131">
        <v>43830</v>
      </c>
      <c r="M1740" s="131">
        <v>43830</v>
      </c>
      <c r="N1740" s="34"/>
      <c r="O1740" s="33" t="s">
        <v>7198</v>
      </c>
    </row>
    <row r="1741" spans="1:15" ht="15.75" customHeight="1">
      <c r="A1741" s="27" t="s">
        <v>7272</v>
      </c>
      <c r="B1741" s="28" t="s">
        <v>7273</v>
      </c>
      <c r="C1741" s="28" t="s">
        <v>7274</v>
      </c>
      <c r="D1741" s="28">
        <v>85692233200</v>
      </c>
      <c r="E1741" s="28" t="s">
        <v>7275</v>
      </c>
      <c r="F1741" s="29">
        <v>1</v>
      </c>
      <c r="G1741" s="30">
        <v>184325</v>
      </c>
      <c r="H1741" s="28" t="s">
        <v>68</v>
      </c>
      <c r="I1741" s="30">
        <v>10000</v>
      </c>
      <c r="J1741" s="28" t="s">
        <v>21</v>
      </c>
      <c r="K1741" s="31">
        <v>74700</v>
      </c>
      <c r="L1741" s="128">
        <v>43864</v>
      </c>
      <c r="M1741" s="128">
        <v>43864</v>
      </c>
      <c r="N1741" s="34"/>
      <c r="O1741" s="33" t="s">
        <v>7198</v>
      </c>
    </row>
    <row r="1742" spans="1:15" ht="15.75" customHeight="1">
      <c r="A1742" s="27" t="s">
        <v>7276</v>
      </c>
      <c r="B1742" s="28" t="s">
        <v>7277</v>
      </c>
      <c r="C1742" s="28" t="s">
        <v>7278</v>
      </c>
      <c r="D1742" s="28" t="s">
        <v>7279</v>
      </c>
      <c r="E1742" s="28" t="s">
        <v>7280</v>
      </c>
      <c r="F1742" s="29">
        <v>1</v>
      </c>
      <c r="G1742" s="30">
        <v>309000</v>
      </c>
      <c r="H1742" s="28" t="s">
        <v>68</v>
      </c>
      <c r="I1742" s="30">
        <v>10000</v>
      </c>
      <c r="J1742" s="28" t="s">
        <v>21</v>
      </c>
      <c r="K1742" s="35"/>
      <c r="L1742" s="128">
        <v>43833</v>
      </c>
      <c r="M1742" s="128">
        <v>43833</v>
      </c>
      <c r="N1742" s="34"/>
      <c r="O1742" s="33" t="s">
        <v>7198</v>
      </c>
    </row>
    <row r="1743" spans="1:15" ht="15.75" customHeight="1">
      <c r="A1743" s="27" t="s">
        <v>7281</v>
      </c>
      <c r="B1743" s="28" t="s">
        <v>7282</v>
      </c>
      <c r="C1743" s="28" t="s">
        <v>7283</v>
      </c>
      <c r="D1743" s="28">
        <v>81517230139</v>
      </c>
      <c r="E1743" s="28" t="s">
        <v>7284</v>
      </c>
      <c r="F1743" s="29">
        <v>2</v>
      </c>
      <c r="G1743" s="38"/>
      <c r="H1743" s="28" t="s">
        <v>169</v>
      </c>
      <c r="I1743" s="30">
        <v>14500</v>
      </c>
      <c r="J1743" s="28" t="s">
        <v>169</v>
      </c>
      <c r="K1743" s="35"/>
      <c r="L1743" s="128">
        <v>43833</v>
      </c>
      <c r="M1743" s="128">
        <v>43833</v>
      </c>
      <c r="N1743" s="34"/>
      <c r="O1743" s="33" t="s">
        <v>7198</v>
      </c>
    </row>
    <row r="1744" spans="1:15" ht="15.75" customHeight="1">
      <c r="A1744" s="27" t="s">
        <v>7285</v>
      </c>
      <c r="B1744" s="28" t="s">
        <v>7286</v>
      </c>
      <c r="C1744" s="28" t="s">
        <v>7287</v>
      </c>
      <c r="D1744" s="28">
        <v>81327470744</v>
      </c>
      <c r="E1744" s="28" t="s">
        <v>7288</v>
      </c>
      <c r="F1744" s="29">
        <v>2</v>
      </c>
      <c r="G1744" s="30">
        <v>367625</v>
      </c>
      <c r="H1744" s="28" t="s">
        <v>33</v>
      </c>
      <c r="I1744" s="30">
        <v>19000</v>
      </c>
      <c r="J1744" s="28" t="s">
        <v>132</v>
      </c>
      <c r="K1744" s="31">
        <v>149400</v>
      </c>
      <c r="L1744" s="128">
        <v>43833</v>
      </c>
      <c r="M1744" s="128">
        <v>43836</v>
      </c>
      <c r="N1744" s="28" t="s">
        <v>7289</v>
      </c>
      <c r="O1744" s="33" t="s">
        <v>7198</v>
      </c>
    </row>
    <row r="1745" spans="1:15" ht="15.75" customHeight="1">
      <c r="A1745" s="27" t="s">
        <v>7290</v>
      </c>
      <c r="B1745" s="28" t="s">
        <v>7291</v>
      </c>
      <c r="C1745" s="28" t="s">
        <v>7292</v>
      </c>
      <c r="D1745" s="28">
        <v>85311405770</v>
      </c>
      <c r="E1745" s="28" t="s">
        <v>7293</v>
      </c>
      <c r="F1745" s="29">
        <v>6</v>
      </c>
      <c r="G1745" s="30">
        <v>1382025</v>
      </c>
      <c r="H1745" s="28" t="s">
        <v>20</v>
      </c>
      <c r="I1745" s="30">
        <v>33000</v>
      </c>
      <c r="J1745" s="28" t="s">
        <v>27</v>
      </c>
      <c r="K1745" s="31">
        <v>22000</v>
      </c>
      <c r="L1745" s="128">
        <v>43837</v>
      </c>
      <c r="M1745" s="128">
        <v>43837</v>
      </c>
      <c r="N1745" s="34"/>
      <c r="O1745" s="33" t="s">
        <v>7198</v>
      </c>
    </row>
    <row r="1746" spans="1:15" ht="15.75" customHeight="1">
      <c r="A1746" s="27" t="s">
        <v>7294</v>
      </c>
      <c r="B1746" s="28" t="s">
        <v>7291</v>
      </c>
      <c r="C1746" s="28" t="s">
        <v>7292</v>
      </c>
      <c r="D1746" s="28">
        <v>85311405770</v>
      </c>
      <c r="E1746" s="28" t="s">
        <v>7295</v>
      </c>
      <c r="F1746" s="29">
        <v>4</v>
      </c>
      <c r="G1746" s="38"/>
      <c r="H1746" s="28" t="s">
        <v>169</v>
      </c>
      <c r="I1746" s="30">
        <v>25000</v>
      </c>
      <c r="J1746" s="28" t="s">
        <v>169</v>
      </c>
      <c r="K1746" s="35"/>
      <c r="L1746" s="128">
        <v>43840</v>
      </c>
      <c r="M1746" s="128">
        <v>43840</v>
      </c>
      <c r="N1746" s="28" t="s">
        <v>7197</v>
      </c>
      <c r="O1746" s="33" t="s">
        <v>7198</v>
      </c>
    </row>
    <row r="1747" spans="1:15" ht="15.75" customHeight="1">
      <c r="A1747" s="27" t="s">
        <v>7296</v>
      </c>
      <c r="B1747" s="28" t="s">
        <v>7297</v>
      </c>
      <c r="C1747" s="28" t="s">
        <v>7298</v>
      </c>
      <c r="D1747" s="28">
        <v>81804181901</v>
      </c>
      <c r="E1747" s="28" t="s">
        <v>7299</v>
      </c>
      <c r="F1747" s="29">
        <v>2</v>
      </c>
      <c r="G1747" s="38"/>
      <c r="H1747" s="28" t="s">
        <v>169</v>
      </c>
      <c r="I1747" s="30">
        <v>24500</v>
      </c>
      <c r="J1747" s="28" t="s">
        <v>169</v>
      </c>
      <c r="K1747" s="31">
        <v>116600</v>
      </c>
      <c r="L1747" s="128">
        <v>43841</v>
      </c>
      <c r="M1747" s="128">
        <v>43841</v>
      </c>
      <c r="N1747" s="28" t="s">
        <v>7197</v>
      </c>
      <c r="O1747" s="33" t="s">
        <v>7198</v>
      </c>
    </row>
    <row r="1748" spans="1:15" ht="15.75" customHeight="1">
      <c r="A1748" s="27" t="s">
        <v>7300</v>
      </c>
      <c r="B1748" s="28" t="s">
        <v>7301</v>
      </c>
      <c r="C1748" s="28" t="s">
        <v>7302</v>
      </c>
      <c r="D1748" s="28">
        <v>82367696069</v>
      </c>
      <c r="E1748" s="28" t="s">
        <v>7303</v>
      </c>
      <c r="F1748" s="29">
        <v>1</v>
      </c>
      <c r="G1748" s="30">
        <v>296025</v>
      </c>
      <c r="H1748" s="28" t="s">
        <v>33</v>
      </c>
      <c r="I1748" s="30">
        <v>37000</v>
      </c>
      <c r="J1748" s="28" t="s">
        <v>27</v>
      </c>
      <c r="K1748" s="35"/>
      <c r="L1748" s="128">
        <v>43843</v>
      </c>
      <c r="M1748" s="128">
        <v>43845</v>
      </c>
      <c r="N1748" s="34"/>
      <c r="O1748" s="33" t="s">
        <v>7198</v>
      </c>
    </row>
    <row r="1749" spans="1:15" ht="15.75" customHeight="1">
      <c r="A1749" s="27" t="s">
        <v>7304</v>
      </c>
      <c r="B1749" s="28" t="s">
        <v>7305</v>
      </c>
      <c r="C1749" s="28" t="s">
        <v>7306</v>
      </c>
      <c r="D1749" s="28">
        <v>85703077866</v>
      </c>
      <c r="E1749" s="28" t="s">
        <v>7307</v>
      </c>
      <c r="F1749" s="29">
        <v>1</v>
      </c>
      <c r="G1749" s="38"/>
      <c r="H1749" s="28" t="s">
        <v>169</v>
      </c>
      <c r="I1749" s="30">
        <v>20500</v>
      </c>
      <c r="J1749" s="28" t="s">
        <v>169</v>
      </c>
      <c r="K1749" s="35"/>
      <c r="L1749" s="128">
        <v>43841</v>
      </c>
      <c r="M1749" s="128">
        <v>43841</v>
      </c>
      <c r="N1749" s="28" t="s">
        <v>7197</v>
      </c>
      <c r="O1749" s="33" t="s">
        <v>7198</v>
      </c>
    </row>
    <row r="1750" spans="1:15" ht="15.75" customHeight="1">
      <c r="A1750" s="27" t="s">
        <v>7308</v>
      </c>
      <c r="B1750" s="28" t="s">
        <v>7309</v>
      </c>
      <c r="C1750" s="28" t="s">
        <v>7310</v>
      </c>
      <c r="D1750" s="28">
        <v>85709910920</v>
      </c>
      <c r="E1750" s="28" t="s">
        <v>7311</v>
      </c>
      <c r="F1750" s="29">
        <v>2</v>
      </c>
      <c r="G1750" s="30">
        <v>318000</v>
      </c>
      <c r="H1750" s="28" t="s">
        <v>33</v>
      </c>
      <c r="I1750" s="30">
        <v>29000</v>
      </c>
      <c r="J1750" s="28" t="s">
        <v>27</v>
      </c>
      <c r="K1750" s="35"/>
      <c r="L1750" s="128">
        <v>43844</v>
      </c>
      <c r="M1750" s="128">
        <v>43845</v>
      </c>
      <c r="N1750" s="34"/>
      <c r="O1750" s="33" t="s">
        <v>7198</v>
      </c>
    </row>
    <row r="1751" spans="1:15" ht="15.75" customHeight="1">
      <c r="A1751" s="27" t="s">
        <v>7312</v>
      </c>
      <c r="B1751" s="28" t="s">
        <v>3177</v>
      </c>
      <c r="C1751" s="28" t="s">
        <v>7313</v>
      </c>
      <c r="D1751" s="28">
        <v>81372952172</v>
      </c>
      <c r="E1751" s="28" t="s">
        <v>7314</v>
      </c>
      <c r="F1751" s="29">
        <v>2</v>
      </c>
      <c r="G1751" s="30">
        <v>700000</v>
      </c>
      <c r="H1751" s="28" t="s">
        <v>20</v>
      </c>
      <c r="I1751" s="30">
        <v>44000</v>
      </c>
      <c r="J1751" s="28" t="s">
        <v>21</v>
      </c>
      <c r="K1751" s="31">
        <v>10000</v>
      </c>
      <c r="L1751" s="128">
        <v>43843</v>
      </c>
      <c r="M1751" s="128">
        <v>43846</v>
      </c>
      <c r="N1751" s="28" t="s">
        <v>7315</v>
      </c>
      <c r="O1751" s="33" t="s">
        <v>7198</v>
      </c>
    </row>
    <row r="1752" spans="1:15" ht="15.75" customHeight="1">
      <c r="A1752" s="27" t="s">
        <v>7316</v>
      </c>
      <c r="B1752" s="28" t="s">
        <v>7317</v>
      </c>
      <c r="C1752" s="28" t="s">
        <v>7318</v>
      </c>
      <c r="D1752" s="28">
        <v>895391129955</v>
      </c>
      <c r="E1752" s="28" t="s">
        <v>7319</v>
      </c>
      <c r="F1752" s="29">
        <v>1</v>
      </c>
      <c r="G1752" s="30">
        <v>335025</v>
      </c>
      <c r="H1752" s="28" t="s">
        <v>33</v>
      </c>
      <c r="I1752" s="30">
        <v>16000</v>
      </c>
      <c r="J1752" s="28" t="s">
        <v>27</v>
      </c>
      <c r="K1752" s="35"/>
      <c r="L1752" s="128">
        <v>43844</v>
      </c>
      <c r="M1752" s="128">
        <v>43847</v>
      </c>
      <c r="N1752" s="34"/>
      <c r="O1752" s="33" t="s">
        <v>7198</v>
      </c>
    </row>
    <row r="1753" spans="1:15" ht="15.75" customHeight="1">
      <c r="A1753" s="27" t="s">
        <v>7320</v>
      </c>
      <c r="B1753" s="28" t="s">
        <v>7321</v>
      </c>
      <c r="C1753" s="28" t="s">
        <v>7322</v>
      </c>
      <c r="D1753" s="28">
        <v>81286435857</v>
      </c>
      <c r="E1753" s="28" t="s">
        <v>7323</v>
      </c>
      <c r="F1753" s="29">
        <v>4</v>
      </c>
      <c r="G1753" s="30">
        <v>752025</v>
      </c>
      <c r="H1753" s="28" t="s">
        <v>33</v>
      </c>
      <c r="I1753" s="30">
        <v>24000</v>
      </c>
      <c r="J1753" s="28" t="s">
        <v>27</v>
      </c>
      <c r="K1753" s="35"/>
      <c r="L1753" s="128">
        <v>43848</v>
      </c>
      <c r="M1753" s="128">
        <v>43848</v>
      </c>
      <c r="N1753" s="34"/>
      <c r="O1753" s="33" t="s">
        <v>7198</v>
      </c>
    </row>
    <row r="1754" spans="1:15" ht="15.75" customHeight="1">
      <c r="A1754" s="27" t="s">
        <v>7324</v>
      </c>
      <c r="B1754" s="28" t="s">
        <v>7325</v>
      </c>
      <c r="C1754" s="28" t="s">
        <v>7326</v>
      </c>
      <c r="D1754" s="28">
        <v>81276926408</v>
      </c>
      <c r="E1754" s="28" t="s">
        <v>7327</v>
      </c>
      <c r="F1754" s="29">
        <v>2</v>
      </c>
      <c r="G1754" s="30">
        <v>504025</v>
      </c>
      <c r="H1754" s="28" t="s">
        <v>33</v>
      </c>
      <c r="I1754" s="30">
        <v>35000</v>
      </c>
      <c r="J1754" s="28" t="s">
        <v>455</v>
      </c>
      <c r="K1754" s="35"/>
      <c r="L1754" s="128">
        <v>43848</v>
      </c>
      <c r="M1754" s="128">
        <v>43848</v>
      </c>
      <c r="N1754" s="34"/>
      <c r="O1754" s="33" t="s">
        <v>7198</v>
      </c>
    </row>
    <row r="1755" spans="1:15" ht="15.75" customHeight="1">
      <c r="A1755" s="27" t="s">
        <v>7328</v>
      </c>
      <c r="B1755" s="28" t="s">
        <v>7291</v>
      </c>
      <c r="C1755" s="28" t="s">
        <v>7292</v>
      </c>
      <c r="D1755" s="28">
        <v>85311405770</v>
      </c>
      <c r="E1755" s="28" t="s">
        <v>7329</v>
      </c>
      <c r="F1755" s="29">
        <v>2</v>
      </c>
      <c r="G1755" s="30">
        <v>450025</v>
      </c>
      <c r="H1755" s="28" t="s">
        <v>627</v>
      </c>
      <c r="I1755" s="30">
        <v>11000</v>
      </c>
      <c r="J1755" s="28" t="s">
        <v>27</v>
      </c>
      <c r="K1755" s="35"/>
      <c r="L1755" s="128">
        <v>43850</v>
      </c>
      <c r="M1755" s="128">
        <v>43850</v>
      </c>
      <c r="N1755" s="34"/>
      <c r="O1755" s="33" t="s">
        <v>7198</v>
      </c>
    </row>
    <row r="1756" spans="1:15" ht="15.75" customHeight="1">
      <c r="A1756" s="27" t="s">
        <v>7330</v>
      </c>
      <c r="B1756" s="28" t="s">
        <v>7331</v>
      </c>
      <c r="C1756" s="28" t="s">
        <v>7332</v>
      </c>
      <c r="D1756" s="28">
        <v>82110185668</v>
      </c>
      <c r="E1756" s="28" t="s">
        <v>7333</v>
      </c>
      <c r="F1756" s="29">
        <v>2</v>
      </c>
      <c r="G1756" s="30">
        <v>380000</v>
      </c>
      <c r="H1756" s="28" t="s">
        <v>20</v>
      </c>
      <c r="I1756" s="30">
        <v>11000</v>
      </c>
      <c r="J1756" s="28" t="s">
        <v>27</v>
      </c>
      <c r="K1756" s="31">
        <v>9000</v>
      </c>
      <c r="L1756" s="128">
        <v>43850</v>
      </c>
      <c r="M1756" s="128">
        <v>43851</v>
      </c>
      <c r="N1756" s="34"/>
      <c r="O1756" s="33" t="s">
        <v>7198</v>
      </c>
    </row>
    <row r="1757" spans="1:15" ht="15.75" customHeight="1">
      <c r="A1757" s="27" t="s">
        <v>7334</v>
      </c>
      <c r="B1757" s="28" t="s">
        <v>7335</v>
      </c>
      <c r="C1757" s="28" t="s">
        <v>7336</v>
      </c>
      <c r="D1757" s="28">
        <v>82198084341</v>
      </c>
      <c r="E1757" s="28" t="s">
        <v>7337</v>
      </c>
      <c r="F1757" s="29">
        <v>1</v>
      </c>
      <c r="G1757" s="30">
        <v>283025</v>
      </c>
      <c r="H1757" s="28" t="s">
        <v>20</v>
      </c>
      <c r="I1757" s="30">
        <v>24000</v>
      </c>
      <c r="J1757" s="28" t="s">
        <v>27</v>
      </c>
      <c r="K1757" s="35"/>
      <c r="L1757" s="128">
        <v>43845</v>
      </c>
      <c r="M1757" s="128">
        <v>43851</v>
      </c>
      <c r="N1757" s="34"/>
      <c r="O1757" s="33" t="s">
        <v>7198</v>
      </c>
    </row>
    <row r="1758" spans="1:15" ht="15.75" customHeight="1">
      <c r="A1758" s="27" t="s">
        <v>7338</v>
      </c>
      <c r="B1758" s="28" t="s">
        <v>7339</v>
      </c>
      <c r="C1758" s="28" t="s">
        <v>7340</v>
      </c>
      <c r="D1758" s="28">
        <v>85946135701</v>
      </c>
      <c r="E1758" s="28" t="s">
        <v>7341</v>
      </c>
      <c r="F1758" s="29">
        <v>2</v>
      </c>
      <c r="G1758" s="38"/>
      <c r="H1758" s="28" t="s">
        <v>169</v>
      </c>
      <c r="I1758" s="30">
        <v>12000</v>
      </c>
      <c r="J1758" s="28" t="s">
        <v>169</v>
      </c>
      <c r="K1758" s="31">
        <v>140000</v>
      </c>
      <c r="L1758" s="128">
        <v>43853</v>
      </c>
      <c r="M1758" s="128">
        <v>43853</v>
      </c>
      <c r="N1758" s="28" t="s">
        <v>7197</v>
      </c>
      <c r="O1758" s="33" t="s">
        <v>7198</v>
      </c>
    </row>
    <row r="1759" spans="1:15" ht="15.75" customHeight="1">
      <c r="A1759" s="27" t="s">
        <v>7342</v>
      </c>
      <c r="B1759" s="28" t="s">
        <v>7343</v>
      </c>
      <c r="C1759" s="28" t="s">
        <v>7344</v>
      </c>
      <c r="D1759" s="28">
        <v>82138924014</v>
      </c>
      <c r="E1759" s="28" t="s">
        <v>7345</v>
      </c>
      <c r="F1759" s="29">
        <v>1</v>
      </c>
      <c r="G1759" s="38"/>
      <c r="H1759" s="28" t="s">
        <v>169</v>
      </c>
      <c r="I1759" s="30">
        <v>26000</v>
      </c>
      <c r="J1759" s="28" t="s">
        <v>2276</v>
      </c>
      <c r="K1759" s="35"/>
      <c r="L1759" s="128">
        <v>43853</v>
      </c>
      <c r="M1759" s="128">
        <v>43854</v>
      </c>
      <c r="N1759" s="28" t="s">
        <v>7197</v>
      </c>
      <c r="O1759" s="33" t="s">
        <v>7198</v>
      </c>
    </row>
    <row r="1760" spans="1:15" ht="15.75" customHeight="1">
      <c r="A1760" s="27" t="s">
        <v>7346</v>
      </c>
      <c r="B1760" s="28" t="s">
        <v>2499</v>
      </c>
      <c r="C1760" s="28" t="s">
        <v>7347</v>
      </c>
      <c r="D1760" s="28">
        <v>8568432900</v>
      </c>
      <c r="E1760" s="28" t="s">
        <v>7348</v>
      </c>
      <c r="F1760" s="29">
        <v>2</v>
      </c>
      <c r="G1760" s="38"/>
      <c r="H1760" s="28" t="s">
        <v>169</v>
      </c>
      <c r="I1760" s="30">
        <v>15000</v>
      </c>
      <c r="J1760" s="28" t="s">
        <v>169</v>
      </c>
      <c r="K1760" s="31">
        <v>140000</v>
      </c>
      <c r="L1760" s="128">
        <v>43853</v>
      </c>
      <c r="M1760" s="128">
        <v>43854</v>
      </c>
      <c r="N1760" s="28" t="s">
        <v>7197</v>
      </c>
      <c r="O1760" s="33" t="s">
        <v>7198</v>
      </c>
    </row>
    <row r="1761" spans="1:15" ht="15.75" customHeight="1">
      <c r="A1761" s="27" t="s">
        <v>7349</v>
      </c>
      <c r="B1761" s="28" t="s">
        <v>7291</v>
      </c>
      <c r="C1761" s="28" t="s">
        <v>7292</v>
      </c>
      <c r="D1761" s="28">
        <v>85311405770</v>
      </c>
      <c r="E1761" s="28" t="s">
        <v>7350</v>
      </c>
      <c r="F1761" s="29">
        <v>2</v>
      </c>
      <c r="G1761" s="38"/>
      <c r="H1761" s="28" t="s">
        <v>169</v>
      </c>
      <c r="I1761" s="30">
        <v>19000</v>
      </c>
      <c r="J1761" s="28" t="s">
        <v>169</v>
      </c>
      <c r="K1761" s="35"/>
      <c r="L1761" s="128">
        <v>43854</v>
      </c>
      <c r="M1761" s="128">
        <v>43854</v>
      </c>
      <c r="N1761" s="28" t="s">
        <v>7197</v>
      </c>
      <c r="O1761" s="33" t="s">
        <v>7198</v>
      </c>
    </row>
    <row r="1762" spans="1:15" ht="15.75" customHeight="1">
      <c r="A1762" s="27" t="s">
        <v>7351</v>
      </c>
      <c r="B1762" s="28" t="s">
        <v>43</v>
      </c>
      <c r="C1762" s="28" t="s">
        <v>7352</v>
      </c>
      <c r="D1762" s="28">
        <v>85311442108</v>
      </c>
      <c r="E1762" s="28" t="s">
        <v>7353</v>
      </c>
      <c r="F1762" s="29">
        <v>2</v>
      </c>
      <c r="G1762" s="38"/>
      <c r="H1762" s="28" t="s">
        <v>7354</v>
      </c>
      <c r="I1762" s="30">
        <v>13000</v>
      </c>
      <c r="J1762" s="28" t="s">
        <v>169</v>
      </c>
      <c r="K1762" s="31">
        <v>140000</v>
      </c>
      <c r="L1762" s="128">
        <v>43855</v>
      </c>
      <c r="M1762" s="128">
        <v>43855</v>
      </c>
      <c r="N1762" s="28" t="s">
        <v>7197</v>
      </c>
      <c r="O1762" s="33" t="s">
        <v>7198</v>
      </c>
    </row>
    <row r="1763" spans="1:15" ht="15.75" customHeight="1">
      <c r="A1763" s="27" t="s">
        <v>7355</v>
      </c>
      <c r="B1763" s="28" t="s">
        <v>7356</v>
      </c>
      <c r="C1763" s="28" t="s">
        <v>7357</v>
      </c>
      <c r="D1763" s="28">
        <v>85225104577</v>
      </c>
      <c r="E1763" s="28" t="s">
        <v>7358</v>
      </c>
      <c r="F1763" s="29">
        <v>2</v>
      </c>
      <c r="G1763" s="30">
        <v>259025</v>
      </c>
      <c r="H1763" s="28" t="s">
        <v>50</v>
      </c>
      <c r="I1763" s="30">
        <v>10000</v>
      </c>
      <c r="J1763" s="28" t="s">
        <v>21</v>
      </c>
      <c r="K1763" s="31">
        <v>140000</v>
      </c>
      <c r="L1763" s="128">
        <v>43855</v>
      </c>
      <c r="M1763" s="128">
        <v>43855</v>
      </c>
      <c r="N1763" s="34"/>
      <c r="O1763" s="33" t="s">
        <v>7198</v>
      </c>
    </row>
    <row r="1764" spans="1:15" ht="15.75" customHeight="1">
      <c r="A1764" s="27" t="s">
        <v>7359</v>
      </c>
      <c r="B1764" s="28" t="s">
        <v>2058</v>
      </c>
      <c r="C1764" s="28" t="s">
        <v>7360</v>
      </c>
      <c r="D1764" s="28">
        <v>85745563601</v>
      </c>
      <c r="E1764" s="28" t="s">
        <v>7361</v>
      </c>
      <c r="F1764" s="29">
        <v>1</v>
      </c>
      <c r="G1764" s="38"/>
      <c r="H1764" s="28" t="s">
        <v>169</v>
      </c>
      <c r="I1764" s="30">
        <v>26000</v>
      </c>
      <c r="J1764" s="28" t="s">
        <v>169</v>
      </c>
      <c r="K1764" s="35"/>
      <c r="L1764" s="128">
        <v>43855</v>
      </c>
      <c r="M1764" s="128">
        <v>43855</v>
      </c>
      <c r="N1764" s="28" t="s">
        <v>7197</v>
      </c>
      <c r="O1764" s="33" t="s">
        <v>7198</v>
      </c>
    </row>
    <row r="1765" spans="1:15" ht="15.75" customHeight="1">
      <c r="A1765" s="27" t="s">
        <v>7362</v>
      </c>
      <c r="B1765" s="28" t="s">
        <v>7363</v>
      </c>
      <c r="C1765" s="28" t="s">
        <v>7364</v>
      </c>
      <c r="D1765" s="28">
        <v>82170699554</v>
      </c>
      <c r="E1765" s="28" t="s">
        <v>7365</v>
      </c>
      <c r="F1765" s="29">
        <v>1</v>
      </c>
      <c r="G1765" s="38"/>
      <c r="H1765" s="28" t="s">
        <v>169</v>
      </c>
      <c r="I1765" s="30">
        <v>47500</v>
      </c>
      <c r="J1765" s="28" t="s">
        <v>169</v>
      </c>
      <c r="K1765" s="31">
        <v>140000</v>
      </c>
      <c r="L1765" s="128">
        <v>43856</v>
      </c>
      <c r="M1765" s="128">
        <v>43857</v>
      </c>
      <c r="N1765" s="28" t="s">
        <v>7197</v>
      </c>
      <c r="O1765" s="33" t="s">
        <v>7198</v>
      </c>
    </row>
    <row r="1766" spans="1:15" ht="15.75" customHeight="1">
      <c r="A1766" s="27" t="s">
        <v>7366</v>
      </c>
      <c r="B1766" s="28" t="s">
        <v>7367</v>
      </c>
      <c r="C1766" s="28" t="s">
        <v>7368</v>
      </c>
      <c r="D1766" s="28">
        <v>85799585492</v>
      </c>
      <c r="E1766" s="28" t="s">
        <v>7358</v>
      </c>
      <c r="F1766" s="29">
        <v>1</v>
      </c>
      <c r="G1766" s="30">
        <v>261025</v>
      </c>
      <c r="H1766" s="28" t="s">
        <v>33</v>
      </c>
      <c r="I1766" s="30">
        <v>12000</v>
      </c>
      <c r="J1766" s="28" t="s">
        <v>27</v>
      </c>
      <c r="K1766" s="31">
        <v>140000</v>
      </c>
      <c r="L1766" s="128">
        <v>43855</v>
      </c>
      <c r="M1766" s="128">
        <v>43856</v>
      </c>
      <c r="N1766" s="34"/>
      <c r="O1766" s="33" t="s">
        <v>7198</v>
      </c>
    </row>
    <row r="1767" spans="1:15" ht="15.75" customHeight="1">
      <c r="A1767" s="27" t="s">
        <v>7369</v>
      </c>
      <c r="B1767" s="28" t="s">
        <v>7370</v>
      </c>
      <c r="C1767" s="28" t="s">
        <v>7371</v>
      </c>
      <c r="D1767" s="28">
        <v>87885775997</v>
      </c>
      <c r="E1767" s="28" t="s">
        <v>7372</v>
      </c>
      <c r="F1767" s="29">
        <v>1</v>
      </c>
      <c r="G1767" s="38"/>
      <c r="H1767" s="28" t="s">
        <v>169</v>
      </c>
      <c r="I1767" s="30">
        <v>12500</v>
      </c>
      <c r="J1767" s="28" t="s">
        <v>169</v>
      </c>
      <c r="K1767" s="35"/>
      <c r="L1767" s="128">
        <v>43857</v>
      </c>
      <c r="M1767" s="128">
        <v>43857</v>
      </c>
      <c r="N1767" s="28" t="s">
        <v>7197</v>
      </c>
      <c r="O1767" s="33" t="s">
        <v>7198</v>
      </c>
    </row>
    <row r="1768" spans="1:15" ht="15.75" customHeight="1">
      <c r="A1768" s="27" t="s">
        <v>7373</v>
      </c>
      <c r="B1768" s="28" t="s">
        <v>7374</v>
      </c>
      <c r="C1768" s="28" t="s">
        <v>7375</v>
      </c>
      <c r="D1768" s="28">
        <v>8998977953</v>
      </c>
      <c r="E1768" s="28" t="s">
        <v>7376</v>
      </c>
      <c r="F1768" s="29">
        <v>1</v>
      </c>
      <c r="G1768" s="38"/>
      <c r="H1768" s="28" t="s">
        <v>169</v>
      </c>
      <c r="I1768" s="30">
        <v>13000</v>
      </c>
      <c r="J1768" s="28" t="s">
        <v>169</v>
      </c>
      <c r="K1768" s="31">
        <v>140000</v>
      </c>
      <c r="L1768" s="128">
        <v>43857</v>
      </c>
      <c r="M1768" s="128">
        <v>43857</v>
      </c>
      <c r="N1768" s="28" t="s">
        <v>7197</v>
      </c>
      <c r="O1768" s="33" t="s">
        <v>7198</v>
      </c>
    </row>
    <row r="1769" spans="1:15" ht="15.75" customHeight="1">
      <c r="A1769" s="27" t="s">
        <v>7377</v>
      </c>
      <c r="B1769" s="28" t="s">
        <v>7378</v>
      </c>
      <c r="C1769" s="28" t="s">
        <v>7379</v>
      </c>
      <c r="D1769" s="28" t="s">
        <v>7380</v>
      </c>
      <c r="E1769" s="28" t="s">
        <v>7381</v>
      </c>
      <c r="F1769" s="29">
        <v>2</v>
      </c>
      <c r="G1769" s="38"/>
      <c r="H1769" s="28" t="s">
        <v>7354</v>
      </c>
      <c r="I1769" s="30">
        <v>56500</v>
      </c>
      <c r="J1769" s="28" t="s">
        <v>169</v>
      </c>
      <c r="K1769" s="31">
        <v>159900</v>
      </c>
      <c r="L1769" s="128">
        <v>43856</v>
      </c>
      <c r="M1769" s="128">
        <v>43857</v>
      </c>
      <c r="N1769" s="28" t="s">
        <v>7197</v>
      </c>
      <c r="O1769" s="33" t="s">
        <v>7198</v>
      </c>
    </row>
    <row r="1770" spans="1:15" ht="15.75" customHeight="1">
      <c r="A1770" s="27" t="s">
        <v>7382</v>
      </c>
      <c r="B1770" s="28" t="s">
        <v>3177</v>
      </c>
      <c r="C1770" s="28" t="s">
        <v>7383</v>
      </c>
      <c r="D1770" s="28">
        <v>81372952172</v>
      </c>
      <c r="E1770" s="28" t="s">
        <v>7257</v>
      </c>
      <c r="F1770" s="29">
        <v>1</v>
      </c>
      <c r="G1770" s="30">
        <v>293025</v>
      </c>
      <c r="H1770" s="28" t="s">
        <v>20</v>
      </c>
      <c r="I1770" s="30">
        <v>44000</v>
      </c>
      <c r="J1770" s="28" t="s">
        <v>27</v>
      </c>
      <c r="K1770" s="31">
        <v>140000</v>
      </c>
      <c r="L1770" s="128">
        <v>43854</v>
      </c>
      <c r="M1770" s="128">
        <v>43857</v>
      </c>
      <c r="N1770" s="34"/>
      <c r="O1770" s="33" t="s">
        <v>7198</v>
      </c>
    </row>
    <row r="1771" spans="1:15" ht="15.75" customHeight="1">
      <c r="A1771" s="27" t="s">
        <v>7384</v>
      </c>
      <c r="B1771" s="28" t="s">
        <v>7385</v>
      </c>
      <c r="C1771" s="28" t="s">
        <v>7386</v>
      </c>
      <c r="D1771" s="28">
        <v>8976506432</v>
      </c>
      <c r="E1771" s="28" t="s">
        <v>7387</v>
      </c>
      <c r="F1771" s="29">
        <v>2</v>
      </c>
      <c r="G1771" s="38"/>
      <c r="H1771" s="28" t="s">
        <v>33</v>
      </c>
      <c r="I1771" s="30">
        <v>24000</v>
      </c>
      <c r="J1771" s="28" t="s">
        <v>27</v>
      </c>
      <c r="K1771" s="35"/>
      <c r="L1771" s="128">
        <v>43857</v>
      </c>
      <c r="M1771" s="128">
        <v>43857</v>
      </c>
      <c r="N1771" s="34"/>
      <c r="O1771" s="33" t="s">
        <v>7198</v>
      </c>
    </row>
    <row r="1772" spans="1:15" ht="15.75" customHeight="1">
      <c r="A1772" s="27" t="s">
        <v>7388</v>
      </c>
      <c r="B1772" s="28" t="s">
        <v>7389</v>
      </c>
      <c r="C1772" s="28" t="s">
        <v>7390</v>
      </c>
      <c r="D1772" s="28">
        <v>82113402110</v>
      </c>
      <c r="E1772" s="28" t="s">
        <v>7391</v>
      </c>
      <c r="F1772" s="29">
        <v>1</v>
      </c>
      <c r="G1772" s="38"/>
      <c r="H1772" s="28" t="s">
        <v>169</v>
      </c>
      <c r="I1772" s="30">
        <v>13500</v>
      </c>
      <c r="J1772" s="28" t="s">
        <v>169</v>
      </c>
      <c r="K1772" s="35"/>
      <c r="L1772" s="128">
        <v>43857</v>
      </c>
      <c r="M1772" s="128">
        <v>43858</v>
      </c>
      <c r="N1772" s="28" t="s">
        <v>7197</v>
      </c>
      <c r="O1772" s="33" t="s">
        <v>7198</v>
      </c>
    </row>
    <row r="1773" spans="1:15" ht="15.75" customHeight="1">
      <c r="A1773" s="27" t="s">
        <v>7392</v>
      </c>
      <c r="B1773" s="28" t="s">
        <v>7374</v>
      </c>
      <c r="C1773" s="28" t="s">
        <v>7375</v>
      </c>
      <c r="D1773" s="28">
        <v>8998977953</v>
      </c>
      <c r="E1773" s="28" t="s">
        <v>7393</v>
      </c>
      <c r="F1773" s="29">
        <v>2</v>
      </c>
      <c r="G1773" s="38"/>
      <c r="H1773" s="28" t="s">
        <v>169</v>
      </c>
      <c r="I1773" s="30">
        <v>13000</v>
      </c>
      <c r="J1773" s="28" t="s">
        <v>169</v>
      </c>
      <c r="K1773" s="31">
        <v>75000</v>
      </c>
      <c r="L1773" s="128">
        <v>43859</v>
      </c>
      <c r="M1773" s="128">
        <v>43859</v>
      </c>
      <c r="N1773" s="28" t="s">
        <v>7197</v>
      </c>
      <c r="O1773" s="33" t="s">
        <v>7198</v>
      </c>
    </row>
    <row r="1774" spans="1:15" ht="15.75" customHeight="1">
      <c r="A1774" s="27" t="s">
        <v>7394</v>
      </c>
      <c r="B1774" s="28" t="s">
        <v>7395</v>
      </c>
      <c r="C1774" s="28" t="s">
        <v>7396</v>
      </c>
      <c r="D1774" s="28">
        <v>81316692175</v>
      </c>
      <c r="E1774" s="28" t="s">
        <v>7397</v>
      </c>
      <c r="F1774" s="29">
        <v>1</v>
      </c>
      <c r="G1774" s="38"/>
      <c r="H1774" s="28" t="s">
        <v>169</v>
      </c>
      <c r="I1774" s="30">
        <v>13000</v>
      </c>
      <c r="J1774" s="28" t="s">
        <v>169</v>
      </c>
      <c r="K1774" s="35"/>
      <c r="L1774" s="128">
        <v>43859</v>
      </c>
      <c r="M1774" s="128">
        <v>43859</v>
      </c>
      <c r="N1774" s="28" t="s">
        <v>7197</v>
      </c>
      <c r="O1774" s="33" t="s">
        <v>7198</v>
      </c>
    </row>
    <row r="1775" spans="1:15" ht="15.75" customHeight="1">
      <c r="A1775" s="27" t="s">
        <v>7398</v>
      </c>
      <c r="B1775" s="28" t="s">
        <v>7399</v>
      </c>
      <c r="C1775" s="28" t="s">
        <v>7400</v>
      </c>
      <c r="D1775" s="28">
        <v>81245286545</v>
      </c>
      <c r="E1775" s="28" t="s">
        <v>7401</v>
      </c>
      <c r="F1775" s="29">
        <v>1</v>
      </c>
      <c r="G1775" s="30">
        <v>301025</v>
      </c>
      <c r="H1775" s="28" t="s">
        <v>68</v>
      </c>
      <c r="I1775" s="30">
        <v>52000</v>
      </c>
      <c r="J1775" s="28" t="s">
        <v>21</v>
      </c>
      <c r="K1775" s="31">
        <v>140000</v>
      </c>
      <c r="L1775" s="128">
        <v>43855</v>
      </c>
      <c r="M1775" s="128">
        <v>43858</v>
      </c>
      <c r="N1775" s="34"/>
      <c r="O1775" s="33" t="s">
        <v>7198</v>
      </c>
    </row>
    <row r="1776" spans="1:15" ht="15.75" customHeight="1">
      <c r="A1776" s="27" t="s">
        <v>7402</v>
      </c>
      <c r="B1776" s="28" t="s">
        <v>43</v>
      </c>
      <c r="C1776" s="28" t="s">
        <v>7403</v>
      </c>
      <c r="D1776" s="28">
        <v>85311442108</v>
      </c>
      <c r="E1776" s="28" t="s">
        <v>7404</v>
      </c>
      <c r="F1776" s="29">
        <v>1</v>
      </c>
      <c r="G1776" s="38"/>
      <c r="H1776" s="28" t="s">
        <v>169</v>
      </c>
      <c r="I1776" s="30">
        <v>13000</v>
      </c>
      <c r="J1776" s="28" t="s">
        <v>169</v>
      </c>
      <c r="K1776" s="35"/>
      <c r="L1776" s="128">
        <v>43861</v>
      </c>
      <c r="M1776" s="128">
        <v>43861</v>
      </c>
      <c r="N1776" s="28" t="s">
        <v>7197</v>
      </c>
      <c r="O1776" s="33" t="s">
        <v>7198</v>
      </c>
    </row>
    <row r="1777" spans="1:15" ht="15.75" customHeight="1">
      <c r="A1777" s="27" t="s">
        <v>7405</v>
      </c>
      <c r="B1777" s="28" t="s">
        <v>7406</v>
      </c>
      <c r="C1777" s="28" t="s">
        <v>7407</v>
      </c>
      <c r="D1777" s="28">
        <v>85815098182</v>
      </c>
      <c r="E1777" s="28" t="s">
        <v>6626</v>
      </c>
      <c r="F1777" s="29">
        <v>1</v>
      </c>
      <c r="G1777" s="30">
        <v>282025</v>
      </c>
      <c r="H1777" s="28" t="s">
        <v>33</v>
      </c>
      <c r="I1777" s="30">
        <v>23000</v>
      </c>
      <c r="J1777" s="28" t="s">
        <v>27</v>
      </c>
      <c r="K1777" s="35"/>
      <c r="L1777" s="128">
        <v>43861</v>
      </c>
      <c r="M1777" s="128">
        <v>43861</v>
      </c>
      <c r="N1777" s="34"/>
      <c r="O1777" s="33" t="s">
        <v>7198</v>
      </c>
    </row>
    <row r="1778" spans="1:15" ht="15.75" customHeight="1">
      <c r="A1778" s="27" t="s">
        <v>7408</v>
      </c>
      <c r="B1778" s="28" t="s">
        <v>7409</v>
      </c>
      <c r="C1778" s="28" t="s">
        <v>7410</v>
      </c>
      <c r="D1778" s="28">
        <v>85959706096</v>
      </c>
      <c r="E1778" s="28" t="s">
        <v>7411</v>
      </c>
      <c r="F1778" s="29">
        <v>1</v>
      </c>
      <c r="G1778" s="30">
        <v>260019</v>
      </c>
      <c r="H1778" s="28" t="s">
        <v>33</v>
      </c>
      <c r="I1778" s="30">
        <v>11000</v>
      </c>
      <c r="J1778" s="28" t="s">
        <v>27</v>
      </c>
      <c r="K1778" s="31">
        <v>140000</v>
      </c>
      <c r="L1778" s="128">
        <v>43861</v>
      </c>
      <c r="M1778" s="128">
        <v>43861</v>
      </c>
      <c r="N1778" s="28" t="s">
        <v>7412</v>
      </c>
      <c r="O1778" s="33" t="s">
        <v>7198</v>
      </c>
    </row>
    <row r="1779" spans="1:15" ht="15.75" customHeight="1">
      <c r="A1779" s="27" t="s">
        <v>7413</v>
      </c>
      <c r="B1779" s="28" t="s">
        <v>7325</v>
      </c>
      <c r="C1779" s="28" t="s">
        <v>7414</v>
      </c>
      <c r="D1779" s="28">
        <v>81276926408</v>
      </c>
      <c r="E1779" s="28" t="s">
        <v>7415</v>
      </c>
      <c r="F1779" s="29">
        <v>3</v>
      </c>
      <c r="G1779" s="30">
        <v>713025</v>
      </c>
      <c r="H1779" s="28" t="s">
        <v>68</v>
      </c>
      <c r="I1779" s="30">
        <v>35000</v>
      </c>
      <c r="J1779" s="28" t="s">
        <v>27</v>
      </c>
      <c r="K1779" s="35"/>
      <c r="L1779" s="128">
        <v>43861</v>
      </c>
      <c r="M1779" s="128">
        <v>43862</v>
      </c>
      <c r="N1779" s="34"/>
      <c r="O1779" s="33" t="s">
        <v>7198</v>
      </c>
    </row>
    <row r="1780" spans="1:15" ht="15.75" customHeight="1">
      <c r="A1780" s="27" t="s">
        <v>7416</v>
      </c>
      <c r="B1780" s="28" t="s">
        <v>7417</v>
      </c>
      <c r="C1780" s="28" t="s">
        <v>7418</v>
      </c>
      <c r="D1780" s="28">
        <v>82260885394</v>
      </c>
      <c r="E1780" s="28" t="s">
        <v>7419</v>
      </c>
      <c r="F1780" s="29">
        <v>1</v>
      </c>
      <c r="G1780" s="38"/>
      <c r="H1780" s="28" t="s">
        <v>169</v>
      </c>
      <c r="I1780" s="30">
        <v>13000</v>
      </c>
      <c r="J1780" s="28" t="s">
        <v>169</v>
      </c>
      <c r="K1780" s="31">
        <v>74700</v>
      </c>
      <c r="L1780" s="128">
        <v>43864</v>
      </c>
      <c r="M1780" s="128">
        <v>43864</v>
      </c>
      <c r="N1780" s="28" t="s">
        <v>7197</v>
      </c>
      <c r="O1780" s="33" t="s">
        <v>7198</v>
      </c>
    </row>
    <row r="1781" spans="1:15" ht="15.75" customHeight="1">
      <c r="A1781" s="27" t="s">
        <v>7420</v>
      </c>
      <c r="B1781" s="28" t="s">
        <v>7421</v>
      </c>
      <c r="C1781" s="28" t="s">
        <v>7422</v>
      </c>
      <c r="D1781" s="28">
        <v>85322058866</v>
      </c>
      <c r="E1781" s="28" t="s">
        <v>7423</v>
      </c>
      <c r="F1781" s="29">
        <v>1</v>
      </c>
      <c r="G1781" s="38"/>
      <c r="H1781" s="28" t="s">
        <v>169</v>
      </c>
      <c r="I1781" s="30">
        <v>12500</v>
      </c>
      <c r="J1781" s="28" t="s">
        <v>169</v>
      </c>
      <c r="K1781" s="31">
        <v>140000</v>
      </c>
      <c r="L1781" s="128">
        <v>43864</v>
      </c>
      <c r="M1781" s="128">
        <v>43864</v>
      </c>
      <c r="N1781" s="28" t="s">
        <v>7197</v>
      </c>
      <c r="O1781" s="33" t="s">
        <v>7198</v>
      </c>
    </row>
    <row r="1782" spans="1:15" ht="15.75" customHeight="1">
      <c r="A1782" s="27" t="s">
        <v>7424</v>
      </c>
      <c r="B1782" s="28" t="s">
        <v>7425</v>
      </c>
      <c r="C1782" s="28" t="s">
        <v>7426</v>
      </c>
      <c r="D1782" s="28">
        <v>81225994622</v>
      </c>
      <c r="E1782" s="28" t="s">
        <v>7427</v>
      </c>
      <c r="F1782" s="29">
        <v>1</v>
      </c>
      <c r="G1782" s="38"/>
      <c r="H1782" s="28" t="s">
        <v>169</v>
      </c>
      <c r="I1782" s="30">
        <v>27000</v>
      </c>
      <c r="J1782" s="28" t="s">
        <v>169</v>
      </c>
      <c r="K1782" s="31">
        <v>140000</v>
      </c>
      <c r="L1782" s="128">
        <v>43864</v>
      </c>
      <c r="M1782" s="128">
        <v>43864</v>
      </c>
      <c r="N1782" s="28" t="s">
        <v>7197</v>
      </c>
      <c r="O1782" s="33" t="s">
        <v>7198</v>
      </c>
    </row>
    <row r="1783" spans="1:15" ht="15.75" customHeight="1">
      <c r="A1783" s="27" t="s">
        <v>7428</v>
      </c>
      <c r="B1783" s="28" t="s">
        <v>7429</v>
      </c>
      <c r="C1783" s="28" t="s">
        <v>7430</v>
      </c>
      <c r="D1783" s="28">
        <v>8986603435</v>
      </c>
      <c r="E1783" s="28" t="s">
        <v>7431</v>
      </c>
      <c r="F1783" s="29">
        <v>1</v>
      </c>
      <c r="G1783" s="30">
        <v>265025</v>
      </c>
      <c r="H1783" s="28" t="s">
        <v>428</v>
      </c>
      <c r="I1783" s="30">
        <v>16000</v>
      </c>
      <c r="J1783" s="28" t="s">
        <v>27</v>
      </c>
      <c r="K1783" s="31">
        <v>140000</v>
      </c>
      <c r="L1783" s="128">
        <v>43864</v>
      </c>
      <c r="M1783" s="128">
        <v>43864</v>
      </c>
      <c r="N1783" s="28" t="s">
        <v>7197</v>
      </c>
      <c r="O1783" s="33" t="s">
        <v>7198</v>
      </c>
    </row>
    <row r="1784" spans="1:15" ht="15.75" customHeight="1">
      <c r="A1784" s="27" t="s">
        <v>7432</v>
      </c>
      <c r="B1784" s="28" t="s">
        <v>7433</v>
      </c>
      <c r="C1784" s="28" t="s">
        <v>7434</v>
      </c>
      <c r="D1784" s="28" t="s">
        <v>7435</v>
      </c>
      <c r="E1784" s="28" t="s">
        <v>7436</v>
      </c>
      <c r="F1784" s="29">
        <v>1</v>
      </c>
      <c r="G1784" s="39">
        <v>261500</v>
      </c>
      <c r="H1784" s="28" t="s">
        <v>169</v>
      </c>
      <c r="I1784" s="30">
        <v>12500</v>
      </c>
      <c r="J1784" s="28" t="s">
        <v>169</v>
      </c>
      <c r="K1784" s="31">
        <v>140000</v>
      </c>
      <c r="L1784" s="128">
        <v>43864</v>
      </c>
      <c r="M1784" s="128">
        <v>43864</v>
      </c>
      <c r="N1784" s="28" t="s">
        <v>7197</v>
      </c>
      <c r="O1784" s="33" t="s">
        <v>7198</v>
      </c>
    </row>
    <row r="1785" spans="1:15" ht="15.75" customHeight="1">
      <c r="A1785" s="27" t="s">
        <v>7437</v>
      </c>
      <c r="B1785" s="28" t="s">
        <v>7438</v>
      </c>
      <c r="C1785" s="28" t="s">
        <v>7439</v>
      </c>
      <c r="D1785" s="28">
        <v>81233240545</v>
      </c>
      <c r="E1785" s="28" t="s">
        <v>7440</v>
      </c>
      <c r="F1785" s="29">
        <v>1</v>
      </c>
      <c r="G1785" s="30">
        <v>267025</v>
      </c>
      <c r="H1785" s="28" t="s">
        <v>33</v>
      </c>
      <c r="I1785" s="30">
        <v>18000</v>
      </c>
      <c r="J1785" s="28" t="s">
        <v>21</v>
      </c>
      <c r="K1785" s="31">
        <v>140000</v>
      </c>
      <c r="L1785" s="128">
        <v>43856</v>
      </c>
      <c r="M1785" s="128">
        <v>43861</v>
      </c>
      <c r="N1785" s="34"/>
      <c r="O1785" s="33" t="s">
        <v>7198</v>
      </c>
    </row>
    <row r="1786" spans="1:15" ht="15.75" customHeight="1">
      <c r="A1786" s="27" t="s">
        <v>7441</v>
      </c>
      <c r="B1786" s="28" t="s">
        <v>7442</v>
      </c>
      <c r="C1786" s="28" t="s">
        <v>7443</v>
      </c>
      <c r="D1786" s="28" t="s">
        <v>7444</v>
      </c>
      <c r="E1786" s="28" t="s">
        <v>7445</v>
      </c>
      <c r="F1786" s="29">
        <v>1</v>
      </c>
      <c r="G1786" s="30">
        <v>218025</v>
      </c>
      <c r="H1786" s="28" t="s">
        <v>20</v>
      </c>
      <c r="I1786" s="30">
        <v>19000</v>
      </c>
      <c r="J1786" s="28" t="s">
        <v>132</v>
      </c>
      <c r="K1786" s="31">
        <v>10000</v>
      </c>
      <c r="L1786" s="128">
        <v>43866</v>
      </c>
      <c r="M1786" s="128">
        <v>43867</v>
      </c>
      <c r="N1786" s="28" t="s">
        <v>7446</v>
      </c>
      <c r="O1786" s="33" t="s">
        <v>7198</v>
      </c>
    </row>
    <row r="1787" spans="1:15" ht="15.75" customHeight="1">
      <c r="A1787" s="27" t="s">
        <v>7447</v>
      </c>
      <c r="B1787" s="28" t="s">
        <v>7448</v>
      </c>
      <c r="C1787" s="28" t="s">
        <v>7449</v>
      </c>
      <c r="D1787" s="28" t="s">
        <v>7450</v>
      </c>
      <c r="E1787" s="28" t="s">
        <v>7451</v>
      </c>
      <c r="F1787" s="29">
        <v>1</v>
      </c>
      <c r="G1787" s="39">
        <v>352000</v>
      </c>
      <c r="H1787" s="28" t="s">
        <v>169</v>
      </c>
      <c r="I1787" s="30">
        <v>63000</v>
      </c>
      <c r="J1787" s="28" t="s">
        <v>169</v>
      </c>
      <c r="K1787" s="31">
        <v>10000</v>
      </c>
      <c r="L1787" s="128">
        <v>43866</v>
      </c>
      <c r="M1787" s="128">
        <v>43867</v>
      </c>
      <c r="N1787" s="28" t="s">
        <v>7197</v>
      </c>
      <c r="O1787" s="33" t="s">
        <v>7198</v>
      </c>
    </row>
    <row r="1788" spans="1:15" ht="15.75" customHeight="1">
      <c r="A1788" s="27" t="s">
        <v>7452</v>
      </c>
      <c r="B1788" s="28" t="s">
        <v>7453</v>
      </c>
      <c r="C1788" s="28" t="s">
        <v>7454</v>
      </c>
      <c r="D1788" s="28">
        <v>81927157316</v>
      </c>
      <c r="E1788" s="28" t="s">
        <v>7455</v>
      </c>
      <c r="F1788" s="29">
        <v>2</v>
      </c>
      <c r="G1788" s="30">
        <v>584025</v>
      </c>
      <c r="H1788" s="28" t="s">
        <v>20</v>
      </c>
      <c r="I1788" s="30">
        <v>16000</v>
      </c>
      <c r="J1788" s="28" t="s">
        <v>204</v>
      </c>
      <c r="K1788" s="31">
        <v>18000</v>
      </c>
      <c r="L1788" s="128">
        <v>43866</v>
      </c>
      <c r="M1788" s="128">
        <v>43868</v>
      </c>
      <c r="N1788" s="28" t="s">
        <v>7456</v>
      </c>
      <c r="O1788" s="33" t="s">
        <v>7198</v>
      </c>
    </row>
    <row r="1789" spans="1:15" ht="15.75" customHeight="1">
      <c r="A1789" s="27" t="s">
        <v>7457</v>
      </c>
      <c r="B1789" s="28" t="s">
        <v>7385</v>
      </c>
      <c r="C1789" s="28" t="s">
        <v>7386</v>
      </c>
      <c r="D1789" s="28">
        <v>8976506432</v>
      </c>
      <c r="E1789" s="28" t="s">
        <v>7458</v>
      </c>
      <c r="F1789" s="29">
        <v>1</v>
      </c>
      <c r="G1789" s="38"/>
      <c r="H1789" s="34"/>
      <c r="I1789" s="30">
        <v>24000</v>
      </c>
      <c r="J1789" s="28" t="s">
        <v>27</v>
      </c>
      <c r="K1789" s="31">
        <v>24000</v>
      </c>
      <c r="L1789" s="128">
        <v>43869</v>
      </c>
      <c r="M1789" s="128">
        <v>18302</v>
      </c>
      <c r="N1789" s="28" t="s">
        <v>7459</v>
      </c>
      <c r="O1789" s="33" t="s">
        <v>7198</v>
      </c>
    </row>
    <row r="1790" spans="1:15" ht="15.75" customHeight="1">
      <c r="A1790" s="27" t="s">
        <v>7460</v>
      </c>
      <c r="B1790" s="28" t="s">
        <v>7461</v>
      </c>
      <c r="C1790" s="28" t="s">
        <v>7462</v>
      </c>
      <c r="D1790" s="28">
        <v>81808834426</v>
      </c>
      <c r="E1790" s="28" t="s">
        <v>7463</v>
      </c>
      <c r="F1790" s="29">
        <v>1</v>
      </c>
      <c r="G1790" s="30">
        <v>127025</v>
      </c>
      <c r="H1790" s="28" t="s">
        <v>33</v>
      </c>
      <c r="I1790" s="30">
        <v>12000</v>
      </c>
      <c r="J1790" s="28" t="s">
        <v>27</v>
      </c>
      <c r="K1790" s="35"/>
      <c r="L1790" s="128">
        <v>43871</v>
      </c>
      <c r="M1790" s="128">
        <v>43871</v>
      </c>
      <c r="N1790" s="34"/>
      <c r="O1790" s="33" t="s">
        <v>7198</v>
      </c>
    </row>
    <row r="1791" spans="1:15" ht="15.75" customHeight="1">
      <c r="A1791" s="27" t="s">
        <v>7464</v>
      </c>
      <c r="B1791" s="28" t="s">
        <v>7465</v>
      </c>
      <c r="C1791" s="28" t="s">
        <v>7466</v>
      </c>
      <c r="D1791" s="28">
        <v>82219712581</v>
      </c>
      <c r="E1791" s="28" t="s">
        <v>7467</v>
      </c>
      <c r="F1791" s="29">
        <v>1</v>
      </c>
      <c r="G1791" s="30">
        <v>186325</v>
      </c>
      <c r="H1791" s="28" t="s">
        <v>68</v>
      </c>
      <c r="I1791" s="30">
        <v>12000</v>
      </c>
      <c r="J1791" s="28" t="s">
        <v>27</v>
      </c>
      <c r="K1791" s="31">
        <v>74700</v>
      </c>
      <c r="L1791" s="128">
        <v>43872</v>
      </c>
      <c r="M1791" s="128">
        <v>43872</v>
      </c>
      <c r="N1791" s="34"/>
      <c r="O1791" s="33" t="s">
        <v>7198</v>
      </c>
    </row>
    <row r="1792" spans="1:15" ht="15.75" customHeight="1">
      <c r="A1792" s="27" t="s">
        <v>7468</v>
      </c>
      <c r="B1792" s="28" t="s">
        <v>7469</v>
      </c>
      <c r="C1792" s="28" t="s">
        <v>7470</v>
      </c>
      <c r="D1792" s="28">
        <v>83807870200</v>
      </c>
      <c r="E1792" s="28" t="s">
        <v>7471</v>
      </c>
      <c r="F1792" s="29">
        <v>1</v>
      </c>
      <c r="G1792" s="30">
        <v>261025</v>
      </c>
      <c r="H1792" s="28" t="s">
        <v>33</v>
      </c>
      <c r="I1792" s="30">
        <v>12000</v>
      </c>
      <c r="J1792" s="28" t="s">
        <v>27</v>
      </c>
      <c r="K1792" s="31">
        <v>140000</v>
      </c>
      <c r="L1792" s="128">
        <v>43872</v>
      </c>
      <c r="M1792" s="128">
        <v>43872</v>
      </c>
      <c r="N1792" s="34"/>
      <c r="O1792" s="33" t="s">
        <v>7198</v>
      </c>
    </row>
    <row r="1793" spans="1:15" ht="15.75" customHeight="1">
      <c r="A1793" s="143" t="s">
        <v>7472</v>
      </c>
      <c r="B1793" s="33" t="s">
        <v>7473</v>
      </c>
      <c r="C1793" s="39" t="s">
        <v>7474</v>
      </c>
      <c r="D1793" s="43">
        <v>82353284163</v>
      </c>
      <c r="E1793" s="33" t="s">
        <v>7475</v>
      </c>
      <c r="F1793" s="43">
        <v>2</v>
      </c>
      <c r="G1793" s="144">
        <v>450026</v>
      </c>
      <c r="H1793" s="33" t="s">
        <v>20</v>
      </c>
      <c r="I1793" s="43">
        <v>52000</v>
      </c>
      <c r="J1793" s="33" t="s">
        <v>21</v>
      </c>
      <c r="K1793" s="145"/>
      <c r="L1793" s="119">
        <v>43853</v>
      </c>
      <c r="M1793" s="43" t="s">
        <v>7476</v>
      </c>
      <c r="N1793" s="145"/>
      <c r="O1793" s="33" t="s">
        <v>7477</v>
      </c>
    </row>
    <row r="1794" spans="1:15" ht="15.75" customHeight="1">
      <c r="A1794" s="143" t="s">
        <v>7478</v>
      </c>
      <c r="B1794" s="33" t="s">
        <v>7479</v>
      </c>
      <c r="C1794" s="39" t="s">
        <v>7480</v>
      </c>
      <c r="D1794" s="43">
        <v>83808499599</v>
      </c>
      <c r="E1794" s="33" t="s">
        <v>7481</v>
      </c>
      <c r="F1794" s="43">
        <v>1</v>
      </c>
      <c r="G1794" s="146"/>
      <c r="H1794" s="145"/>
      <c r="I1794" s="43">
        <v>13000</v>
      </c>
      <c r="J1794" s="33" t="s">
        <v>7482</v>
      </c>
      <c r="K1794" s="145"/>
      <c r="L1794" s="119">
        <v>43854</v>
      </c>
      <c r="M1794" s="145"/>
      <c r="N1794" s="43">
        <v>262000</v>
      </c>
      <c r="O1794" s="33" t="s">
        <v>7477</v>
      </c>
    </row>
    <row r="1795" spans="1:15" ht="15.75" customHeight="1">
      <c r="A1795" s="143" t="s">
        <v>7483</v>
      </c>
      <c r="B1795" s="33" t="s">
        <v>7484</v>
      </c>
      <c r="C1795" s="39" t="s">
        <v>7485</v>
      </c>
      <c r="D1795" s="43">
        <v>82134500134</v>
      </c>
      <c r="E1795" s="33" t="s">
        <v>7486</v>
      </c>
      <c r="F1795" s="43">
        <v>1</v>
      </c>
      <c r="G1795" s="31">
        <v>190300</v>
      </c>
      <c r="H1795" s="33" t="s">
        <v>20</v>
      </c>
      <c r="I1795" s="43">
        <v>16000</v>
      </c>
      <c r="J1795" s="33" t="s">
        <v>21</v>
      </c>
      <c r="K1795" s="145"/>
      <c r="L1795" s="119">
        <v>43855</v>
      </c>
      <c r="M1795" s="119">
        <v>43855</v>
      </c>
      <c r="N1795" s="145"/>
      <c r="O1795" s="33" t="s">
        <v>7477</v>
      </c>
    </row>
    <row r="1796" spans="1:15" ht="15.75" customHeight="1">
      <c r="A1796" s="143" t="s">
        <v>7487</v>
      </c>
      <c r="B1796" s="33" t="s">
        <v>7488</v>
      </c>
      <c r="C1796" s="39" t="s">
        <v>7489</v>
      </c>
      <c r="D1796" s="43">
        <v>85320592539</v>
      </c>
      <c r="E1796" s="33" t="s">
        <v>7490</v>
      </c>
      <c r="F1796" s="43">
        <v>1</v>
      </c>
      <c r="G1796" s="31">
        <v>257026</v>
      </c>
      <c r="H1796" s="33" t="s">
        <v>627</v>
      </c>
      <c r="I1796" s="43">
        <v>8000</v>
      </c>
      <c r="J1796" s="33" t="s">
        <v>6375</v>
      </c>
      <c r="K1796" s="145"/>
      <c r="L1796" s="119">
        <v>43855</v>
      </c>
      <c r="M1796" s="119">
        <v>43857</v>
      </c>
      <c r="N1796" s="145"/>
      <c r="O1796" s="33" t="s">
        <v>7477</v>
      </c>
    </row>
    <row r="1797" spans="1:15" ht="15.75" customHeight="1">
      <c r="A1797" s="143" t="s">
        <v>7491</v>
      </c>
      <c r="B1797" s="33" t="s">
        <v>7492</v>
      </c>
      <c r="C1797" s="39" t="s">
        <v>7493</v>
      </c>
      <c r="D1797" s="43">
        <v>81280747763</v>
      </c>
      <c r="E1797" s="33" t="s">
        <v>7494</v>
      </c>
      <c r="F1797" s="43">
        <v>1</v>
      </c>
      <c r="G1797" s="31">
        <v>259026</v>
      </c>
      <c r="H1797" s="33" t="s">
        <v>20</v>
      </c>
      <c r="I1797" s="43">
        <v>10000</v>
      </c>
      <c r="J1797" s="33" t="s">
        <v>21</v>
      </c>
      <c r="K1797" s="145"/>
      <c r="L1797" s="119">
        <v>43857</v>
      </c>
      <c r="M1797" s="119">
        <v>43857</v>
      </c>
      <c r="N1797" s="145"/>
      <c r="O1797" s="33" t="s">
        <v>7477</v>
      </c>
    </row>
    <row r="1798" spans="1:15" ht="15.75" customHeight="1">
      <c r="A1798" s="143" t="s">
        <v>7495</v>
      </c>
      <c r="B1798" s="33" t="s">
        <v>7496</v>
      </c>
      <c r="C1798" s="39" t="s">
        <v>7497</v>
      </c>
      <c r="D1798" s="43">
        <v>85274517265</v>
      </c>
      <c r="E1798" s="33" t="s">
        <v>7498</v>
      </c>
      <c r="F1798" s="43">
        <v>2</v>
      </c>
      <c r="G1798" s="31">
        <v>380600</v>
      </c>
      <c r="H1798" s="145"/>
      <c r="I1798" s="43">
        <v>47500</v>
      </c>
      <c r="J1798" s="33" t="s">
        <v>7482</v>
      </c>
      <c r="K1798" s="145"/>
      <c r="L1798" s="119">
        <v>43857</v>
      </c>
      <c r="M1798" s="145"/>
      <c r="N1798" s="43">
        <v>380600</v>
      </c>
      <c r="O1798" s="33" t="s">
        <v>7477</v>
      </c>
    </row>
    <row r="1799" spans="1:15" ht="15.75" customHeight="1">
      <c r="A1799" s="143" t="s">
        <v>7499</v>
      </c>
      <c r="B1799" s="33" t="s">
        <v>7500</v>
      </c>
      <c r="C1799" s="39" t="s">
        <v>7501</v>
      </c>
      <c r="D1799" s="43">
        <v>82323663269</v>
      </c>
      <c r="E1799" s="33" t="s">
        <v>7502</v>
      </c>
      <c r="F1799" s="43">
        <v>1</v>
      </c>
      <c r="G1799" s="31">
        <v>320026</v>
      </c>
      <c r="H1799" s="33" t="s">
        <v>20</v>
      </c>
      <c r="I1799" s="43">
        <v>21000</v>
      </c>
      <c r="J1799" s="33" t="s">
        <v>21</v>
      </c>
      <c r="K1799" s="145"/>
      <c r="L1799" s="119">
        <v>43857</v>
      </c>
      <c r="M1799" s="119">
        <v>43858</v>
      </c>
      <c r="N1799" s="145"/>
      <c r="O1799" s="33" t="s">
        <v>7477</v>
      </c>
    </row>
    <row r="1800" spans="1:15" ht="15.75" customHeight="1">
      <c r="A1800" s="143" t="s">
        <v>7503</v>
      </c>
      <c r="B1800" s="33" t="s">
        <v>7504</v>
      </c>
      <c r="C1800" s="39" t="s">
        <v>7505</v>
      </c>
      <c r="D1800" s="43">
        <v>82299696735</v>
      </c>
      <c r="E1800" s="33" t="s">
        <v>7506</v>
      </c>
      <c r="F1800" s="43">
        <v>2</v>
      </c>
      <c r="G1800" s="31">
        <v>363600</v>
      </c>
      <c r="H1800" s="145"/>
      <c r="I1800" s="43">
        <v>15000</v>
      </c>
      <c r="J1800" s="33" t="s">
        <v>7482</v>
      </c>
      <c r="K1800" s="145"/>
      <c r="L1800" s="119">
        <v>43858</v>
      </c>
      <c r="M1800" s="145"/>
      <c r="N1800" s="43">
        <v>363600</v>
      </c>
      <c r="O1800" s="33" t="s">
        <v>7477</v>
      </c>
    </row>
    <row r="1801" spans="1:15" ht="15.75" customHeight="1">
      <c r="A1801" s="143" t="s">
        <v>7507</v>
      </c>
      <c r="B1801" s="33" t="s">
        <v>7488</v>
      </c>
      <c r="C1801" s="39" t="s">
        <v>7489</v>
      </c>
      <c r="D1801" s="43">
        <v>85320592530</v>
      </c>
      <c r="E1801" s="33" t="s">
        <v>7508</v>
      </c>
      <c r="F1801" s="43">
        <v>1</v>
      </c>
      <c r="G1801" s="31">
        <v>257026</v>
      </c>
      <c r="H1801" s="33" t="s">
        <v>627</v>
      </c>
      <c r="I1801" s="43">
        <v>8000</v>
      </c>
      <c r="J1801" s="33" t="s">
        <v>6375</v>
      </c>
      <c r="K1801" s="145"/>
      <c r="L1801" s="119">
        <v>43859</v>
      </c>
      <c r="M1801" s="119">
        <v>43859</v>
      </c>
      <c r="N1801" s="145"/>
      <c r="O1801" s="33" t="s">
        <v>7477</v>
      </c>
    </row>
    <row r="1802" spans="1:15" ht="15.75" customHeight="1">
      <c r="A1802" s="143" t="s">
        <v>7509</v>
      </c>
      <c r="B1802" s="33" t="s">
        <v>7510</v>
      </c>
      <c r="C1802" s="39" t="s">
        <v>7511</v>
      </c>
      <c r="D1802" s="43">
        <v>89501509950</v>
      </c>
      <c r="E1802" s="33" t="s">
        <v>7512</v>
      </c>
      <c r="F1802" s="43">
        <v>1</v>
      </c>
      <c r="G1802" s="31">
        <v>201800</v>
      </c>
      <c r="H1802" s="147"/>
      <c r="I1802" s="43">
        <v>27500</v>
      </c>
      <c r="J1802" s="33" t="s">
        <v>7482</v>
      </c>
      <c r="K1802" s="145"/>
      <c r="L1802" s="121">
        <v>43858</v>
      </c>
      <c r="M1802" s="145"/>
      <c r="N1802" s="43">
        <v>201800</v>
      </c>
      <c r="O1802" s="33" t="s">
        <v>7477</v>
      </c>
    </row>
    <row r="1803" spans="1:15" ht="15.75" customHeight="1">
      <c r="A1803" s="143" t="s">
        <v>7513</v>
      </c>
      <c r="B1803" s="33" t="s">
        <v>7514</v>
      </c>
      <c r="C1803" s="39" t="s">
        <v>7515</v>
      </c>
      <c r="D1803" s="43">
        <v>81387428967</v>
      </c>
      <c r="E1803" s="33" t="s">
        <v>7516</v>
      </c>
      <c r="F1803" s="43">
        <v>2</v>
      </c>
      <c r="G1803" s="43">
        <v>501500</v>
      </c>
      <c r="H1803" s="147"/>
      <c r="I1803" s="43">
        <v>13500</v>
      </c>
      <c r="J1803" s="33" t="s">
        <v>7482</v>
      </c>
      <c r="K1803" s="145"/>
      <c r="L1803" s="121">
        <v>43859</v>
      </c>
      <c r="M1803" s="145"/>
      <c r="N1803" s="43">
        <v>501500</v>
      </c>
      <c r="O1803" s="33" t="s">
        <v>7477</v>
      </c>
    </row>
    <row r="1804" spans="1:15" ht="15.75" customHeight="1">
      <c r="A1804" s="143" t="s">
        <v>7517</v>
      </c>
      <c r="B1804" s="33" t="s">
        <v>7518</v>
      </c>
      <c r="C1804" s="39" t="s">
        <v>7519</v>
      </c>
      <c r="D1804" s="43">
        <v>81511783486</v>
      </c>
      <c r="E1804" s="33" t="s">
        <v>7520</v>
      </c>
      <c r="F1804" s="43">
        <v>1</v>
      </c>
      <c r="G1804" s="43">
        <v>265000</v>
      </c>
      <c r="H1804" s="147"/>
      <c r="I1804" s="43">
        <v>16000</v>
      </c>
      <c r="J1804" s="33" t="s">
        <v>7482</v>
      </c>
      <c r="K1804" s="145"/>
      <c r="L1804" s="121">
        <v>43860</v>
      </c>
      <c r="M1804" s="145"/>
      <c r="N1804" s="43">
        <v>265000</v>
      </c>
      <c r="O1804" s="33" t="s">
        <v>7477</v>
      </c>
    </row>
    <row r="1805" spans="1:15" ht="15.75" customHeight="1">
      <c r="A1805" s="143" t="s">
        <v>7521</v>
      </c>
      <c r="B1805" s="33" t="s">
        <v>7522</v>
      </c>
      <c r="C1805" s="39" t="s">
        <v>7523</v>
      </c>
      <c r="D1805" s="43">
        <v>87808183804</v>
      </c>
      <c r="E1805" s="33" t="s">
        <v>7524</v>
      </c>
      <c r="F1805" s="43">
        <v>2</v>
      </c>
      <c r="G1805" s="43">
        <v>375400</v>
      </c>
      <c r="H1805" s="147"/>
      <c r="I1805" s="43">
        <v>13000</v>
      </c>
      <c r="J1805" s="33" t="s">
        <v>7482</v>
      </c>
      <c r="K1805" s="145"/>
      <c r="L1805" s="121">
        <v>43860</v>
      </c>
      <c r="M1805" s="145"/>
      <c r="N1805" s="43">
        <v>375400</v>
      </c>
      <c r="O1805" s="33" t="s">
        <v>7477</v>
      </c>
    </row>
    <row r="1806" spans="1:15" ht="15.75" customHeight="1">
      <c r="A1806" s="143" t="s">
        <v>7525</v>
      </c>
      <c r="B1806" s="33" t="s">
        <v>7526</v>
      </c>
      <c r="C1806" s="39" t="s">
        <v>7527</v>
      </c>
      <c r="D1806" s="43">
        <v>81319718244</v>
      </c>
      <c r="E1806" s="33" t="s">
        <v>7528</v>
      </c>
      <c r="F1806" s="43">
        <v>2</v>
      </c>
      <c r="G1806" s="43">
        <v>528000</v>
      </c>
      <c r="H1806" s="147"/>
      <c r="I1806" s="43">
        <v>30000</v>
      </c>
      <c r="J1806" s="33" t="s">
        <v>7482</v>
      </c>
      <c r="K1806" s="145"/>
      <c r="L1806" s="121">
        <v>43860</v>
      </c>
      <c r="M1806" s="145"/>
      <c r="N1806" s="43">
        <v>528000</v>
      </c>
      <c r="O1806" s="33" t="s">
        <v>7477</v>
      </c>
    </row>
    <row r="1807" spans="1:15" ht="15.75" customHeight="1">
      <c r="A1807" s="143" t="s">
        <v>7529</v>
      </c>
      <c r="B1807" s="33" t="s">
        <v>7530</v>
      </c>
      <c r="C1807" s="39" t="s">
        <v>7531</v>
      </c>
      <c r="D1807" s="43">
        <v>82127361198</v>
      </c>
      <c r="E1807" s="33" t="s">
        <v>7532</v>
      </c>
      <c r="F1807" s="43">
        <v>1</v>
      </c>
      <c r="G1807" s="43">
        <v>187300</v>
      </c>
      <c r="H1807" s="33" t="s">
        <v>33</v>
      </c>
      <c r="I1807" s="43">
        <v>13000</v>
      </c>
      <c r="J1807" s="33" t="s">
        <v>21</v>
      </c>
      <c r="K1807" s="145"/>
      <c r="L1807" s="119">
        <v>43862</v>
      </c>
      <c r="M1807" s="119">
        <v>43862</v>
      </c>
      <c r="N1807" s="43">
        <v>187300</v>
      </c>
      <c r="O1807" s="33" t="s">
        <v>7477</v>
      </c>
    </row>
    <row r="1808" spans="1:15" ht="15.75" customHeight="1">
      <c r="A1808" s="143" t="s">
        <v>7533</v>
      </c>
      <c r="B1808" s="33" t="s">
        <v>7534</v>
      </c>
      <c r="C1808" s="39" t="s">
        <v>7535</v>
      </c>
      <c r="D1808" s="43">
        <v>81617278798</v>
      </c>
      <c r="E1808" s="33" t="s">
        <v>7536</v>
      </c>
      <c r="F1808" s="43">
        <v>1</v>
      </c>
      <c r="G1808" s="43">
        <v>269026</v>
      </c>
      <c r="H1808" s="33" t="s">
        <v>33</v>
      </c>
      <c r="I1808" s="43">
        <v>10000</v>
      </c>
      <c r="J1808" s="33" t="s">
        <v>21</v>
      </c>
      <c r="K1808" s="145"/>
      <c r="L1808" s="121">
        <v>43861</v>
      </c>
      <c r="M1808" s="119">
        <v>43862</v>
      </c>
      <c r="N1808" s="145"/>
      <c r="O1808" s="33" t="s">
        <v>7477</v>
      </c>
    </row>
    <row r="1809" spans="1:15" ht="15.75" customHeight="1">
      <c r="A1809" s="143" t="s">
        <v>7537</v>
      </c>
      <c r="B1809" s="33" t="s">
        <v>7538</v>
      </c>
      <c r="C1809" s="39" t="s">
        <v>7539</v>
      </c>
      <c r="D1809" s="43">
        <v>81263988537</v>
      </c>
      <c r="E1809" s="33" t="s">
        <v>7540</v>
      </c>
      <c r="F1809" s="43">
        <v>1</v>
      </c>
      <c r="G1809" s="43">
        <v>238026</v>
      </c>
      <c r="H1809" s="33" t="s">
        <v>20</v>
      </c>
      <c r="I1809" s="43">
        <v>39000</v>
      </c>
      <c r="J1809" s="33" t="s">
        <v>21</v>
      </c>
      <c r="K1809" s="145"/>
      <c r="L1809" s="121">
        <v>43860</v>
      </c>
      <c r="M1809" s="119">
        <v>43865</v>
      </c>
      <c r="N1809" s="145"/>
      <c r="O1809" s="33" t="s">
        <v>7477</v>
      </c>
    </row>
    <row r="1810" spans="1:15" ht="15.75" customHeight="1">
      <c r="A1810" s="143" t="s">
        <v>7541</v>
      </c>
      <c r="B1810" s="33" t="s">
        <v>7542</v>
      </c>
      <c r="C1810" s="39" t="s">
        <v>7543</v>
      </c>
      <c r="D1810" s="43">
        <v>85210954997</v>
      </c>
      <c r="E1810" s="33" t="s">
        <v>7544</v>
      </c>
      <c r="F1810" s="43">
        <v>2</v>
      </c>
      <c r="G1810" s="43">
        <v>327000</v>
      </c>
      <c r="H1810" s="145"/>
      <c r="I1810" s="43">
        <v>13000</v>
      </c>
      <c r="J1810" s="33" t="s">
        <v>7482</v>
      </c>
      <c r="K1810" s="145"/>
      <c r="L1810" s="119">
        <v>43865</v>
      </c>
      <c r="M1810" s="145"/>
      <c r="N1810" s="43">
        <v>327000</v>
      </c>
      <c r="O1810" s="33" t="s">
        <v>7477</v>
      </c>
    </row>
    <row r="1811" spans="1:15" ht="15.75" customHeight="1">
      <c r="A1811" s="143" t="s">
        <v>7545</v>
      </c>
      <c r="B1811" s="33" t="s">
        <v>7492</v>
      </c>
      <c r="C1811" s="39" t="s">
        <v>7493</v>
      </c>
      <c r="D1811" s="43">
        <v>81280747763</v>
      </c>
      <c r="E1811" s="33" t="s">
        <v>7546</v>
      </c>
      <c r="F1811" s="43">
        <v>1</v>
      </c>
      <c r="G1811" s="43">
        <v>259026</v>
      </c>
      <c r="H1811" s="33" t="s">
        <v>20</v>
      </c>
      <c r="I1811" s="43">
        <v>10000</v>
      </c>
      <c r="J1811" s="33" t="s">
        <v>21</v>
      </c>
      <c r="K1811" s="145"/>
      <c r="L1811" s="121">
        <v>43857</v>
      </c>
      <c r="M1811" s="121">
        <v>43857</v>
      </c>
      <c r="N1811" s="145"/>
      <c r="O1811" s="33" t="s">
        <v>7477</v>
      </c>
    </row>
    <row r="1812" spans="1:15" ht="15.75" customHeight="1">
      <c r="A1812" s="143" t="s">
        <v>7547</v>
      </c>
      <c r="B1812" s="33" t="s">
        <v>7548</v>
      </c>
      <c r="C1812" s="39" t="s">
        <v>7549</v>
      </c>
      <c r="D1812" s="43">
        <v>87727636382</v>
      </c>
      <c r="E1812" s="33" t="s">
        <v>7550</v>
      </c>
      <c r="F1812" s="43">
        <v>1</v>
      </c>
      <c r="G1812" s="43">
        <v>262000</v>
      </c>
      <c r="H1812" s="33" t="s">
        <v>20</v>
      </c>
      <c r="I1812" s="43">
        <v>13000</v>
      </c>
      <c r="J1812" s="33" t="s">
        <v>21</v>
      </c>
      <c r="K1812" s="145"/>
      <c r="L1812" s="121">
        <v>43857</v>
      </c>
      <c r="M1812" s="121">
        <v>43859</v>
      </c>
      <c r="N1812" s="145"/>
      <c r="O1812" s="33" t="s">
        <v>7477</v>
      </c>
    </row>
    <row r="1813" spans="1:15" ht="15.75" customHeight="1">
      <c r="A1813" s="143" t="s">
        <v>7551</v>
      </c>
      <c r="B1813" s="33" t="s">
        <v>7552</v>
      </c>
      <c r="C1813" s="39" t="s">
        <v>7553</v>
      </c>
      <c r="D1813" s="43">
        <v>82170113041</v>
      </c>
      <c r="E1813" s="33" t="s">
        <v>7554</v>
      </c>
      <c r="F1813" s="43">
        <v>2</v>
      </c>
      <c r="G1813" s="43">
        <v>329000</v>
      </c>
      <c r="H1813" s="145"/>
      <c r="I1813" s="43">
        <v>50000</v>
      </c>
      <c r="J1813" s="33" t="s">
        <v>7482</v>
      </c>
      <c r="K1813" s="43">
        <v>10000</v>
      </c>
      <c r="L1813" s="119">
        <v>43868</v>
      </c>
      <c r="M1813" s="145"/>
      <c r="N1813" s="43">
        <v>329000</v>
      </c>
      <c r="O1813" s="33" t="s">
        <v>7477</v>
      </c>
    </row>
    <row r="1814" spans="1:15" ht="15.75" customHeight="1">
      <c r="A1814" s="143" t="s">
        <v>7555</v>
      </c>
      <c r="B1814" s="33" t="s">
        <v>7556</v>
      </c>
      <c r="C1814" s="39" t="s">
        <v>7557</v>
      </c>
      <c r="D1814" s="43">
        <v>83844320329</v>
      </c>
      <c r="E1814" s="33" t="s">
        <v>7558</v>
      </c>
      <c r="F1814" s="43">
        <v>2</v>
      </c>
      <c r="G1814" s="43">
        <v>620026</v>
      </c>
      <c r="H1814" s="33" t="s">
        <v>33</v>
      </c>
      <c r="I1814" s="43">
        <v>42000</v>
      </c>
      <c r="J1814" s="33" t="s">
        <v>21</v>
      </c>
      <c r="K1814" s="43">
        <v>10000</v>
      </c>
      <c r="L1814" s="119">
        <v>43868</v>
      </c>
      <c r="M1814" s="119">
        <v>43869</v>
      </c>
      <c r="N1814" s="145"/>
      <c r="O1814" s="33" t="s">
        <v>7477</v>
      </c>
    </row>
    <row r="1815" spans="1:15" ht="15.75" customHeight="1">
      <c r="A1815" s="143" t="s">
        <v>7559</v>
      </c>
      <c r="B1815" s="33" t="s">
        <v>7560</v>
      </c>
      <c r="C1815" s="39" t="s">
        <v>7561</v>
      </c>
      <c r="D1815" s="43">
        <v>85223425533</v>
      </c>
      <c r="E1815" s="33" t="s">
        <v>7562</v>
      </c>
      <c r="F1815" s="43">
        <v>1</v>
      </c>
      <c r="G1815" s="31">
        <v>198100</v>
      </c>
      <c r="H1815" s="33" t="s">
        <v>20</v>
      </c>
      <c r="I1815" s="43">
        <v>10000</v>
      </c>
      <c r="J1815" s="33" t="s">
        <v>21</v>
      </c>
      <c r="K1815" s="145"/>
      <c r="L1815" s="119">
        <v>43869</v>
      </c>
      <c r="M1815" s="119">
        <v>43870</v>
      </c>
      <c r="N1815" s="145"/>
      <c r="O1815" s="33" t="s">
        <v>7477</v>
      </c>
    </row>
    <row r="1816" spans="1:15" ht="15.75" customHeight="1">
      <c r="A1816" s="143" t="s">
        <v>7563</v>
      </c>
      <c r="B1816" s="33" t="s">
        <v>7564</v>
      </c>
      <c r="C1816" s="39" t="s">
        <v>7565</v>
      </c>
      <c r="D1816" s="43">
        <v>82299696735</v>
      </c>
      <c r="E1816" s="33" t="s">
        <v>7566</v>
      </c>
      <c r="F1816" s="43">
        <v>1</v>
      </c>
      <c r="G1816" s="31">
        <v>264000</v>
      </c>
      <c r="H1816" s="147"/>
      <c r="I1816" s="43">
        <v>15000</v>
      </c>
      <c r="J1816" s="33" t="s">
        <v>7482</v>
      </c>
      <c r="K1816" s="145"/>
      <c r="L1816" s="119">
        <v>43870</v>
      </c>
      <c r="M1816" s="145"/>
      <c r="N1816" s="43">
        <v>264000</v>
      </c>
      <c r="O1816" s="33" t="s">
        <v>7477</v>
      </c>
    </row>
    <row r="1817" spans="1:15" ht="15.75" customHeight="1">
      <c r="A1817" s="143" t="s">
        <v>7567</v>
      </c>
      <c r="B1817" s="33" t="s">
        <v>7568</v>
      </c>
      <c r="C1817" s="39" t="s">
        <v>7569</v>
      </c>
      <c r="D1817" s="43">
        <v>89502420679</v>
      </c>
      <c r="E1817" s="33" t="s">
        <v>7570</v>
      </c>
      <c r="F1817" s="43">
        <v>1</v>
      </c>
      <c r="G1817" s="31">
        <v>232000</v>
      </c>
      <c r="H1817" s="145"/>
      <c r="I1817" s="43">
        <v>13000</v>
      </c>
      <c r="J1817" s="33" t="s">
        <v>7571</v>
      </c>
      <c r="K1817" s="145"/>
      <c r="L1817" s="119">
        <v>43872</v>
      </c>
      <c r="M1817" s="145"/>
      <c r="N1817" s="43">
        <v>232000</v>
      </c>
      <c r="O1817" s="33" t="s">
        <v>7477</v>
      </c>
    </row>
    <row r="1818" spans="1:15" ht="15.75" customHeight="1">
      <c r="A1818" s="143" t="s">
        <v>7572</v>
      </c>
      <c r="B1818" s="33" t="s">
        <v>7573</v>
      </c>
      <c r="C1818" s="39" t="s">
        <v>7574</v>
      </c>
      <c r="D1818" s="43">
        <v>81227277333</v>
      </c>
      <c r="E1818" s="33" t="s">
        <v>7575</v>
      </c>
      <c r="F1818" s="43">
        <v>1</v>
      </c>
      <c r="G1818" s="31">
        <v>131000</v>
      </c>
      <c r="H1818" s="33" t="s">
        <v>33</v>
      </c>
      <c r="I1818" s="43">
        <v>32000</v>
      </c>
      <c r="J1818" s="33" t="s">
        <v>21</v>
      </c>
      <c r="K1818" s="145"/>
      <c r="L1818" s="119">
        <v>43871</v>
      </c>
      <c r="M1818" s="119">
        <v>43872</v>
      </c>
      <c r="N1818" s="145"/>
      <c r="O1818" s="33" t="s">
        <v>7477</v>
      </c>
    </row>
    <row r="1819" spans="1:15" ht="15.75" customHeight="1">
      <c r="A1819" s="143" t="s">
        <v>7576</v>
      </c>
      <c r="B1819" s="33" t="s">
        <v>7577</v>
      </c>
      <c r="C1819" s="39" t="s">
        <v>7578</v>
      </c>
      <c r="D1819" s="43">
        <v>81585862383</v>
      </c>
      <c r="E1819" s="33" t="s">
        <v>7579</v>
      </c>
      <c r="F1819" s="43">
        <v>1</v>
      </c>
      <c r="G1819" s="31">
        <v>273500</v>
      </c>
      <c r="H1819" s="147"/>
      <c r="I1819" s="43">
        <v>14500</v>
      </c>
      <c r="J1819" s="33" t="s">
        <v>7580</v>
      </c>
      <c r="K1819" s="145"/>
      <c r="L1819" s="119">
        <v>43873</v>
      </c>
      <c r="M1819" s="145"/>
      <c r="N1819" s="43">
        <v>273500</v>
      </c>
      <c r="O1819" s="33" t="s">
        <v>7477</v>
      </c>
    </row>
    <row r="1820" spans="1:15" ht="15.75" customHeight="1">
      <c r="A1820" s="143" t="s">
        <v>7581</v>
      </c>
      <c r="B1820" s="33" t="s">
        <v>7552</v>
      </c>
      <c r="C1820" s="39" t="s">
        <v>7553</v>
      </c>
      <c r="D1820" s="43">
        <v>82170113041</v>
      </c>
      <c r="E1820" s="33" t="s">
        <v>7554</v>
      </c>
      <c r="F1820" s="43">
        <v>2</v>
      </c>
      <c r="G1820" s="31">
        <v>329000</v>
      </c>
      <c r="H1820" s="147"/>
      <c r="I1820" s="43">
        <v>50000</v>
      </c>
      <c r="J1820" s="33" t="s">
        <v>7482</v>
      </c>
      <c r="K1820" s="43">
        <v>10000</v>
      </c>
      <c r="L1820" s="119">
        <v>43868</v>
      </c>
      <c r="M1820" s="145"/>
      <c r="N1820" s="43">
        <v>329000</v>
      </c>
      <c r="O1820" s="33" t="s">
        <v>7477</v>
      </c>
    </row>
    <row r="1821" spans="1:15" ht="15.75" customHeight="1">
      <c r="A1821" s="143" t="s">
        <v>7582</v>
      </c>
      <c r="B1821" s="33" t="s">
        <v>7583</v>
      </c>
      <c r="C1821" s="39" t="s">
        <v>7584</v>
      </c>
      <c r="D1821" s="43">
        <v>8561528716</v>
      </c>
      <c r="E1821" s="33" t="s">
        <v>7585</v>
      </c>
      <c r="F1821" s="43">
        <v>2</v>
      </c>
      <c r="G1821" s="31">
        <v>291500</v>
      </c>
      <c r="H1821" s="145"/>
      <c r="I1821" s="43">
        <v>12500</v>
      </c>
      <c r="J1821" s="33" t="s">
        <v>7482</v>
      </c>
      <c r="K1821" s="43">
        <v>10000</v>
      </c>
      <c r="L1821" s="119">
        <v>43873</v>
      </c>
      <c r="M1821" s="145"/>
      <c r="N1821" s="43">
        <v>291500</v>
      </c>
      <c r="O1821" s="33" t="s">
        <v>7477</v>
      </c>
    </row>
    <row r="1822" spans="1:15" ht="15.75" customHeight="1">
      <c r="A1822" s="143" t="s">
        <v>7472</v>
      </c>
      <c r="B1822" s="28" t="s">
        <v>4504</v>
      </c>
      <c r="C1822" s="39" t="s">
        <v>7586</v>
      </c>
      <c r="D1822" s="29">
        <v>81258647571</v>
      </c>
      <c r="E1822" s="33" t="s">
        <v>7587</v>
      </c>
      <c r="F1822" s="43">
        <v>1</v>
      </c>
      <c r="G1822" s="144">
        <v>313027</v>
      </c>
      <c r="H1822" s="28" t="s">
        <v>20</v>
      </c>
      <c r="I1822" s="43">
        <v>54000</v>
      </c>
      <c r="J1822" s="28" t="s">
        <v>21</v>
      </c>
      <c r="K1822" s="34"/>
      <c r="L1822" s="29">
        <v>21012020</v>
      </c>
      <c r="M1822" s="29">
        <v>21012020</v>
      </c>
      <c r="N1822" s="34"/>
      <c r="O1822" s="28" t="s">
        <v>7588</v>
      </c>
    </row>
    <row r="1823" spans="1:15" ht="15.75" customHeight="1">
      <c r="A1823" s="143" t="s">
        <v>7478</v>
      </c>
      <c r="B1823" s="28" t="s">
        <v>7589</v>
      </c>
      <c r="C1823" s="39" t="s">
        <v>7590</v>
      </c>
      <c r="D1823" s="29">
        <v>85716455473</v>
      </c>
      <c r="E1823" s="33" t="s">
        <v>7591</v>
      </c>
      <c r="F1823" s="45"/>
      <c r="G1823" s="31">
        <v>209000</v>
      </c>
      <c r="H1823" s="34"/>
      <c r="I1823" s="35"/>
      <c r="J1823" s="28" t="s">
        <v>169</v>
      </c>
      <c r="K1823" s="34"/>
      <c r="L1823" s="29">
        <v>22012020</v>
      </c>
      <c r="M1823" s="34"/>
      <c r="N1823" s="34"/>
      <c r="O1823" s="28" t="s">
        <v>7588</v>
      </c>
    </row>
    <row r="1824" spans="1:15" ht="15.75" customHeight="1">
      <c r="A1824" s="143" t="s">
        <v>7483</v>
      </c>
      <c r="B1824" s="28" t="s">
        <v>7592</v>
      </c>
      <c r="C1824" s="39" t="s">
        <v>7593</v>
      </c>
      <c r="D1824" s="29">
        <v>82294250150</v>
      </c>
      <c r="E1824" s="33" t="s">
        <v>7594</v>
      </c>
      <c r="F1824" s="43">
        <v>2</v>
      </c>
      <c r="G1824" s="31">
        <v>398027</v>
      </c>
      <c r="H1824" s="28" t="s">
        <v>20</v>
      </c>
      <c r="I1824" s="43">
        <v>39000</v>
      </c>
      <c r="J1824" s="28" t="s">
        <v>21</v>
      </c>
      <c r="K1824" s="34"/>
      <c r="L1824" s="29">
        <v>22012020</v>
      </c>
      <c r="M1824" s="29">
        <v>25012020</v>
      </c>
      <c r="N1824" s="34"/>
      <c r="O1824" s="28" t="s">
        <v>7588</v>
      </c>
    </row>
    <row r="1825" spans="1:15" ht="15.75" customHeight="1">
      <c r="A1825" s="27" t="s">
        <v>7487</v>
      </c>
      <c r="B1825" s="28" t="s">
        <v>7595</v>
      </c>
      <c r="C1825" s="28" t="s">
        <v>7596</v>
      </c>
      <c r="D1825" s="29">
        <v>85215167766</v>
      </c>
      <c r="E1825" s="28" t="s">
        <v>7597</v>
      </c>
      <c r="F1825" s="29">
        <v>1</v>
      </c>
      <c r="G1825" s="116">
        <v>259027</v>
      </c>
      <c r="H1825" s="28" t="s">
        <v>20</v>
      </c>
      <c r="I1825" s="29">
        <v>10000</v>
      </c>
      <c r="J1825" s="28" t="s">
        <v>21</v>
      </c>
      <c r="K1825" s="34"/>
      <c r="L1825" s="29">
        <v>25012020</v>
      </c>
      <c r="M1825" s="29">
        <v>25012020</v>
      </c>
      <c r="N1825" s="34"/>
      <c r="O1825" s="28" t="s">
        <v>7588</v>
      </c>
    </row>
    <row r="1826" spans="1:15" ht="15.75" customHeight="1">
      <c r="A1826" s="27" t="s">
        <v>7491</v>
      </c>
      <c r="B1826" s="28" t="s">
        <v>7598</v>
      </c>
      <c r="C1826" s="28" t="s">
        <v>7599</v>
      </c>
      <c r="D1826" s="29">
        <v>82110679061</v>
      </c>
      <c r="E1826" s="28" t="s">
        <v>7600</v>
      </c>
      <c r="F1826" s="29">
        <v>1</v>
      </c>
      <c r="G1826" s="30">
        <v>259027</v>
      </c>
      <c r="H1826" s="28" t="s">
        <v>33</v>
      </c>
      <c r="I1826" s="30">
        <v>10000</v>
      </c>
      <c r="J1826" s="28" t="s">
        <v>21</v>
      </c>
      <c r="K1826" s="35"/>
      <c r="L1826" s="43">
        <v>25012020</v>
      </c>
      <c r="M1826" s="43">
        <v>25012020</v>
      </c>
      <c r="N1826" s="34"/>
      <c r="O1826" s="33" t="s">
        <v>7588</v>
      </c>
    </row>
    <row r="1827" spans="1:15" ht="15.75" customHeight="1">
      <c r="A1827" s="27" t="s">
        <v>7495</v>
      </c>
      <c r="B1827" s="28" t="s">
        <v>7601</v>
      </c>
      <c r="C1827" s="28" t="s">
        <v>7602</v>
      </c>
      <c r="D1827" s="29">
        <v>8980424929</v>
      </c>
      <c r="E1827" s="28" t="s">
        <v>7603</v>
      </c>
      <c r="F1827" s="29">
        <v>1</v>
      </c>
      <c r="G1827" s="38"/>
      <c r="H1827" s="34"/>
      <c r="I1827" s="38"/>
      <c r="J1827" s="28" t="s">
        <v>169</v>
      </c>
      <c r="K1827" s="35"/>
      <c r="L1827" s="43">
        <v>25012020</v>
      </c>
      <c r="M1827" s="45"/>
      <c r="N1827" s="34"/>
      <c r="O1827" s="33" t="s">
        <v>7588</v>
      </c>
    </row>
    <row r="1828" spans="1:15" ht="15.75" customHeight="1">
      <c r="A1828" s="27" t="s">
        <v>7499</v>
      </c>
      <c r="B1828" s="28" t="s">
        <v>7604</v>
      </c>
      <c r="C1828" s="28" t="s">
        <v>7605</v>
      </c>
      <c r="D1828" s="29">
        <v>85726003604</v>
      </c>
      <c r="E1828" s="28" t="s">
        <v>7606</v>
      </c>
      <c r="F1828" s="29">
        <v>1</v>
      </c>
      <c r="G1828" s="38"/>
      <c r="H1828" s="34"/>
      <c r="I1828" s="38"/>
      <c r="J1828" s="28" t="s">
        <v>169</v>
      </c>
      <c r="K1828" s="35"/>
      <c r="L1828" s="43">
        <v>29012020</v>
      </c>
      <c r="M1828" s="45"/>
      <c r="N1828" s="34"/>
      <c r="O1828" s="33" t="s">
        <v>7588</v>
      </c>
    </row>
    <row r="1829" spans="1:15" ht="15.75" customHeight="1">
      <c r="A1829" s="27" t="s">
        <v>7503</v>
      </c>
      <c r="B1829" s="28" t="s">
        <v>7607</v>
      </c>
      <c r="C1829" s="28" t="s">
        <v>7608</v>
      </c>
      <c r="D1829" s="29">
        <v>85299932299</v>
      </c>
      <c r="E1829" s="28" t="s">
        <v>7609</v>
      </c>
      <c r="F1829" s="29">
        <v>1</v>
      </c>
      <c r="G1829" s="30">
        <v>282000</v>
      </c>
      <c r="H1829" s="28" t="s">
        <v>20</v>
      </c>
      <c r="I1829" s="30">
        <v>33000</v>
      </c>
      <c r="J1829" s="28" t="s">
        <v>21</v>
      </c>
      <c r="K1829" s="35"/>
      <c r="L1829" s="43">
        <v>29012020</v>
      </c>
      <c r="M1829" s="43">
        <v>29012020</v>
      </c>
      <c r="N1829" s="34"/>
      <c r="O1829" s="33" t="s">
        <v>7588</v>
      </c>
    </row>
    <row r="1830" spans="1:15" ht="15.75" customHeight="1">
      <c r="A1830" s="27" t="s">
        <v>7507</v>
      </c>
      <c r="B1830" s="28" t="s">
        <v>7610</v>
      </c>
      <c r="C1830" s="28" t="s">
        <v>7611</v>
      </c>
      <c r="D1830" s="29">
        <v>81314055805</v>
      </c>
      <c r="E1830" s="28" t="s">
        <v>647</v>
      </c>
      <c r="F1830" s="29">
        <v>1</v>
      </c>
      <c r="G1830" s="30">
        <v>99000</v>
      </c>
      <c r="H1830" s="34"/>
      <c r="I1830" s="38"/>
      <c r="J1830" s="28" t="s">
        <v>169</v>
      </c>
      <c r="K1830" s="35"/>
      <c r="L1830" s="43">
        <v>30012020</v>
      </c>
      <c r="M1830" s="45"/>
      <c r="N1830" s="34"/>
      <c r="O1830" s="33" t="s">
        <v>7588</v>
      </c>
    </row>
    <row r="1831" spans="1:15" ht="15.75" customHeight="1">
      <c r="A1831" s="27" t="s">
        <v>7509</v>
      </c>
      <c r="B1831" s="28" t="s">
        <v>7612</v>
      </c>
      <c r="C1831" s="28" t="s">
        <v>7613</v>
      </c>
      <c r="D1831" s="29">
        <v>83819802292</v>
      </c>
      <c r="E1831" s="28" t="s">
        <v>7614</v>
      </c>
      <c r="F1831" s="29">
        <v>1</v>
      </c>
      <c r="G1831" s="38"/>
      <c r="H1831" s="34"/>
      <c r="I1831" s="38"/>
      <c r="J1831" s="28" t="s">
        <v>169</v>
      </c>
      <c r="K1831" s="35"/>
      <c r="L1831" s="43">
        <v>30012020</v>
      </c>
      <c r="M1831" s="45"/>
      <c r="N1831" s="34"/>
      <c r="O1831" s="33" t="s">
        <v>7588</v>
      </c>
    </row>
    <row r="1832" spans="1:15" ht="15.75" customHeight="1">
      <c r="A1832" s="27" t="s">
        <v>7513</v>
      </c>
      <c r="B1832" s="28" t="s">
        <v>7615</v>
      </c>
      <c r="C1832" s="28" t="s">
        <v>7616</v>
      </c>
      <c r="D1832" s="29">
        <v>8127246575</v>
      </c>
      <c r="E1832" s="28" t="s">
        <v>7617</v>
      </c>
      <c r="F1832" s="29">
        <v>1</v>
      </c>
      <c r="G1832" s="30">
        <v>259027</v>
      </c>
      <c r="H1832" s="28" t="s">
        <v>20</v>
      </c>
      <c r="I1832" s="30">
        <v>10000</v>
      </c>
      <c r="J1832" s="28" t="s">
        <v>21</v>
      </c>
      <c r="K1832" s="35"/>
      <c r="L1832" s="43">
        <v>29012020</v>
      </c>
      <c r="M1832" s="43">
        <v>30012020</v>
      </c>
      <c r="N1832" s="34"/>
      <c r="O1832" s="33" t="s">
        <v>7588</v>
      </c>
    </row>
    <row r="1833" spans="1:15" ht="15.75" customHeight="1">
      <c r="A1833" s="27" t="s">
        <v>7517</v>
      </c>
      <c r="B1833" s="28" t="s">
        <v>7618</v>
      </c>
      <c r="C1833" s="28" t="s">
        <v>7619</v>
      </c>
      <c r="D1833" s="29">
        <v>81328033213</v>
      </c>
      <c r="E1833" s="28" t="s">
        <v>7620</v>
      </c>
      <c r="F1833" s="29">
        <v>1</v>
      </c>
      <c r="G1833" s="30">
        <v>280027</v>
      </c>
      <c r="H1833" s="28" t="s">
        <v>20</v>
      </c>
      <c r="I1833" s="30">
        <v>21000</v>
      </c>
      <c r="J1833" s="28" t="s">
        <v>21</v>
      </c>
      <c r="K1833" s="35"/>
      <c r="L1833" s="43">
        <v>30012020</v>
      </c>
      <c r="M1833" s="43">
        <v>31012020</v>
      </c>
      <c r="N1833" s="34"/>
      <c r="O1833" s="33" t="s">
        <v>7588</v>
      </c>
    </row>
    <row r="1834" spans="1:15" ht="15.75" customHeight="1">
      <c r="A1834" s="27" t="s">
        <v>7521</v>
      </c>
      <c r="B1834" s="28" t="s">
        <v>7621</v>
      </c>
      <c r="C1834" s="28" t="s">
        <v>7622</v>
      </c>
      <c r="D1834" s="29">
        <v>82277437882</v>
      </c>
      <c r="E1834" s="28" t="s">
        <v>7623</v>
      </c>
      <c r="F1834" s="29">
        <v>1</v>
      </c>
      <c r="G1834" s="38"/>
      <c r="H1834" s="34"/>
      <c r="I1834" s="38"/>
      <c r="J1834" s="28" t="s">
        <v>169</v>
      </c>
      <c r="K1834" s="35"/>
      <c r="L1834" s="43">
        <v>1022020</v>
      </c>
      <c r="M1834" s="45"/>
      <c r="N1834" s="34"/>
      <c r="O1834" s="33" t="s">
        <v>7588</v>
      </c>
    </row>
    <row r="1835" spans="1:15" ht="15.75" customHeight="1">
      <c r="A1835" s="27" t="s">
        <v>7525</v>
      </c>
      <c r="B1835" s="28" t="s">
        <v>7624</v>
      </c>
      <c r="C1835" s="28" t="s">
        <v>7625</v>
      </c>
      <c r="D1835" s="29">
        <v>81344327150</v>
      </c>
      <c r="E1835" s="28" t="s">
        <v>7626</v>
      </c>
      <c r="F1835" s="29">
        <v>1</v>
      </c>
      <c r="G1835" s="30">
        <v>328000</v>
      </c>
      <c r="H1835" s="28" t="s">
        <v>627</v>
      </c>
      <c r="I1835" s="30">
        <v>69000</v>
      </c>
      <c r="J1835" s="28" t="s">
        <v>21</v>
      </c>
      <c r="K1835" s="35"/>
      <c r="L1835" s="43">
        <v>1022020</v>
      </c>
      <c r="M1835" s="43">
        <v>1022020</v>
      </c>
      <c r="N1835" s="34"/>
      <c r="O1835" s="33" t="s">
        <v>7588</v>
      </c>
    </row>
    <row r="1836" spans="1:15" ht="15.75" customHeight="1">
      <c r="A1836" s="27" t="s">
        <v>7529</v>
      </c>
      <c r="B1836" s="28" t="s">
        <v>7627</v>
      </c>
      <c r="C1836" s="28" t="s">
        <v>7628</v>
      </c>
      <c r="D1836" s="29">
        <v>85238007002</v>
      </c>
      <c r="E1836" s="28" t="s">
        <v>7629</v>
      </c>
      <c r="F1836" s="29">
        <v>1</v>
      </c>
      <c r="G1836" s="38"/>
      <c r="H1836" s="34"/>
      <c r="I1836" s="30">
        <v>24500</v>
      </c>
      <c r="J1836" s="28" t="s">
        <v>169</v>
      </c>
      <c r="K1836" s="35"/>
      <c r="L1836" s="76">
        <v>43865</v>
      </c>
      <c r="M1836" s="45"/>
      <c r="N1836" s="29">
        <v>283500</v>
      </c>
      <c r="O1836" s="33" t="s">
        <v>7588</v>
      </c>
    </row>
    <row r="1837" spans="1:15" ht="15.75" customHeight="1">
      <c r="A1837" s="27" t="s">
        <v>7533</v>
      </c>
      <c r="B1837" s="28" t="s">
        <v>7630</v>
      </c>
      <c r="C1837" s="28" t="s">
        <v>7631</v>
      </c>
      <c r="D1837" s="29">
        <v>82217185198</v>
      </c>
      <c r="E1837" s="28" t="s">
        <v>7632</v>
      </c>
      <c r="F1837" s="29">
        <v>1</v>
      </c>
      <c r="G1837" s="30">
        <v>269027</v>
      </c>
      <c r="H1837" s="28" t="s">
        <v>20</v>
      </c>
      <c r="I1837" s="30">
        <v>10000</v>
      </c>
      <c r="J1837" s="28" t="s">
        <v>21</v>
      </c>
      <c r="K1837" s="35"/>
      <c r="L1837" s="76">
        <v>43865</v>
      </c>
      <c r="M1837" s="76">
        <v>43866</v>
      </c>
      <c r="N1837" s="29">
        <v>269027</v>
      </c>
      <c r="O1837" s="33" t="s">
        <v>7588</v>
      </c>
    </row>
    <row r="1838" spans="1:15" ht="15.75" customHeight="1">
      <c r="A1838" s="27" t="s">
        <v>7537</v>
      </c>
      <c r="B1838" s="28" t="s">
        <v>7633</v>
      </c>
      <c r="C1838" s="28" t="s">
        <v>7634</v>
      </c>
      <c r="D1838" s="29">
        <v>81805797556</v>
      </c>
      <c r="E1838" s="28" t="s">
        <v>7635</v>
      </c>
      <c r="F1838" s="29">
        <v>1</v>
      </c>
      <c r="G1838" s="38"/>
      <c r="H1838" s="34"/>
      <c r="I1838" s="30">
        <v>49500</v>
      </c>
      <c r="J1838" s="28" t="s">
        <v>169</v>
      </c>
      <c r="K1838" s="35"/>
      <c r="L1838" s="76">
        <v>43866</v>
      </c>
      <c r="M1838" s="45"/>
      <c r="N1838" s="29">
        <v>308500</v>
      </c>
      <c r="O1838" s="33" t="s">
        <v>7588</v>
      </c>
    </row>
    <row r="1839" spans="1:15" ht="15.75" customHeight="1">
      <c r="A1839" s="27" t="s">
        <v>7541</v>
      </c>
      <c r="B1839" s="28" t="s">
        <v>7618</v>
      </c>
      <c r="C1839" s="28" t="s">
        <v>7619</v>
      </c>
      <c r="D1839" s="29">
        <v>81328033213</v>
      </c>
      <c r="E1839" s="28" t="s">
        <v>7636</v>
      </c>
      <c r="F1839" s="29">
        <v>1</v>
      </c>
      <c r="G1839" s="38"/>
      <c r="H1839" s="34"/>
      <c r="I1839" s="30">
        <v>26000</v>
      </c>
      <c r="J1839" s="28" t="s">
        <v>169</v>
      </c>
      <c r="K1839" s="43">
        <v>15000</v>
      </c>
      <c r="L1839" s="76">
        <v>43866</v>
      </c>
      <c r="M1839" s="45"/>
      <c r="N1839" s="29">
        <v>270000</v>
      </c>
      <c r="O1839" s="33" t="s">
        <v>7588</v>
      </c>
    </row>
    <row r="1840" spans="1:15" ht="15.75" customHeight="1">
      <c r="A1840" s="27" t="s">
        <v>7545</v>
      </c>
      <c r="B1840" s="28" t="s">
        <v>7637</v>
      </c>
      <c r="C1840" s="28" t="s">
        <v>7638</v>
      </c>
      <c r="D1840" s="29">
        <v>81261575172</v>
      </c>
      <c r="E1840" s="28" t="s">
        <v>7639</v>
      </c>
      <c r="F1840" s="29">
        <v>3</v>
      </c>
      <c r="G1840" s="38"/>
      <c r="H1840" s="34"/>
      <c r="I1840" s="30">
        <v>13000</v>
      </c>
      <c r="J1840" s="28" t="s">
        <v>169</v>
      </c>
      <c r="K1840" s="35"/>
      <c r="L1840" s="76">
        <v>43867</v>
      </c>
      <c r="M1840" s="45"/>
      <c r="N1840" s="29">
        <v>571000</v>
      </c>
      <c r="O1840" s="33" t="s">
        <v>7588</v>
      </c>
    </row>
    <row r="1841" spans="1:15" ht="15.75" customHeight="1">
      <c r="A1841" s="27" t="s">
        <v>7547</v>
      </c>
      <c r="B1841" s="28" t="s">
        <v>7640</v>
      </c>
      <c r="C1841" s="28" t="s">
        <v>7641</v>
      </c>
      <c r="D1841" s="29">
        <v>895320817461</v>
      </c>
      <c r="E1841" s="28" t="s">
        <v>7642</v>
      </c>
      <c r="F1841" s="29">
        <v>1</v>
      </c>
      <c r="G1841" s="30">
        <v>175000</v>
      </c>
      <c r="H1841" s="28" t="s">
        <v>20</v>
      </c>
      <c r="I1841" s="30">
        <v>10000</v>
      </c>
      <c r="J1841" s="28" t="s">
        <v>21</v>
      </c>
      <c r="K1841" s="43">
        <v>74700</v>
      </c>
      <c r="L1841" s="76">
        <v>43859</v>
      </c>
      <c r="M1841" s="76">
        <v>43869</v>
      </c>
      <c r="N1841" s="29">
        <v>185000</v>
      </c>
      <c r="O1841" s="33" t="s">
        <v>7588</v>
      </c>
    </row>
    <row r="1842" spans="1:15" ht="15.75" customHeight="1">
      <c r="A1842" s="27" t="s">
        <v>7551</v>
      </c>
      <c r="B1842" s="28" t="s">
        <v>7643</v>
      </c>
      <c r="C1842" s="28" t="s">
        <v>7644</v>
      </c>
      <c r="D1842" s="29">
        <v>81299087643</v>
      </c>
      <c r="E1842" s="28" t="s">
        <v>7645</v>
      </c>
      <c r="F1842" s="29">
        <v>1</v>
      </c>
      <c r="G1842" s="38"/>
      <c r="H1842" s="34"/>
      <c r="I1842" s="30">
        <v>12500</v>
      </c>
      <c r="J1842" s="28" t="s">
        <v>169</v>
      </c>
      <c r="K1842" s="35"/>
      <c r="L1842" s="76">
        <v>43869</v>
      </c>
      <c r="M1842" s="45"/>
      <c r="N1842" s="29">
        <v>261500</v>
      </c>
      <c r="O1842" s="33" t="s">
        <v>7588</v>
      </c>
    </row>
    <row r="1843" spans="1:15" ht="15.75" customHeight="1">
      <c r="A1843" s="27" t="s">
        <v>7555</v>
      </c>
      <c r="B1843" s="28" t="s">
        <v>7646</v>
      </c>
      <c r="C1843" s="28" t="s">
        <v>7647</v>
      </c>
      <c r="D1843" s="29">
        <v>82315020875</v>
      </c>
      <c r="E1843" s="28" t="s">
        <v>7648</v>
      </c>
      <c r="F1843" s="29">
        <v>1</v>
      </c>
      <c r="G1843" s="30">
        <v>212027</v>
      </c>
      <c r="H1843" s="28" t="s">
        <v>20</v>
      </c>
      <c r="I1843" s="30">
        <v>13000</v>
      </c>
      <c r="J1843" s="28" t="s">
        <v>21</v>
      </c>
      <c r="K1843" s="35"/>
      <c r="L1843" s="76">
        <v>43868</v>
      </c>
      <c r="M1843" s="76">
        <v>43869</v>
      </c>
      <c r="N1843" s="29">
        <v>212027</v>
      </c>
      <c r="O1843" s="33" t="s">
        <v>7588</v>
      </c>
    </row>
    <row r="1844" spans="1:15" ht="15.75" customHeight="1">
      <c r="A1844" s="27" t="s">
        <v>7563</v>
      </c>
      <c r="B1844" s="28" t="s">
        <v>7649</v>
      </c>
      <c r="C1844" s="28" t="s">
        <v>7650</v>
      </c>
      <c r="D1844" s="29">
        <v>813221617</v>
      </c>
      <c r="E1844" s="28" t="s">
        <v>7651</v>
      </c>
      <c r="F1844" s="29">
        <v>1</v>
      </c>
      <c r="G1844" s="38"/>
      <c r="H1844" s="34"/>
      <c r="I1844" s="30">
        <v>52000</v>
      </c>
      <c r="J1844" s="28" t="s">
        <v>169</v>
      </c>
      <c r="K1844" s="35"/>
      <c r="L1844" s="76">
        <v>43868</v>
      </c>
      <c r="M1844" s="45"/>
      <c r="N1844" s="29">
        <v>251000</v>
      </c>
      <c r="O1844" s="33" t="s">
        <v>7588</v>
      </c>
    </row>
    <row r="1845" spans="1:15" ht="15.75" customHeight="1">
      <c r="A1845" s="27" t="s">
        <v>7559</v>
      </c>
      <c r="B1845" s="28" t="s">
        <v>7652</v>
      </c>
      <c r="C1845" s="28" t="s">
        <v>7653</v>
      </c>
      <c r="D1845" s="29">
        <v>89699072171</v>
      </c>
      <c r="E1845" s="28" t="s">
        <v>7654</v>
      </c>
      <c r="F1845" s="29">
        <v>1</v>
      </c>
      <c r="G1845" s="38"/>
      <c r="H1845" s="34"/>
      <c r="I1845" s="30">
        <v>14500</v>
      </c>
      <c r="J1845" s="28" t="s">
        <v>169</v>
      </c>
      <c r="K1845" s="35"/>
      <c r="L1845" s="76">
        <v>43872</v>
      </c>
      <c r="M1845" s="45"/>
      <c r="N1845" s="29">
        <v>253500</v>
      </c>
      <c r="O1845" s="33" t="s">
        <v>7588</v>
      </c>
    </row>
    <row r="1846" spans="1:15" ht="15.75" customHeight="1">
      <c r="A1846" s="17"/>
      <c r="G1846" s="20"/>
      <c r="I1846" s="20"/>
      <c r="K1846" s="18"/>
      <c r="L1846" s="24"/>
      <c r="M1846" s="24"/>
      <c r="O1846" s="18"/>
    </row>
    <row r="1847" spans="1:15" ht="15.75" customHeight="1">
      <c r="A1847" s="17"/>
      <c r="G1847" s="20"/>
      <c r="I1847" s="20"/>
      <c r="K1847" s="18"/>
      <c r="L1847" s="24"/>
      <c r="M1847" s="24"/>
      <c r="O1847" s="18"/>
    </row>
    <row r="1848" spans="1:15" ht="15.75" customHeight="1">
      <c r="A1848" s="17"/>
      <c r="G1848" s="20"/>
      <c r="I1848" s="20"/>
      <c r="K1848" s="18"/>
      <c r="L1848" s="24"/>
      <c r="M1848" s="24"/>
      <c r="O1848" s="18"/>
    </row>
    <row r="1849" spans="1:15" ht="15.75" customHeight="1">
      <c r="A1849" s="17"/>
      <c r="G1849" s="20"/>
      <c r="I1849" s="20"/>
      <c r="K1849" s="18"/>
      <c r="L1849" s="24"/>
      <c r="M1849" s="24"/>
      <c r="O1849" s="18"/>
    </row>
    <row r="1850" spans="1:15" ht="15.75" customHeight="1">
      <c r="A1850" s="17"/>
      <c r="G1850" s="20"/>
      <c r="I1850" s="20"/>
      <c r="K1850" s="18"/>
      <c r="L1850" s="24"/>
      <c r="M1850" s="24"/>
      <c r="O1850" s="18"/>
    </row>
    <row r="1851" spans="1:15" ht="15.75" customHeight="1">
      <c r="A1851" s="17"/>
      <c r="G1851" s="20"/>
      <c r="I1851" s="20"/>
      <c r="K1851" s="18"/>
      <c r="L1851" s="24"/>
      <c r="M1851" s="24"/>
      <c r="O1851" s="18"/>
    </row>
    <row r="1852" spans="1:15" ht="15.75" customHeight="1">
      <c r="A1852" s="17"/>
      <c r="G1852" s="20"/>
      <c r="I1852" s="20"/>
      <c r="K1852" s="18"/>
      <c r="L1852" s="24"/>
      <c r="M1852" s="24"/>
      <c r="O1852" s="18"/>
    </row>
    <row r="1853" spans="1:15" ht="15.75" customHeight="1">
      <c r="A1853" s="17"/>
      <c r="G1853" s="20"/>
      <c r="I1853" s="20"/>
      <c r="K1853" s="18"/>
      <c r="L1853" s="24"/>
      <c r="M1853" s="24"/>
      <c r="O1853" s="18"/>
    </row>
    <row r="1854" spans="1:15" ht="15.75" customHeight="1">
      <c r="A1854" s="17"/>
      <c r="G1854" s="20"/>
      <c r="I1854" s="20"/>
      <c r="K1854" s="18"/>
      <c r="L1854" s="24"/>
      <c r="M1854" s="24"/>
      <c r="O1854" s="18"/>
    </row>
    <row r="1855" spans="1:15" ht="15.75" customHeight="1">
      <c r="A1855" s="17"/>
      <c r="G1855" s="20"/>
      <c r="I1855" s="20"/>
      <c r="K1855" s="18"/>
      <c r="L1855" s="24"/>
      <c r="M1855" s="24"/>
      <c r="O1855" s="18"/>
    </row>
    <row r="1856" spans="1:15" ht="15.75" customHeight="1">
      <c r="A1856" s="17"/>
      <c r="G1856" s="20"/>
      <c r="I1856" s="20"/>
      <c r="K1856" s="18"/>
      <c r="L1856" s="24"/>
      <c r="M1856" s="24"/>
      <c r="O1856" s="18"/>
    </row>
    <row r="1857" spans="1:15" ht="15.75" customHeight="1">
      <c r="A1857" s="17"/>
      <c r="G1857" s="20"/>
      <c r="I1857" s="20"/>
      <c r="K1857" s="18"/>
      <c r="L1857" s="24"/>
      <c r="M1857" s="24"/>
      <c r="O1857" s="18"/>
    </row>
    <row r="1858" spans="1:15" ht="15.75" customHeight="1">
      <c r="A1858" s="17"/>
      <c r="G1858" s="20"/>
      <c r="I1858" s="20"/>
      <c r="K1858" s="18"/>
      <c r="L1858" s="24"/>
      <c r="M1858" s="24"/>
      <c r="O1858" s="18"/>
    </row>
    <row r="1859" spans="1:15" ht="15.75" customHeight="1">
      <c r="A1859" s="17"/>
      <c r="G1859" s="20"/>
      <c r="I1859" s="20"/>
      <c r="K1859" s="18"/>
      <c r="L1859" s="24"/>
      <c r="M1859" s="24"/>
      <c r="O1859" s="18"/>
    </row>
    <row r="1860" spans="1:15" ht="15.75" customHeight="1">
      <c r="A1860" s="17"/>
      <c r="G1860" s="20"/>
      <c r="I1860" s="20"/>
      <c r="K1860" s="18"/>
      <c r="L1860" s="24"/>
      <c r="M1860" s="24"/>
      <c r="O1860" s="18"/>
    </row>
    <row r="1861" spans="1:15" ht="15.75" customHeight="1">
      <c r="A1861" s="17"/>
      <c r="G1861" s="20"/>
      <c r="I1861" s="20"/>
      <c r="K1861" s="18"/>
      <c r="L1861" s="24"/>
      <c r="M1861" s="24"/>
      <c r="O1861" s="18"/>
    </row>
    <row r="1862" spans="1:15" ht="15.75" customHeight="1">
      <c r="A1862" s="17"/>
      <c r="G1862" s="20"/>
      <c r="I1862" s="20"/>
      <c r="K1862" s="18"/>
      <c r="L1862" s="24"/>
      <c r="M1862" s="24"/>
      <c r="O1862" s="18"/>
    </row>
    <row r="1863" spans="1:15" ht="15.75" customHeight="1">
      <c r="A1863" s="17"/>
      <c r="G1863" s="20"/>
      <c r="I1863" s="20"/>
      <c r="K1863" s="18"/>
      <c r="L1863" s="24"/>
      <c r="M1863" s="24"/>
      <c r="O1863" s="18"/>
    </row>
    <row r="1864" spans="1:15" ht="15.75" customHeight="1">
      <c r="A1864" s="17"/>
      <c r="G1864" s="20"/>
      <c r="I1864" s="20"/>
      <c r="K1864" s="18"/>
      <c r="L1864" s="24"/>
      <c r="M1864" s="24"/>
      <c r="O1864" s="18"/>
    </row>
    <row r="1865" spans="1:15" ht="15.75" customHeight="1">
      <c r="A1865" s="17"/>
      <c r="G1865" s="20"/>
      <c r="I1865" s="20"/>
      <c r="K1865" s="18"/>
      <c r="L1865" s="24"/>
      <c r="M1865" s="24"/>
      <c r="O1865" s="18"/>
    </row>
    <row r="1866" spans="1:15" ht="15.75" customHeight="1">
      <c r="A1866" s="17"/>
      <c r="G1866" s="20"/>
      <c r="I1866" s="20"/>
      <c r="K1866" s="18"/>
      <c r="L1866" s="24"/>
      <c r="M1866" s="24"/>
      <c r="O1866" s="18"/>
    </row>
    <row r="1867" spans="1:15" ht="15.75" customHeight="1">
      <c r="A1867" s="17"/>
      <c r="G1867" s="20"/>
      <c r="I1867" s="20"/>
      <c r="K1867" s="18"/>
      <c r="L1867" s="24"/>
      <c r="M1867" s="24"/>
      <c r="O1867" s="18"/>
    </row>
    <row r="1868" spans="1:15" ht="15.75" customHeight="1">
      <c r="A1868" s="17"/>
      <c r="G1868" s="20"/>
      <c r="I1868" s="20"/>
      <c r="K1868" s="18"/>
      <c r="L1868" s="24"/>
      <c r="M1868" s="24"/>
      <c r="O1868" s="18"/>
    </row>
    <row r="1869" spans="1:15" ht="15.75" customHeight="1">
      <c r="A1869" s="17"/>
      <c r="G1869" s="20"/>
      <c r="I1869" s="20"/>
      <c r="K1869" s="18"/>
      <c r="L1869" s="24"/>
      <c r="M1869" s="24"/>
      <c r="O1869" s="18"/>
    </row>
    <row r="1870" spans="1:15" ht="15.75" customHeight="1">
      <c r="A1870" s="17"/>
      <c r="G1870" s="20"/>
      <c r="I1870" s="20"/>
      <c r="K1870" s="18"/>
      <c r="L1870" s="24"/>
      <c r="M1870" s="24"/>
      <c r="O1870" s="18"/>
    </row>
    <row r="1871" spans="1:15" ht="15.75" customHeight="1">
      <c r="A1871" s="17"/>
      <c r="G1871" s="20"/>
      <c r="I1871" s="20"/>
      <c r="K1871" s="18"/>
      <c r="L1871" s="24"/>
      <c r="M1871" s="24"/>
      <c r="O1871" s="18"/>
    </row>
    <row r="1872" spans="1:15" ht="15.75" customHeight="1">
      <c r="A1872" s="17"/>
      <c r="G1872" s="20"/>
      <c r="I1872" s="20"/>
      <c r="K1872" s="18"/>
      <c r="L1872" s="24"/>
      <c r="M1872" s="24"/>
      <c r="O1872" s="18"/>
    </row>
    <row r="1873" spans="1:15" ht="15.75" customHeight="1">
      <c r="A1873" s="17"/>
      <c r="G1873" s="20"/>
      <c r="I1873" s="20"/>
      <c r="K1873" s="18"/>
      <c r="L1873" s="24"/>
      <c r="M1873" s="24"/>
      <c r="O1873" s="18"/>
    </row>
    <row r="1874" spans="1:15" ht="15.75" customHeight="1">
      <c r="A1874" s="17"/>
      <c r="G1874" s="20"/>
      <c r="I1874" s="20"/>
      <c r="K1874" s="18"/>
      <c r="L1874" s="24"/>
      <c r="M1874" s="24"/>
      <c r="O1874" s="18"/>
    </row>
    <row r="1875" spans="1:15" ht="15.75" customHeight="1">
      <c r="A1875" s="17"/>
      <c r="G1875" s="20"/>
      <c r="I1875" s="20"/>
      <c r="K1875" s="18"/>
      <c r="L1875" s="24"/>
      <c r="M1875" s="24"/>
      <c r="O1875" s="18"/>
    </row>
    <row r="1876" spans="1:15" ht="15.75" customHeight="1">
      <c r="A1876" s="17"/>
      <c r="G1876" s="20"/>
      <c r="I1876" s="20"/>
      <c r="K1876" s="18"/>
      <c r="L1876" s="24"/>
      <c r="M1876" s="24"/>
      <c r="O1876" s="18"/>
    </row>
    <row r="1877" spans="1:15" ht="15.75" customHeight="1">
      <c r="A1877" s="17"/>
      <c r="G1877" s="20"/>
      <c r="I1877" s="20"/>
      <c r="K1877" s="18"/>
      <c r="L1877" s="24"/>
      <c r="M1877" s="24"/>
      <c r="O1877" s="18"/>
    </row>
    <row r="1878" spans="1:15" ht="15.75" customHeight="1">
      <c r="A1878" s="17"/>
      <c r="G1878" s="20"/>
      <c r="I1878" s="20"/>
      <c r="K1878" s="18"/>
      <c r="L1878" s="24"/>
      <c r="M1878" s="24"/>
      <c r="O1878" s="18"/>
    </row>
    <row r="1879" spans="1:15" ht="15.75" customHeight="1">
      <c r="A1879" s="17"/>
      <c r="G1879" s="20"/>
      <c r="I1879" s="20"/>
      <c r="K1879" s="18"/>
      <c r="L1879" s="24"/>
      <c r="M1879" s="24"/>
      <c r="O1879" s="18"/>
    </row>
    <row r="1880" spans="1:15" ht="15.75" customHeight="1">
      <c r="A1880" s="17"/>
      <c r="G1880" s="20"/>
      <c r="I1880" s="20"/>
      <c r="K1880" s="18"/>
      <c r="L1880" s="24"/>
      <c r="M1880" s="24"/>
      <c r="O1880" s="18"/>
    </row>
    <row r="1881" spans="1:15" ht="15.75" customHeight="1">
      <c r="A1881" s="17"/>
      <c r="G1881" s="20"/>
      <c r="I1881" s="20"/>
      <c r="K1881" s="18"/>
      <c r="L1881" s="24"/>
      <c r="M1881" s="24"/>
      <c r="O1881" s="18"/>
    </row>
    <row r="1882" spans="1:15" ht="15.75" customHeight="1">
      <c r="A1882" s="17"/>
      <c r="G1882" s="20"/>
      <c r="I1882" s="20"/>
      <c r="K1882" s="18"/>
      <c r="L1882" s="24"/>
      <c r="M1882" s="24"/>
      <c r="O1882" s="18"/>
    </row>
    <row r="1883" spans="1:15" ht="15.75" customHeight="1">
      <c r="A1883" s="17"/>
      <c r="G1883" s="20"/>
      <c r="I1883" s="20"/>
      <c r="K1883" s="18"/>
      <c r="L1883" s="24"/>
      <c r="M1883" s="24"/>
      <c r="O1883" s="18"/>
    </row>
    <row r="1884" spans="1:15" ht="15.75" customHeight="1">
      <c r="A1884" s="17"/>
      <c r="G1884" s="20"/>
      <c r="I1884" s="20"/>
      <c r="K1884" s="18"/>
      <c r="L1884" s="24"/>
      <c r="M1884" s="24"/>
      <c r="O1884" s="18"/>
    </row>
    <row r="1885" spans="1:15" ht="15.75" customHeight="1">
      <c r="A1885" s="17"/>
      <c r="G1885" s="20"/>
      <c r="I1885" s="20"/>
      <c r="K1885" s="18"/>
      <c r="L1885" s="24"/>
      <c r="M1885" s="24"/>
      <c r="O1885" s="18"/>
    </row>
    <row r="1886" spans="1:15" ht="15.75" customHeight="1">
      <c r="A1886" s="17"/>
      <c r="G1886" s="20"/>
      <c r="I1886" s="20"/>
      <c r="K1886" s="18"/>
      <c r="L1886" s="24"/>
      <c r="M1886" s="24"/>
      <c r="O1886" s="18"/>
    </row>
    <row r="1887" spans="1:15" ht="15.75" customHeight="1">
      <c r="A1887" s="17"/>
      <c r="G1887" s="20"/>
      <c r="I1887" s="20"/>
      <c r="K1887" s="18"/>
      <c r="L1887" s="24"/>
      <c r="M1887" s="24"/>
      <c r="O1887" s="18"/>
    </row>
    <row r="1888" spans="1:15" ht="15.75" customHeight="1">
      <c r="A1888" s="17"/>
      <c r="G1888" s="20"/>
      <c r="I1888" s="20"/>
      <c r="K1888" s="18"/>
      <c r="L1888" s="24"/>
      <c r="M1888" s="24"/>
      <c r="O1888" s="18"/>
    </row>
    <row r="1889" spans="1:15" ht="15.75" customHeight="1">
      <c r="A1889" s="17"/>
      <c r="G1889" s="20"/>
      <c r="I1889" s="20"/>
      <c r="K1889" s="18"/>
      <c r="L1889" s="24"/>
      <c r="M1889" s="24"/>
      <c r="O1889" s="18"/>
    </row>
    <row r="1890" spans="1:15" ht="15.75" customHeight="1">
      <c r="A1890" s="17"/>
      <c r="G1890" s="20"/>
      <c r="I1890" s="20"/>
      <c r="K1890" s="18"/>
      <c r="L1890" s="24"/>
      <c r="M1890" s="24"/>
      <c r="O1890" s="18"/>
    </row>
    <row r="1891" spans="1:15" ht="15.75" customHeight="1">
      <c r="A1891" s="17"/>
      <c r="G1891" s="20"/>
      <c r="I1891" s="20"/>
      <c r="K1891" s="18"/>
      <c r="L1891" s="24"/>
      <c r="M1891" s="24"/>
      <c r="O1891" s="18"/>
    </row>
    <row r="1892" spans="1:15" ht="15.75" customHeight="1">
      <c r="A1892" s="17"/>
      <c r="G1892" s="20"/>
      <c r="I1892" s="20"/>
      <c r="K1892" s="18"/>
      <c r="L1892" s="24"/>
      <c r="M1892" s="24"/>
      <c r="O1892" s="18"/>
    </row>
    <row r="1893" spans="1:15" ht="15.75" customHeight="1">
      <c r="A1893" s="17"/>
      <c r="G1893" s="20"/>
      <c r="I1893" s="20"/>
      <c r="K1893" s="18"/>
      <c r="L1893" s="24"/>
      <c r="M1893" s="24"/>
      <c r="O1893" s="18"/>
    </row>
    <row r="1894" spans="1:15" ht="15.75" customHeight="1">
      <c r="A1894" s="17"/>
      <c r="G1894" s="20"/>
      <c r="I1894" s="20"/>
      <c r="K1894" s="18"/>
      <c r="L1894" s="24"/>
      <c r="M1894" s="24"/>
      <c r="O1894" s="18"/>
    </row>
    <row r="1895" spans="1:15" ht="15.75" customHeight="1">
      <c r="A1895" s="17"/>
      <c r="G1895" s="20"/>
      <c r="I1895" s="20"/>
      <c r="K1895" s="18"/>
      <c r="L1895" s="24"/>
      <c r="M1895" s="24"/>
      <c r="O1895" s="18"/>
    </row>
    <row r="1896" spans="1:15" ht="15.75" customHeight="1">
      <c r="A1896" s="17"/>
      <c r="G1896" s="20"/>
      <c r="I1896" s="20"/>
      <c r="K1896" s="18"/>
      <c r="L1896" s="24"/>
      <c r="M1896" s="24"/>
      <c r="O1896" s="18"/>
    </row>
    <row r="1897" spans="1:15" ht="15.75" customHeight="1">
      <c r="A1897" s="17"/>
      <c r="G1897" s="20"/>
      <c r="I1897" s="20"/>
      <c r="K1897" s="18"/>
      <c r="L1897" s="24"/>
      <c r="M1897" s="24"/>
      <c r="O1897" s="18"/>
    </row>
    <row r="1898" spans="1:15" ht="15.75" customHeight="1">
      <c r="A1898" s="17"/>
      <c r="G1898" s="20"/>
      <c r="I1898" s="20"/>
      <c r="K1898" s="18"/>
      <c r="L1898" s="24"/>
      <c r="M1898" s="24"/>
      <c r="O1898" s="18"/>
    </row>
    <row r="1899" spans="1:15" ht="15.75" customHeight="1">
      <c r="A1899" s="17"/>
      <c r="G1899" s="20"/>
      <c r="I1899" s="20"/>
      <c r="K1899" s="18"/>
      <c r="L1899" s="24"/>
      <c r="M1899" s="24"/>
      <c r="O1899" s="18"/>
    </row>
    <row r="1900" spans="1:15" ht="15.75" customHeight="1">
      <c r="A1900" s="17"/>
      <c r="G1900" s="20"/>
      <c r="I1900" s="20"/>
      <c r="K1900" s="18"/>
      <c r="L1900" s="24"/>
      <c r="M1900" s="24"/>
      <c r="O1900" s="18"/>
    </row>
    <row r="1901" spans="1:15" ht="15.75" customHeight="1">
      <c r="A1901" s="17"/>
      <c r="G1901" s="20"/>
      <c r="I1901" s="20"/>
      <c r="K1901" s="18"/>
      <c r="L1901" s="24"/>
      <c r="M1901" s="24"/>
      <c r="O1901" s="18"/>
    </row>
    <row r="1902" spans="1:15" ht="15.75" customHeight="1">
      <c r="A1902" s="17"/>
      <c r="G1902" s="20"/>
      <c r="I1902" s="20"/>
      <c r="K1902" s="18"/>
      <c r="L1902" s="24"/>
      <c r="M1902" s="24"/>
      <c r="O1902" s="18"/>
    </row>
    <row r="1903" spans="1:15" ht="15.75" customHeight="1">
      <c r="A1903" s="17"/>
      <c r="G1903" s="20"/>
      <c r="I1903" s="20"/>
      <c r="K1903" s="18"/>
      <c r="L1903" s="24"/>
      <c r="M1903" s="24"/>
      <c r="O1903" s="18"/>
    </row>
    <row r="1904" spans="1:15" ht="15.75" customHeight="1">
      <c r="A1904" s="17"/>
      <c r="G1904" s="20"/>
      <c r="I1904" s="20"/>
      <c r="K1904" s="18"/>
      <c r="L1904" s="24"/>
      <c r="M1904" s="24"/>
      <c r="O1904" s="18"/>
    </row>
    <row r="1905" spans="1:15" ht="15.75" customHeight="1">
      <c r="A1905" s="17"/>
      <c r="G1905" s="20"/>
      <c r="I1905" s="20"/>
      <c r="K1905" s="18"/>
      <c r="L1905" s="24"/>
      <c r="M1905" s="24"/>
      <c r="O1905" s="18"/>
    </row>
    <row r="1906" spans="1:15" ht="15.75" customHeight="1">
      <c r="A1906" s="17"/>
      <c r="G1906" s="20"/>
      <c r="I1906" s="20"/>
      <c r="K1906" s="18"/>
      <c r="L1906" s="24"/>
      <c r="M1906" s="24"/>
      <c r="O1906" s="18"/>
    </row>
    <row r="1907" spans="1:15" ht="15.75" customHeight="1">
      <c r="A1907" s="17"/>
      <c r="G1907" s="20"/>
      <c r="I1907" s="20"/>
      <c r="K1907" s="18"/>
      <c r="L1907" s="24"/>
      <c r="M1907" s="24"/>
      <c r="O1907" s="18"/>
    </row>
    <row r="1908" spans="1:15" ht="15.75" customHeight="1">
      <c r="A1908" s="17"/>
      <c r="G1908" s="20"/>
      <c r="I1908" s="20"/>
      <c r="K1908" s="18"/>
      <c r="L1908" s="24"/>
      <c r="M1908" s="24"/>
      <c r="O1908" s="18"/>
    </row>
    <row r="1909" spans="1:15" ht="15.75" customHeight="1">
      <c r="A1909" s="17"/>
      <c r="G1909" s="20"/>
      <c r="I1909" s="20"/>
      <c r="K1909" s="18"/>
      <c r="L1909" s="24"/>
      <c r="M1909" s="24"/>
      <c r="O1909" s="18"/>
    </row>
    <row r="1910" spans="1:15" ht="15.75" customHeight="1">
      <c r="A1910" s="17"/>
      <c r="G1910" s="20"/>
      <c r="I1910" s="20"/>
      <c r="K1910" s="18"/>
      <c r="L1910" s="24"/>
      <c r="M1910" s="24"/>
      <c r="O1910" s="18"/>
    </row>
    <row r="1911" spans="1:15" ht="15.75" customHeight="1">
      <c r="A1911" s="17"/>
      <c r="G1911" s="20"/>
      <c r="I1911" s="20"/>
      <c r="K1911" s="18"/>
      <c r="L1911" s="24"/>
      <c r="M1911" s="24"/>
      <c r="O1911" s="18"/>
    </row>
    <row r="1912" spans="1:15" ht="15.75" customHeight="1">
      <c r="A1912" s="17"/>
      <c r="G1912" s="20"/>
      <c r="I1912" s="20"/>
      <c r="K1912" s="18"/>
      <c r="L1912" s="24"/>
      <c r="M1912" s="24"/>
      <c r="O1912" s="18"/>
    </row>
    <row r="1913" spans="1:15" ht="15.75" customHeight="1">
      <c r="A1913" s="17"/>
      <c r="G1913" s="20"/>
      <c r="I1913" s="20"/>
      <c r="K1913" s="18"/>
      <c r="L1913" s="24"/>
      <c r="M1913" s="24"/>
      <c r="O1913" s="18"/>
    </row>
    <row r="1914" spans="1:15" ht="15.75" customHeight="1">
      <c r="A1914" s="17"/>
      <c r="G1914" s="20"/>
      <c r="I1914" s="20"/>
      <c r="K1914" s="18"/>
      <c r="L1914" s="24"/>
      <c r="M1914" s="24"/>
      <c r="O1914" s="18"/>
    </row>
    <row r="1915" spans="1:15" ht="15.75" customHeight="1">
      <c r="A1915" s="17"/>
      <c r="G1915" s="20"/>
      <c r="I1915" s="20"/>
      <c r="K1915" s="18"/>
      <c r="L1915" s="24"/>
      <c r="M1915" s="24"/>
      <c r="O1915" s="18"/>
    </row>
    <row r="1916" spans="1:15" ht="15.75" customHeight="1">
      <c r="A1916" s="17"/>
      <c r="G1916" s="20"/>
      <c r="I1916" s="20"/>
      <c r="K1916" s="18"/>
      <c r="L1916" s="24"/>
      <c r="M1916" s="24"/>
      <c r="O1916" s="18"/>
    </row>
    <row r="1917" spans="1:15" ht="15.75" customHeight="1">
      <c r="A1917" s="17"/>
      <c r="G1917" s="20"/>
      <c r="I1917" s="20"/>
      <c r="K1917" s="18"/>
      <c r="L1917" s="24"/>
      <c r="M1917" s="24"/>
      <c r="O1917" s="18"/>
    </row>
    <row r="1918" spans="1:15" ht="15.75" customHeight="1">
      <c r="A1918" s="17"/>
      <c r="G1918" s="20"/>
      <c r="I1918" s="20"/>
      <c r="K1918" s="18"/>
      <c r="L1918" s="24"/>
      <c r="M1918" s="24"/>
      <c r="O1918" s="18"/>
    </row>
    <row r="1919" spans="1:15" ht="15.75" customHeight="1">
      <c r="A1919" s="17"/>
      <c r="G1919" s="20"/>
      <c r="I1919" s="20"/>
      <c r="K1919" s="18"/>
      <c r="L1919" s="24"/>
      <c r="M1919" s="24"/>
      <c r="O1919" s="18"/>
    </row>
    <row r="1920" spans="1:15" ht="15.75" customHeight="1">
      <c r="A1920" s="17"/>
      <c r="G1920" s="20"/>
      <c r="I1920" s="20"/>
      <c r="K1920" s="18"/>
      <c r="L1920" s="24"/>
      <c r="M1920" s="24"/>
      <c r="O1920" s="18"/>
    </row>
    <row r="1921" spans="1:15" ht="15.75" customHeight="1">
      <c r="A1921" s="17"/>
      <c r="G1921" s="20"/>
      <c r="I1921" s="20"/>
      <c r="K1921" s="18"/>
      <c r="L1921" s="24"/>
      <c r="M1921" s="24"/>
      <c r="O1921" s="18"/>
    </row>
    <row r="1922" spans="1:15" ht="15.75" customHeight="1">
      <c r="A1922" s="17"/>
      <c r="G1922" s="20"/>
      <c r="I1922" s="20"/>
      <c r="K1922" s="18"/>
      <c r="L1922" s="24"/>
      <c r="M1922" s="24"/>
      <c r="O1922" s="18"/>
    </row>
    <row r="1923" spans="1:15" ht="15.75" customHeight="1">
      <c r="A1923" s="17"/>
      <c r="G1923" s="20"/>
      <c r="I1923" s="20"/>
      <c r="K1923" s="18"/>
      <c r="L1923" s="24"/>
      <c r="M1923" s="24"/>
      <c r="O1923" s="18"/>
    </row>
    <row r="1924" spans="1:15" ht="15.75" customHeight="1">
      <c r="A1924" s="17"/>
      <c r="G1924" s="20"/>
      <c r="I1924" s="20"/>
      <c r="K1924" s="18"/>
      <c r="L1924" s="24"/>
      <c r="M1924" s="24"/>
      <c r="O1924" s="18"/>
    </row>
    <row r="1925" spans="1:15" ht="15.75" customHeight="1">
      <c r="A1925" s="17"/>
      <c r="G1925" s="20"/>
      <c r="I1925" s="20"/>
      <c r="K1925" s="18"/>
      <c r="L1925" s="24"/>
      <c r="M1925" s="24"/>
      <c r="O1925" s="18"/>
    </row>
    <row r="1926" spans="1:15" ht="15.75" customHeight="1">
      <c r="A1926" s="17"/>
      <c r="G1926" s="20"/>
      <c r="I1926" s="20"/>
      <c r="K1926" s="18"/>
      <c r="L1926" s="24"/>
      <c r="M1926" s="24"/>
      <c r="O1926" s="18"/>
    </row>
    <row r="1927" spans="1:15" ht="15.75" customHeight="1">
      <c r="A1927" s="17"/>
      <c r="G1927" s="20"/>
      <c r="I1927" s="20"/>
      <c r="K1927" s="18"/>
      <c r="L1927" s="24"/>
      <c r="M1927" s="24"/>
      <c r="O1927" s="18"/>
    </row>
    <row r="1928" spans="1:15" ht="15.75" customHeight="1">
      <c r="A1928" s="17"/>
      <c r="G1928" s="20"/>
      <c r="I1928" s="20"/>
      <c r="K1928" s="18"/>
      <c r="L1928" s="24"/>
      <c r="M1928" s="24"/>
      <c r="O1928" s="18"/>
    </row>
    <row r="1929" spans="1:15" ht="15.75" customHeight="1">
      <c r="A1929" s="17"/>
      <c r="G1929" s="20"/>
      <c r="I1929" s="20"/>
      <c r="K1929" s="18"/>
      <c r="L1929" s="24"/>
      <c r="M1929" s="24"/>
      <c r="O1929" s="18"/>
    </row>
    <row r="1930" spans="1:15" ht="15.75" customHeight="1">
      <c r="A1930" s="17"/>
      <c r="G1930" s="20"/>
      <c r="I1930" s="20"/>
      <c r="K1930" s="18"/>
      <c r="L1930" s="24"/>
      <c r="M1930" s="24"/>
      <c r="O1930" s="18"/>
    </row>
    <row r="1931" spans="1:15" ht="15.75" customHeight="1">
      <c r="A1931" s="17"/>
      <c r="G1931" s="20"/>
      <c r="I1931" s="20"/>
      <c r="K1931" s="18"/>
      <c r="L1931" s="24"/>
      <c r="M1931" s="24"/>
      <c r="O1931" s="18"/>
    </row>
    <row r="1932" spans="1:15" ht="15.75" customHeight="1">
      <c r="A1932" s="17"/>
      <c r="G1932" s="20"/>
      <c r="I1932" s="20"/>
      <c r="K1932" s="18"/>
      <c r="L1932" s="24"/>
      <c r="M1932" s="24"/>
      <c r="O1932" s="18"/>
    </row>
    <row r="1933" spans="1:15" ht="15.75" customHeight="1">
      <c r="A1933" s="17"/>
      <c r="G1933" s="20"/>
      <c r="I1933" s="20"/>
      <c r="K1933" s="18"/>
      <c r="L1933" s="24"/>
      <c r="M1933" s="24"/>
      <c r="O1933" s="18"/>
    </row>
    <row r="1934" spans="1:15" ht="15.75" customHeight="1">
      <c r="A1934" s="17"/>
      <c r="G1934" s="20"/>
      <c r="I1934" s="20"/>
      <c r="K1934" s="18"/>
      <c r="L1934" s="24"/>
      <c r="M1934" s="24"/>
      <c r="O1934" s="18"/>
    </row>
    <row r="1935" spans="1:15" ht="15.75" customHeight="1">
      <c r="A1935" s="17"/>
      <c r="G1935" s="20"/>
      <c r="I1935" s="20"/>
      <c r="K1935" s="18"/>
      <c r="L1935" s="24"/>
      <c r="M1935" s="24"/>
      <c r="O1935" s="18"/>
    </row>
    <row r="1936" spans="1:15" ht="15.75" customHeight="1">
      <c r="A1936" s="17"/>
      <c r="G1936" s="20"/>
      <c r="I1936" s="20"/>
      <c r="K1936" s="18"/>
      <c r="L1936" s="24"/>
      <c r="M1936" s="24"/>
      <c r="O1936" s="18"/>
    </row>
    <row r="1937" spans="1:15" ht="15.75" customHeight="1">
      <c r="A1937" s="17"/>
      <c r="G1937" s="20"/>
      <c r="I1937" s="20"/>
      <c r="K1937" s="18"/>
      <c r="L1937" s="24"/>
      <c r="M1937" s="24"/>
      <c r="O1937" s="18"/>
    </row>
    <row r="1938" spans="1:15" ht="15.75" customHeight="1">
      <c r="A1938" s="17"/>
      <c r="G1938" s="20"/>
      <c r="I1938" s="20"/>
      <c r="K1938" s="18"/>
      <c r="L1938" s="24"/>
      <c r="M1938" s="24"/>
      <c r="O1938" s="18"/>
    </row>
    <row r="1939" spans="1:15" ht="15.75" customHeight="1">
      <c r="A1939" s="17"/>
      <c r="G1939" s="20"/>
      <c r="I1939" s="20"/>
      <c r="K1939" s="18"/>
      <c r="L1939" s="24"/>
      <c r="M1939" s="24"/>
      <c r="O1939" s="18"/>
    </row>
    <row r="1940" spans="1:15" ht="15.75" customHeight="1">
      <c r="A1940" s="17"/>
      <c r="G1940" s="20"/>
      <c r="I1940" s="20"/>
      <c r="K1940" s="18"/>
      <c r="L1940" s="24"/>
      <c r="M1940" s="24"/>
      <c r="O1940" s="18"/>
    </row>
    <row r="1941" spans="1:15" ht="15.75" customHeight="1">
      <c r="A1941" s="17"/>
      <c r="G1941" s="20"/>
      <c r="I1941" s="20"/>
      <c r="K1941" s="18"/>
      <c r="L1941" s="24"/>
      <c r="M1941" s="24"/>
      <c r="O1941" s="18"/>
    </row>
    <row r="1942" spans="1:15" ht="15.75" customHeight="1">
      <c r="A1942" s="17"/>
      <c r="G1942" s="20"/>
      <c r="I1942" s="20"/>
      <c r="K1942" s="18"/>
      <c r="L1942" s="24"/>
      <c r="M1942" s="24"/>
      <c r="O1942" s="18"/>
    </row>
    <row r="1943" spans="1:15" ht="15.75" customHeight="1">
      <c r="A1943" s="17"/>
      <c r="G1943" s="20"/>
      <c r="I1943" s="20"/>
      <c r="K1943" s="18"/>
      <c r="L1943" s="24"/>
      <c r="M1943" s="24"/>
      <c r="O1943" s="18"/>
    </row>
    <row r="1944" spans="1:15" ht="15.75" customHeight="1">
      <c r="A1944" s="17"/>
      <c r="G1944" s="20"/>
      <c r="I1944" s="20"/>
      <c r="K1944" s="18"/>
      <c r="L1944" s="24"/>
      <c r="M1944" s="24"/>
      <c r="O1944" s="18"/>
    </row>
    <row r="1945" spans="1:15" ht="15.75" customHeight="1">
      <c r="A1945" s="17"/>
      <c r="G1945" s="20"/>
      <c r="I1945" s="20"/>
      <c r="K1945" s="18"/>
      <c r="L1945" s="24"/>
      <c r="M1945" s="24"/>
      <c r="O1945" s="18"/>
    </row>
    <row r="1946" spans="1:15" ht="15.75" customHeight="1">
      <c r="A1946" s="17"/>
      <c r="G1946" s="20"/>
      <c r="I1946" s="20"/>
      <c r="K1946" s="18"/>
      <c r="L1946" s="24"/>
      <c r="M1946" s="24"/>
      <c r="O1946" s="18"/>
    </row>
    <row r="1947" spans="1:15" ht="15.75" customHeight="1">
      <c r="A1947" s="17"/>
      <c r="G1947" s="20"/>
      <c r="I1947" s="20"/>
      <c r="K1947" s="18"/>
      <c r="L1947" s="24"/>
      <c r="M1947" s="24"/>
      <c r="O1947" s="18"/>
    </row>
    <row r="1948" spans="1:15" ht="15.75" customHeight="1">
      <c r="A1948" s="17"/>
      <c r="G1948" s="20"/>
      <c r="I1948" s="20"/>
      <c r="K1948" s="18"/>
      <c r="L1948" s="24"/>
      <c r="M1948" s="24"/>
      <c r="O1948" s="18"/>
    </row>
    <row r="1949" spans="1:15" ht="15.75" customHeight="1">
      <c r="A1949" s="17"/>
      <c r="G1949" s="20"/>
      <c r="I1949" s="20"/>
      <c r="K1949" s="18"/>
      <c r="L1949" s="24"/>
      <c r="M1949" s="24"/>
      <c r="O1949" s="18"/>
    </row>
    <row r="1950" spans="1:15" ht="15.75" customHeight="1">
      <c r="A1950" s="17"/>
      <c r="G1950" s="20"/>
      <c r="I1950" s="20"/>
      <c r="K1950" s="18"/>
      <c r="L1950" s="24"/>
      <c r="M1950" s="24"/>
      <c r="O1950" s="18"/>
    </row>
    <row r="1951" spans="1:15" ht="15.75" customHeight="1">
      <c r="A1951" s="17"/>
      <c r="G1951" s="20"/>
      <c r="I1951" s="20"/>
      <c r="K1951" s="18"/>
      <c r="L1951" s="24"/>
      <c r="M1951" s="24"/>
      <c r="O1951" s="18"/>
    </row>
    <row r="1952" spans="1:15" ht="15.75" customHeight="1">
      <c r="A1952" s="17"/>
      <c r="G1952" s="20"/>
      <c r="I1952" s="20"/>
      <c r="K1952" s="18"/>
      <c r="L1952" s="24"/>
      <c r="M1952" s="24"/>
      <c r="O1952" s="18"/>
    </row>
    <row r="1953" spans="1:15" ht="15.75" customHeight="1">
      <c r="A1953" s="17"/>
      <c r="G1953" s="20"/>
      <c r="I1953" s="20"/>
      <c r="K1953" s="18"/>
      <c r="L1953" s="24"/>
      <c r="M1953" s="24"/>
      <c r="O1953" s="18"/>
    </row>
    <row r="1954" spans="1:15" ht="15.75" customHeight="1">
      <c r="A1954" s="17"/>
      <c r="G1954" s="20"/>
      <c r="I1954" s="20"/>
      <c r="K1954" s="18"/>
      <c r="L1954" s="24"/>
      <c r="M1954" s="24"/>
      <c r="O1954" s="18"/>
    </row>
    <row r="1955" spans="1:15" ht="15.75" customHeight="1">
      <c r="A1955" s="17"/>
      <c r="G1955" s="20"/>
      <c r="I1955" s="20"/>
      <c r="K1955" s="18"/>
      <c r="L1955" s="24"/>
      <c r="M1955" s="24"/>
      <c r="O1955" s="18"/>
    </row>
    <row r="1956" spans="1:15" ht="15.75" customHeight="1">
      <c r="A1956" s="17"/>
      <c r="G1956" s="20"/>
      <c r="I1956" s="20"/>
      <c r="K1956" s="18"/>
      <c r="L1956" s="24"/>
      <c r="M1956" s="24"/>
      <c r="O1956" s="18"/>
    </row>
    <row r="1957" spans="1:15" ht="15.75" customHeight="1">
      <c r="A1957" s="17"/>
      <c r="G1957" s="20"/>
      <c r="I1957" s="20"/>
      <c r="K1957" s="18"/>
      <c r="L1957" s="24"/>
      <c r="M1957" s="24"/>
      <c r="O1957" s="18"/>
    </row>
    <row r="1958" spans="1:15" ht="15.75" customHeight="1">
      <c r="A1958" s="17"/>
      <c r="G1958" s="20"/>
      <c r="I1958" s="20"/>
      <c r="K1958" s="18"/>
      <c r="L1958" s="24"/>
      <c r="M1958" s="24"/>
      <c r="O1958" s="18"/>
    </row>
    <row r="1959" spans="1:15" ht="15.75" customHeight="1">
      <c r="A1959" s="17"/>
      <c r="G1959" s="20"/>
      <c r="I1959" s="20"/>
      <c r="K1959" s="18"/>
      <c r="L1959" s="24"/>
      <c r="M1959" s="24"/>
      <c r="O1959" s="18"/>
    </row>
    <row r="1960" spans="1:15" ht="15.75" customHeight="1">
      <c r="A1960" s="17"/>
      <c r="G1960" s="20"/>
      <c r="I1960" s="20"/>
      <c r="K1960" s="18"/>
      <c r="L1960" s="24"/>
      <c r="M1960" s="24"/>
      <c r="O1960" s="18"/>
    </row>
    <row r="1961" spans="1:15" ht="15.75" customHeight="1">
      <c r="A1961" s="17"/>
      <c r="G1961" s="20"/>
      <c r="I1961" s="20"/>
      <c r="K1961" s="18"/>
      <c r="L1961" s="24"/>
      <c r="M1961" s="24"/>
      <c r="O1961" s="18"/>
    </row>
    <row r="1962" spans="1:15" ht="15.75" customHeight="1">
      <c r="A1962" s="17"/>
      <c r="G1962" s="20"/>
      <c r="I1962" s="20"/>
      <c r="K1962" s="18"/>
      <c r="L1962" s="24"/>
      <c r="M1962" s="24"/>
      <c r="O1962" s="18"/>
    </row>
    <row r="1963" spans="1:15" ht="15.75" customHeight="1">
      <c r="A1963" s="17"/>
      <c r="G1963" s="20"/>
      <c r="I1963" s="20"/>
      <c r="K1963" s="18"/>
      <c r="L1963" s="24"/>
      <c r="M1963" s="24"/>
      <c r="O1963" s="18"/>
    </row>
    <row r="1964" spans="1:15" ht="15.75" customHeight="1">
      <c r="A1964" s="17"/>
      <c r="G1964" s="20"/>
      <c r="I1964" s="20"/>
      <c r="K1964" s="18"/>
      <c r="L1964" s="24"/>
      <c r="M1964" s="24"/>
      <c r="O1964" s="18"/>
    </row>
    <row r="1965" spans="1:15" ht="15.75" customHeight="1">
      <c r="A1965" s="17"/>
      <c r="G1965" s="20"/>
      <c r="I1965" s="20"/>
      <c r="K1965" s="18"/>
      <c r="L1965" s="24"/>
      <c r="M1965" s="24"/>
      <c r="O1965" s="18"/>
    </row>
    <row r="1966" spans="1:15" ht="15.75" customHeight="1">
      <c r="A1966" s="17"/>
      <c r="G1966" s="20"/>
      <c r="I1966" s="20"/>
      <c r="K1966" s="18"/>
      <c r="L1966" s="24"/>
      <c r="M1966" s="24"/>
      <c r="O1966" s="18"/>
    </row>
    <row r="1967" spans="1:15" ht="15.75" customHeight="1">
      <c r="A1967" s="17"/>
      <c r="G1967" s="20"/>
      <c r="I1967" s="20"/>
      <c r="K1967" s="18"/>
      <c r="L1967" s="24"/>
      <c r="M1967" s="24"/>
      <c r="O1967" s="18"/>
    </row>
    <row r="1968" spans="1:15" ht="15.75" customHeight="1">
      <c r="A1968" s="17"/>
      <c r="G1968" s="20"/>
      <c r="I1968" s="20"/>
      <c r="K1968" s="18"/>
      <c r="L1968" s="24"/>
      <c r="M1968" s="24"/>
      <c r="O1968" s="18"/>
    </row>
    <row r="1969" spans="1:15" ht="15.75" customHeight="1">
      <c r="A1969" s="17"/>
      <c r="G1969" s="20"/>
      <c r="I1969" s="20"/>
      <c r="K1969" s="18"/>
      <c r="L1969" s="24"/>
      <c r="M1969" s="24"/>
      <c r="O1969" s="18"/>
    </row>
    <row r="1970" spans="1:15" ht="15.75" customHeight="1">
      <c r="A1970" s="17"/>
      <c r="G1970" s="20"/>
      <c r="I1970" s="20"/>
      <c r="K1970" s="18"/>
      <c r="L1970" s="24"/>
      <c r="M1970" s="24"/>
      <c r="O1970" s="18"/>
    </row>
    <row r="1971" spans="1:15" ht="15.75" customHeight="1">
      <c r="A1971" s="17"/>
      <c r="G1971" s="20"/>
      <c r="I1971" s="20"/>
      <c r="K1971" s="18"/>
      <c r="L1971" s="24"/>
      <c r="M1971" s="24"/>
      <c r="O1971" s="18"/>
    </row>
    <row r="1972" spans="1:15" ht="15.75" customHeight="1">
      <c r="A1972" s="17"/>
      <c r="G1972" s="20"/>
      <c r="I1972" s="20"/>
      <c r="K1972" s="18"/>
      <c r="L1972" s="24"/>
      <c r="M1972" s="24"/>
      <c r="O1972" s="18"/>
    </row>
    <row r="1973" spans="1:15" ht="15.75" customHeight="1">
      <c r="A1973" s="17"/>
      <c r="G1973" s="20"/>
      <c r="I1973" s="20"/>
      <c r="K1973" s="18"/>
      <c r="L1973" s="24"/>
      <c r="M1973" s="24"/>
      <c r="O1973" s="18"/>
    </row>
    <row r="1974" spans="1:15" ht="15.75" customHeight="1">
      <c r="A1974" s="17"/>
      <c r="G1974" s="20"/>
      <c r="I1974" s="20"/>
      <c r="K1974" s="18"/>
      <c r="L1974" s="24"/>
      <c r="M1974" s="24"/>
      <c r="O1974" s="18"/>
    </row>
    <row r="1975" spans="1:15" ht="15.75" customHeight="1">
      <c r="A1975" s="17"/>
      <c r="G1975" s="20"/>
      <c r="I1975" s="20"/>
      <c r="K1975" s="18"/>
      <c r="L1975" s="24"/>
      <c r="M1975" s="24"/>
      <c r="O1975" s="18"/>
    </row>
    <row r="1976" spans="1:15" ht="15.75" customHeight="1">
      <c r="A1976" s="17"/>
      <c r="G1976" s="20"/>
      <c r="I1976" s="20"/>
      <c r="K1976" s="18"/>
      <c r="L1976" s="24"/>
      <c r="M1976" s="24"/>
      <c r="O1976" s="18"/>
    </row>
    <row r="1977" spans="1:15" ht="15.75" customHeight="1">
      <c r="A1977" s="17"/>
      <c r="G1977" s="20"/>
      <c r="I1977" s="20"/>
      <c r="K1977" s="18"/>
      <c r="L1977" s="24"/>
      <c r="M1977" s="24"/>
      <c r="O1977" s="18"/>
    </row>
    <row r="1978" spans="1:15" ht="15.75" customHeight="1">
      <c r="A1978" s="17"/>
      <c r="G1978" s="20"/>
      <c r="I1978" s="20"/>
      <c r="K1978" s="18"/>
      <c r="L1978" s="24"/>
      <c r="M1978" s="24"/>
      <c r="O1978" s="18"/>
    </row>
    <row r="1979" spans="1:15" ht="15.75" customHeight="1">
      <c r="A1979" s="17"/>
      <c r="G1979" s="20"/>
      <c r="I1979" s="20"/>
      <c r="K1979" s="18"/>
      <c r="L1979" s="24"/>
      <c r="M1979" s="24"/>
      <c r="O1979" s="18"/>
    </row>
    <row r="1980" spans="1:15" ht="15.75" customHeight="1">
      <c r="A1980" s="17"/>
      <c r="G1980" s="20"/>
      <c r="I1980" s="20"/>
      <c r="K1980" s="18"/>
      <c r="L1980" s="24"/>
      <c r="M1980" s="24"/>
      <c r="O1980" s="18"/>
    </row>
    <row r="1981" spans="1:15" ht="15.75" customHeight="1">
      <c r="A1981" s="17"/>
      <c r="G1981" s="20"/>
      <c r="I1981" s="20"/>
      <c r="K1981" s="18"/>
      <c r="L1981" s="24"/>
      <c r="M1981" s="24"/>
      <c r="O1981" s="18"/>
    </row>
    <row r="1982" spans="1:15" ht="15.75" customHeight="1">
      <c r="A1982" s="17"/>
      <c r="G1982" s="20"/>
      <c r="I1982" s="20"/>
      <c r="K1982" s="18"/>
      <c r="L1982" s="24"/>
      <c r="M1982" s="24"/>
      <c r="O1982" s="18"/>
    </row>
    <row r="1983" spans="1:15" ht="15.75" customHeight="1">
      <c r="A1983" s="17"/>
      <c r="G1983" s="20"/>
      <c r="I1983" s="20"/>
      <c r="K1983" s="18"/>
      <c r="L1983" s="24"/>
      <c r="M1983" s="24"/>
      <c r="O1983" s="18"/>
    </row>
    <row r="1984" spans="1:15" ht="15.75" customHeight="1">
      <c r="A1984" s="17"/>
      <c r="G1984" s="20"/>
      <c r="I1984" s="20"/>
      <c r="K1984" s="18"/>
      <c r="L1984" s="24"/>
      <c r="M1984" s="24"/>
      <c r="O1984" s="18"/>
    </row>
    <row r="1985" spans="1:15" ht="15.75" customHeight="1">
      <c r="A1985" s="17"/>
      <c r="G1985" s="20"/>
      <c r="I1985" s="20"/>
      <c r="K1985" s="18"/>
      <c r="L1985" s="24"/>
      <c r="M1985" s="24"/>
      <c r="O1985" s="18"/>
    </row>
    <row r="1986" spans="1:15" ht="15.75" customHeight="1">
      <c r="A1986" s="17"/>
      <c r="G1986" s="20"/>
      <c r="I1986" s="20"/>
      <c r="K1986" s="18"/>
      <c r="L1986" s="24"/>
      <c r="M1986" s="24"/>
      <c r="O1986" s="18"/>
    </row>
    <row r="1987" spans="1:15" ht="15.75" customHeight="1">
      <c r="A1987" s="17"/>
      <c r="G1987" s="20"/>
      <c r="I1987" s="20"/>
      <c r="K1987" s="18"/>
      <c r="L1987" s="24"/>
      <c r="M1987" s="24"/>
      <c r="O1987" s="18"/>
    </row>
    <row r="1988" spans="1:15" ht="15.75" customHeight="1">
      <c r="A1988" s="17"/>
      <c r="G1988" s="20"/>
      <c r="I1988" s="20"/>
      <c r="K1988" s="18"/>
      <c r="L1988" s="24"/>
      <c r="M1988" s="24"/>
      <c r="O1988" s="18"/>
    </row>
    <row r="1989" spans="1:15" ht="15.75" customHeight="1">
      <c r="A1989" s="17"/>
      <c r="G1989" s="20"/>
      <c r="I1989" s="20"/>
      <c r="K1989" s="18"/>
      <c r="L1989" s="24"/>
      <c r="M1989" s="24"/>
      <c r="O1989" s="18"/>
    </row>
    <row r="1990" spans="1:15" ht="15.75" customHeight="1">
      <c r="A1990" s="17"/>
      <c r="G1990" s="20"/>
      <c r="I1990" s="20"/>
      <c r="K1990" s="18"/>
      <c r="L1990" s="24"/>
      <c r="M1990" s="24"/>
      <c r="O1990" s="18"/>
    </row>
    <row r="1991" spans="1:15" ht="15.75" customHeight="1">
      <c r="A1991" s="17"/>
      <c r="G1991" s="20"/>
      <c r="I1991" s="20"/>
      <c r="K1991" s="18"/>
      <c r="L1991" s="24"/>
      <c r="M1991" s="24"/>
      <c r="O1991" s="18"/>
    </row>
    <row r="1992" spans="1:15" ht="15.75" customHeight="1">
      <c r="A1992" s="17"/>
      <c r="G1992" s="20"/>
      <c r="I1992" s="20"/>
      <c r="K1992" s="18"/>
      <c r="L1992" s="24"/>
      <c r="M1992" s="24"/>
      <c r="O1992" s="18"/>
    </row>
    <row r="1993" spans="1:15" ht="15.75" customHeight="1">
      <c r="A1993" s="17"/>
      <c r="G1993" s="20"/>
      <c r="I1993" s="20"/>
      <c r="K1993" s="18"/>
      <c r="L1993" s="24"/>
      <c r="M1993" s="24"/>
      <c r="O1993" s="18"/>
    </row>
    <row r="1994" spans="1:15" ht="15.75" customHeight="1">
      <c r="A1994" s="17"/>
      <c r="G1994" s="20"/>
      <c r="I1994" s="20"/>
      <c r="K1994" s="18"/>
      <c r="L1994" s="24"/>
      <c r="M1994" s="24"/>
      <c r="O1994" s="18"/>
    </row>
    <row r="1995" spans="1:15" ht="15.75" customHeight="1">
      <c r="A1995" s="17"/>
      <c r="G1995" s="20"/>
      <c r="I1995" s="20"/>
      <c r="K1995" s="18"/>
      <c r="L1995" s="24"/>
      <c r="M1995" s="24"/>
      <c r="O1995" s="18"/>
    </row>
    <row r="1996" spans="1:15" ht="15.75" customHeight="1">
      <c r="A1996" s="17"/>
      <c r="G1996" s="20"/>
      <c r="I1996" s="20"/>
      <c r="K1996" s="18"/>
      <c r="L1996" s="24"/>
      <c r="M1996" s="24"/>
      <c r="O1996" s="18"/>
    </row>
    <row r="1997" spans="1:15" ht="15.75" customHeight="1">
      <c r="A1997" s="17"/>
      <c r="G1997" s="20"/>
      <c r="I1997" s="20"/>
      <c r="K1997" s="18"/>
      <c r="L1997" s="24"/>
      <c r="M1997" s="24"/>
      <c r="O1997" s="18"/>
    </row>
    <row r="1998" spans="1:15" ht="15.75" customHeight="1">
      <c r="A1998" s="17"/>
      <c r="G1998" s="20"/>
      <c r="I1998" s="20"/>
      <c r="K1998" s="18"/>
      <c r="L1998" s="24"/>
      <c r="M1998" s="24"/>
      <c r="O1998" s="18"/>
    </row>
    <row r="1999" spans="1:15" ht="15.75" customHeight="1">
      <c r="A1999" s="17"/>
      <c r="G1999" s="20"/>
      <c r="I1999" s="20"/>
      <c r="K1999" s="18"/>
      <c r="L1999" s="24"/>
      <c r="M1999" s="24"/>
      <c r="O1999" s="18"/>
    </row>
    <row r="2000" spans="1:15" ht="15.75" customHeight="1">
      <c r="A2000" s="17"/>
      <c r="G2000" s="20"/>
      <c r="I2000" s="20"/>
      <c r="K2000" s="18"/>
      <c r="L2000" s="24"/>
      <c r="M2000" s="24"/>
      <c r="O2000" s="18"/>
    </row>
    <row r="2001" spans="1:15" ht="15.75" customHeight="1">
      <c r="A2001" s="17"/>
      <c r="G2001" s="20"/>
      <c r="I2001" s="20"/>
      <c r="K2001" s="18"/>
      <c r="L2001" s="24"/>
      <c r="M2001" s="24"/>
      <c r="O2001" s="18"/>
    </row>
    <row r="2002" spans="1:15" ht="15.75" customHeight="1">
      <c r="A2002" s="17"/>
      <c r="G2002" s="20"/>
      <c r="I2002" s="20"/>
      <c r="K2002" s="18"/>
      <c r="L2002" s="24"/>
      <c r="M2002" s="24"/>
      <c r="O2002" s="18"/>
    </row>
    <row r="2003" spans="1:15" ht="15.75" customHeight="1">
      <c r="A2003" s="17"/>
      <c r="G2003" s="20"/>
      <c r="I2003" s="20"/>
      <c r="K2003" s="18"/>
      <c r="L2003" s="24"/>
      <c r="M2003" s="24"/>
      <c r="O2003" s="18"/>
    </row>
    <row r="2004" spans="1:15" ht="15.75" customHeight="1">
      <c r="A2004" s="17"/>
      <c r="G2004" s="20"/>
      <c r="I2004" s="20"/>
      <c r="K2004" s="18"/>
      <c r="L2004" s="24"/>
      <c r="M2004" s="24"/>
      <c r="O2004" s="18"/>
    </row>
    <row r="2005" spans="1:15" ht="15.75" customHeight="1">
      <c r="A2005" s="17"/>
      <c r="G2005" s="20"/>
      <c r="I2005" s="20"/>
      <c r="K2005" s="18"/>
      <c r="L2005" s="24"/>
      <c r="M2005" s="24"/>
      <c r="O2005" s="18"/>
    </row>
    <row r="2006" spans="1:15" ht="15.75" customHeight="1">
      <c r="A2006" s="17"/>
      <c r="G2006" s="20"/>
      <c r="I2006" s="20"/>
      <c r="K2006" s="18"/>
      <c r="L2006" s="24"/>
      <c r="M2006" s="24"/>
      <c r="O2006" s="18"/>
    </row>
    <row r="2007" spans="1:15" ht="15.75" customHeight="1">
      <c r="A2007" s="17"/>
      <c r="G2007" s="20"/>
      <c r="I2007" s="20"/>
      <c r="K2007" s="18"/>
      <c r="L2007" s="24"/>
      <c r="M2007" s="24"/>
      <c r="O2007" s="18"/>
    </row>
    <row r="2008" spans="1:15" ht="15.75" customHeight="1">
      <c r="A2008" s="17"/>
      <c r="G2008" s="20"/>
      <c r="I2008" s="20"/>
      <c r="K2008" s="18"/>
      <c r="L2008" s="24"/>
      <c r="M2008" s="24"/>
      <c r="O2008" s="18"/>
    </row>
    <row r="2009" spans="1:15" ht="15.75" customHeight="1">
      <c r="A2009" s="17"/>
      <c r="G2009" s="20"/>
      <c r="I2009" s="20"/>
      <c r="K2009" s="18"/>
      <c r="L2009" s="24"/>
      <c r="M2009" s="24"/>
      <c r="O2009" s="18"/>
    </row>
    <row r="2010" spans="1:15" ht="15.75" customHeight="1">
      <c r="A2010" s="17"/>
      <c r="G2010" s="20"/>
      <c r="I2010" s="20"/>
      <c r="K2010" s="18"/>
      <c r="L2010" s="24"/>
      <c r="M2010" s="24"/>
      <c r="O2010" s="18"/>
    </row>
    <row r="2011" spans="1:15" ht="15.75" customHeight="1">
      <c r="A2011" s="17"/>
      <c r="G2011" s="20"/>
      <c r="I2011" s="20"/>
      <c r="K2011" s="18"/>
      <c r="L2011" s="24"/>
      <c r="M2011" s="24"/>
      <c r="O2011" s="18"/>
    </row>
    <row r="2012" spans="1:15" ht="15.75" customHeight="1">
      <c r="A2012" s="17"/>
      <c r="G2012" s="20"/>
      <c r="I2012" s="20"/>
      <c r="K2012" s="18"/>
      <c r="L2012" s="24"/>
      <c r="M2012" s="24"/>
      <c r="O2012" s="18"/>
    </row>
    <row r="2013" spans="1:15" ht="15.75" customHeight="1">
      <c r="A2013" s="17"/>
      <c r="G2013" s="20"/>
      <c r="I2013" s="20"/>
      <c r="K2013" s="18"/>
      <c r="L2013" s="24"/>
      <c r="M2013" s="24"/>
      <c r="O2013" s="18"/>
    </row>
    <row r="2014" spans="1:15" ht="15.75" customHeight="1">
      <c r="A2014" s="17"/>
      <c r="G2014" s="20"/>
      <c r="I2014" s="20"/>
      <c r="K2014" s="18"/>
      <c r="L2014" s="24"/>
      <c r="M2014" s="24"/>
      <c r="O2014" s="18"/>
    </row>
    <row r="2015" spans="1:15" ht="15.75" customHeight="1">
      <c r="A2015" s="17"/>
      <c r="G2015" s="20"/>
      <c r="I2015" s="20"/>
      <c r="K2015" s="18"/>
      <c r="L2015" s="24"/>
      <c r="M2015" s="24"/>
      <c r="O2015" s="18"/>
    </row>
    <row r="2016" spans="1:15" ht="15.75" customHeight="1">
      <c r="A2016" s="17"/>
      <c r="G2016" s="20"/>
      <c r="I2016" s="20"/>
      <c r="K2016" s="18"/>
      <c r="L2016" s="24"/>
      <c r="M2016" s="24"/>
      <c r="O2016" s="18"/>
    </row>
    <row r="2017" spans="1:15" ht="15.75" customHeight="1">
      <c r="A2017" s="17"/>
      <c r="G2017" s="20"/>
      <c r="I2017" s="20"/>
      <c r="K2017" s="18"/>
      <c r="L2017" s="24"/>
      <c r="M2017" s="24"/>
      <c r="O2017" s="18"/>
    </row>
    <row r="2018" spans="1:15" ht="15.75" customHeight="1">
      <c r="A2018" s="17"/>
      <c r="G2018" s="20"/>
      <c r="I2018" s="20"/>
      <c r="K2018" s="18"/>
      <c r="L2018" s="24"/>
      <c r="M2018" s="24"/>
      <c r="O2018" s="18"/>
    </row>
    <row r="2019" spans="1:15" ht="15.75" customHeight="1">
      <c r="A2019" s="17"/>
      <c r="G2019" s="20"/>
      <c r="I2019" s="20"/>
      <c r="K2019" s="18"/>
      <c r="L2019" s="24"/>
      <c r="M2019" s="24"/>
      <c r="O2019" s="18"/>
    </row>
    <row r="2020" spans="1:15" ht="15.75" customHeight="1">
      <c r="A2020" s="17"/>
      <c r="G2020" s="20"/>
      <c r="I2020" s="20"/>
      <c r="K2020" s="18"/>
      <c r="L2020" s="24"/>
      <c r="M2020" s="24"/>
      <c r="O2020" s="18"/>
    </row>
    <row r="2021" spans="1:15" ht="15.75" customHeight="1">
      <c r="A2021" s="17"/>
      <c r="G2021" s="20"/>
      <c r="I2021" s="20"/>
      <c r="K2021" s="18"/>
      <c r="L2021" s="24"/>
      <c r="M2021" s="24"/>
      <c r="O2021" s="18"/>
    </row>
    <row r="2022" spans="1:15" ht="15.75" customHeight="1">
      <c r="A2022" s="17"/>
      <c r="G2022" s="20"/>
      <c r="I2022" s="20"/>
      <c r="K2022" s="18"/>
      <c r="L2022" s="24"/>
      <c r="M2022" s="24"/>
      <c r="O2022" s="18"/>
    </row>
    <row r="2023" spans="1:15" ht="15.75" customHeight="1">
      <c r="A2023" s="17"/>
      <c r="G2023" s="20"/>
      <c r="I2023" s="20"/>
      <c r="K2023" s="18"/>
      <c r="L2023" s="24"/>
      <c r="M2023" s="24"/>
      <c r="O2023" s="18"/>
    </row>
    <row r="2024" spans="1:15" ht="15.75" customHeight="1">
      <c r="A2024" s="17"/>
      <c r="G2024" s="20"/>
      <c r="I2024" s="20"/>
      <c r="K2024" s="18"/>
      <c r="L2024" s="24"/>
      <c r="M2024" s="24"/>
      <c r="O2024" s="18"/>
    </row>
    <row r="2025" spans="1:15" ht="15.75" customHeight="1">
      <c r="A2025" s="17"/>
      <c r="G2025" s="20"/>
      <c r="I2025" s="20"/>
      <c r="K2025" s="18"/>
      <c r="L2025" s="24"/>
      <c r="M2025" s="24"/>
      <c r="O2025" s="18"/>
    </row>
    <row r="2026" spans="1:15" ht="15.75" customHeight="1">
      <c r="A2026" s="17"/>
      <c r="G2026" s="20"/>
      <c r="I2026" s="20"/>
      <c r="K2026" s="18"/>
      <c r="L2026" s="24"/>
      <c r="M2026" s="24"/>
      <c r="O2026" s="18"/>
    </row>
    <row r="2027" spans="1:15" ht="15.75" customHeight="1">
      <c r="A2027" s="17"/>
      <c r="G2027" s="20"/>
      <c r="I2027" s="20"/>
      <c r="K2027" s="18"/>
      <c r="L2027" s="24"/>
      <c r="M2027" s="24"/>
      <c r="O2027" s="18"/>
    </row>
    <row r="2028" spans="1:15" ht="15.75" customHeight="1">
      <c r="A2028" s="17"/>
      <c r="G2028" s="20"/>
      <c r="I2028" s="20"/>
      <c r="K2028" s="18"/>
      <c r="L2028" s="24"/>
      <c r="M2028" s="24"/>
      <c r="O2028" s="18"/>
    </row>
    <row r="2029" spans="1:15" ht="15.75" customHeight="1">
      <c r="A2029" s="17"/>
      <c r="G2029" s="20"/>
      <c r="I2029" s="20"/>
      <c r="K2029" s="18"/>
      <c r="L2029" s="24"/>
      <c r="M2029" s="24"/>
      <c r="O2029" s="18"/>
    </row>
    <row r="2030" spans="1:15" ht="15.75" customHeight="1">
      <c r="A2030" s="17"/>
      <c r="G2030" s="20"/>
      <c r="I2030" s="20"/>
      <c r="K2030" s="18"/>
      <c r="L2030" s="24"/>
      <c r="M2030" s="24"/>
      <c r="O2030" s="18"/>
    </row>
    <row r="2031" spans="1:15" ht="15.75" customHeight="1">
      <c r="A2031" s="17"/>
      <c r="G2031" s="20"/>
      <c r="I2031" s="20"/>
      <c r="K2031" s="18"/>
      <c r="L2031" s="24"/>
      <c r="M2031" s="24"/>
      <c r="O2031" s="18"/>
    </row>
    <row r="2032" spans="1:15" ht="15.75" customHeight="1">
      <c r="A2032" s="17"/>
      <c r="G2032" s="20"/>
      <c r="I2032" s="20"/>
      <c r="K2032" s="18"/>
      <c r="L2032" s="24"/>
      <c r="M2032" s="24"/>
      <c r="O2032" s="18"/>
    </row>
    <row r="2033" spans="1:15" ht="15.75" customHeight="1">
      <c r="A2033" s="17"/>
      <c r="G2033" s="20"/>
      <c r="I2033" s="20"/>
      <c r="K2033" s="18"/>
      <c r="L2033" s="24"/>
      <c r="M2033" s="24"/>
      <c r="O2033" s="18"/>
    </row>
    <row r="2034" spans="1:15" ht="15.75" customHeight="1">
      <c r="A2034" s="17"/>
      <c r="G2034" s="20"/>
      <c r="I2034" s="20"/>
      <c r="K2034" s="18"/>
      <c r="L2034" s="24"/>
      <c r="M2034" s="24"/>
      <c r="O2034" s="18"/>
    </row>
    <row r="2035" spans="1:15" ht="15.75" customHeight="1">
      <c r="A2035" s="17"/>
      <c r="G2035" s="20"/>
      <c r="I2035" s="20"/>
      <c r="K2035" s="18"/>
      <c r="L2035" s="24"/>
      <c r="M2035" s="24"/>
      <c r="O2035" s="18"/>
    </row>
    <row r="2036" spans="1:15" ht="15.75" customHeight="1">
      <c r="A2036" s="17"/>
      <c r="G2036" s="20"/>
      <c r="I2036" s="20"/>
      <c r="K2036" s="18"/>
      <c r="L2036" s="24"/>
      <c r="M2036" s="24"/>
      <c r="O2036" s="18"/>
    </row>
    <row r="2037" spans="1:15" ht="15.75" customHeight="1">
      <c r="A2037" s="17"/>
      <c r="G2037" s="20"/>
      <c r="I2037" s="20"/>
      <c r="K2037" s="18"/>
      <c r="L2037" s="24"/>
      <c r="M2037" s="24"/>
      <c r="O2037" s="18"/>
    </row>
    <row r="2038" spans="1:15" ht="15.75" customHeight="1">
      <c r="A2038" s="17"/>
      <c r="G2038" s="20"/>
      <c r="I2038" s="20"/>
      <c r="K2038" s="18"/>
      <c r="L2038" s="24"/>
      <c r="M2038" s="24"/>
      <c r="O2038" s="18"/>
    </row>
    <row r="2039" spans="1:15" ht="15.75" customHeight="1">
      <c r="A2039" s="17"/>
      <c r="G2039" s="20"/>
      <c r="I2039" s="20"/>
      <c r="K2039" s="18"/>
      <c r="L2039" s="24"/>
      <c r="M2039" s="24"/>
      <c r="O2039" s="18"/>
    </row>
    <row r="2040" spans="1:15" ht="15.75" customHeight="1">
      <c r="A2040" s="17"/>
      <c r="G2040" s="20"/>
      <c r="I2040" s="20"/>
      <c r="K2040" s="18"/>
      <c r="L2040" s="24"/>
      <c r="M2040" s="24"/>
      <c r="O2040" s="18"/>
    </row>
    <row r="2041" spans="1:15" ht="15.75" customHeight="1">
      <c r="A2041" s="17"/>
      <c r="G2041" s="20"/>
      <c r="I2041" s="20"/>
      <c r="K2041" s="18"/>
      <c r="L2041" s="24"/>
      <c r="M2041" s="24"/>
      <c r="O2041" s="1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REKAPAN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wawat sf</dc:creator>
  <cp:lastModifiedBy>acer</cp:lastModifiedBy>
  <dcterms:created xsi:type="dcterms:W3CDTF">2020-03-20T04:54:10Z</dcterms:created>
  <dcterms:modified xsi:type="dcterms:W3CDTF">2020-03-30T02:11:38Z</dcterms:modified>
</cp:coreProperties>
</file>