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excel-challenge\Homework\Minis\"/>
    </mc:Choice>
  </mc:AlternateContent>
  <xr:revisionPtr revIDLastSave="0" documentId="13_ncr:1_{3F45A4FA-9042-4680-B3E8-F6376F81DC67}" xr6:coauthVersionLast="45" xr6:coauthVersionMax="45" xr10:uidLastSave="{00000000-0000-0000-0000-000000000000}"/>
  <bookViews>
    <workbookView xWindow="20370" yWindow="-120" windowWidth="30960" windowHeight="17070" activeTab="1" xr2:uid="{00000000-000D-0000-FFFF-FFFF00000000}"/>
  </bookViews>
  <sheets>
    <sheet name="2017 NBA Season Stats" sheetId="1" r:id="rId1"/>
    <sheet name="Summary Table" sheetId="2" r:id="rId2"/>
  </sheets>
  <definedNames>
    <definedName name="_xlnm._FilterDatabase" localSheetId="0" hidden="1">'2017 NBA Season Stats'!$A$1:$AW$596</definedName>
    <definedName name="AGE">'2017 NBA Season Stats'!$D$2:$D$596</definedName>
    <definedName name="ATL">'2017 NBA Season Stats'!$E$2:$E$21</definedName>
    <definedName name="FGA">'2017 NBA Season Stats'!$G$2:$G$596</definedName>
    <definedName name="PTS">'2017 NBA Season Stats'!$H$2:$H$596</definedName>
    <definedName name="SF">'2017 NBA Season Stats'!$C$2:$C$592</definedName>
    <definedName name="TEAM">'2017 NBA Season Stats'!$E$2:$E$596</definedName>
  </definedNames>
  <calcPr calcId="191029"/>
</workbook>
</file>

<file path=xl/calcChain.xml><?xml version="1.0" encoding="utf-8"?>
<calcChain xmlns="http://schemas.openxmlformats.org/spreadsheetml/2006/main">
  <c r="E21" i="2" l="1"/>
  <c r="E20" i="2"/>
  <c r="D21" i="2"/>
  <c r="D20" i="2"/>
  <c r="C21" i="2"/>
  <c r="C20" i="2"/>
  <c r="D16" i="2"/>
  <c r="E17" i="2"/>
  <c r="E16" i="2"/>
  <c r="D17" i="2"/>
  <c r="C17" i="2"/>
  <c r="C16" i="2"/>
  <c r="E13" i="2"/>
  <c r="E12" i="2"/>
  <c r="D13" i="2"/>
  <c r="D12" i="2"/>
  <c r="C13" i="2"/>
  <c r="C12" i="2"/>
  <c r="E9" i="2"/>
  <c r="D9" i="2"/>
  <c r="E8" i="2"/>
  <c r="C9" i="2"/>
  <c r="D8" i="2"/>
  <c r="C8" i="2"/>
  <c r="E5" i="2"/>
  <c r="D5" i="2"/>
  <c r="C5" i="2"/>
  <c r="E4" i="2" l="1"/>
  <c r="D4" i="2"/>
  <c r="C4" i="2"/>
  <c r="C3" i="2"/>
  <c r="E19" i="2" l="1"/>
  <c r="D19" i="2"/>
  <c r="C19" i="2"/>
  <c r="E15" i="2"/>
  <c r="D15" i="2"/>
  <c r="C15" i="2"/>
  <c r="E11" i="2"/>
  <c r="D11" i="2"/>
  <c r="C11" i="2"/>
  <c r="E7" i="2"/>
  <c r="D7" i="2"/>
  <c r="C7" i="2"/>
  <c r="D3" i="2"/>
  <c r="E3" i="2"/>
</calcChain>
</file>

<file path=xl/sharedStrings.xml><?xml version="1.0" encoding="utf-8"?>
<sst xmlns="http://schemas.openxmlformats.org/spreadsheetml/2006/main" count="1858" uniqueCount="574">
  <si>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</si>
  <si>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</si>
  <si>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</si>
  <si>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</si>
  <si>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</si>
  <si>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</si>
  <si>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</si>
  <si>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</si>
  <si>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</si>
  <si>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</si>
  <si>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</si>
  <si>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</si>
  <si>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</si>
  <si>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</si>
  <si>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</si>
  <si>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</si>
  <si>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</si>
  <si>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</si>
  <si>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</si>
  <si>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</si>
  <si>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</si>
  <si>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</si>
  <si>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</si>
  <si>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</si>
  <si>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</si>
  <si>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</si>
  <si>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</si>
  <si>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</si>
  <si>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</si>
  <si>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</si>
  <si>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</si>
  <si>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</si>
  <si>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</si>
  <si>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</si>
  <si>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</si>
  <si>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</si>
  <si>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</si>
  <si>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</si>
  <si>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</si>
  <si>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</si>
  <si>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</si>
  <si>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</si>
  <si>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</si>
  <si>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</si>
  <si>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</si>
  <si>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</si>
  <si>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</si>
  <si>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</si>
  <si>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</si>
  <si>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</si>
  <si>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</si>
  <si>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</si>
  <si>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</si>
  <si>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</si>
  <si>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</si>
  <si>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</si>
  <si>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</si>
  <si>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</si>
  <si>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</si>
  <si>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</si>
  <si>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</si>
  <si>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</si>
  <si>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</si>
  <si>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</si>
  <si>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</si>
  <si>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</si>
  <si>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</si>
  <si>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</si>
  <si>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</si>
  <si>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</si>
  <si>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</si>
  <si>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</si>
  <si>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</si>
  <si>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</si>
  <si>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</si>
  <si>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</si>
  <si>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</si>
  <si>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</si>
  <si>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</si>
  <si>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</si>
  <si>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</si>
  <si>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</si>
  <si>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</si>
  <si>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</si>
  <si>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</si>
  <si>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</si>
  <si>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</si>
  <si>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</si>
  <si>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</si>
  <si>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</si>
  <si>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</si>
  <si>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</si>
  <si>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</si>
  <si>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</si>
  <si>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</si>
  <si>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</si>
  <si>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</si>
  <si>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</si>
  <si>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</si>
  <si>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</si>
  <si>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</si>
  <si>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</si>
  <si>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</si>
  <si>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</si>
  <si>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</si>
  <si>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</si>
  <si>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</si>
  <si>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</si>
  <si>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</si>
  <si>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</si>
  <si>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</si>
  <si>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</si>
  <si>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</si>
  <si>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</si>
  <si>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</si>
  <si>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</si>
  <si>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</si>
  <si>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</si>
  <si>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</si>
  <si>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</si>
  <si>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</si>
  <si>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</si>
  <si>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</si>
  <si>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</si>
  <si>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</si>
  <si>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</si>
  <si>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</si>
  <si>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</si>
  <si>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</si>
  <si>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</si>
  <si>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</si>
  <si>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</si>
  <si>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</si>
  <si>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</si>
  <si>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</si>
  <si>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</si>
  <si>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</si>
  <si>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</si>
  <si>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</si>
  <si>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</si>
  <si>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</si>
  <si>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</si>
  <si>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</si>
  <si>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</si>
  <si>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</si>
  <si>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</si>
  <si>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</si>
  <si>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</si>
  <si>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</si>
  <si>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</si>
  <si>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</si>
  <si>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</si>
  <si>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</si>
  <si>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</si>
  <si>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</si>
  <si>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</si>
  <si>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</si>
  <si>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</si>
  <si>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</si>
  <si>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</si>
  <si>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</si>
  <si>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</si>
  <si>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</si>
  <si>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</si>
  <si>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</si>
  <si>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</si>
  <si>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</si>
  <si>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</si>
  <si>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</si>
  <si>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</si>
  <si>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</si>
  <si>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</si>
  <si>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</si>
  <si>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</si>
  <si>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</si>
  <si>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</si>
  <si>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</si>
  <si>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</si>
  <si>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</si>
  <si>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</si>
  <si>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</si>
  <si>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</si>
  <si>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</si>
  <si>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</si>
  <si>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</si>
  <si>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</si>
  <si>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</si>
  <si>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</si>
  <si>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</si>
  <si>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</si>
  <si>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</si>
  <si>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</si>
  <si>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</si>
  <si>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</si>
  <si>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</si>
  <si>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</si>
  <si>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</si>
  <si>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</si>
  <si>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</si>
  <si>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</si>
  <si>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</si>
  <si>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</si>
  <si>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</si>
  <si>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</si>
  <si>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</si>
  <si>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</si>
  <si>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</si>
  <si>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</si>
  <si>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</si>
  <si>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</si>
  <si>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</si>
  <si>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</si>
  <si>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</si>
  <si>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</si>
  <si>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</si>
  <si>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</si>
  <si>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</si>
  <si>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</si>
  <si>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</si>
  <si>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</si>
  <si>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</si>
  <si>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</si>
  <si>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</si>
  <si>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</si>
  <si>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</si>
  <si>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</si>
  <si>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</si>
  <si>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</si>
  <si>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</si>
  <si>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</si>
  <si>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</si>
  <si>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</si>
  <si>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</si>
  <si>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</si>
  <si>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</si>
  <si>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</si>
  <si>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</si>
  <si>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</si>
  <si>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</si>
  <si>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</si>
  <si>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</si>
  <si>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</si>
  <si>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</si>
  <si>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</si>
  <si>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</si>
  <si>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</si>
  <si>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</si>
  <si>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</si>
  <si>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</si>
  <si>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</si>
  <si>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</si>
  <si>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</si>
  <si>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</si>
  <si>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</si>
  <si>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</si>
  <si>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</si>
  <si>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</si>
  <si>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</si>
  <si>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</si>
  <si>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</si>
  <si>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</si>
  <si>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</si>
  <si>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</si>
  <si>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</si>
  <si>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</si>
  <si>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</si>
  <si>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</si>
  <si>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</si>
  <si>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</si>
  <si>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</si>
  <si>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</si>
  <si>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</si>
  <si>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</si>
  <si>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</si>
  <si>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</si>
  <si>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</si>
  <si>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</si>
  <si>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</si>
  <si>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</si>
  <si>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</si>
  <si>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</si>
  <si>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</si>
  <si>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</si>
  <si>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</si>
  <si>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</si>
  <si>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</si>
  <si>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</si>
  <si>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</si>
  <si>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</si>
  <si>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</si>
  <si>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</si>
  <si>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</si>
  <si>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</si>
  <si>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</si>
  <si>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</si>
  <si>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</si>
  <si>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</si>
  <si>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</si>
  <si>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</si>
  <si>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</si>
  <si>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</si>
  <si>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</si>
  <si>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</si>
  <si>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</si>
  <si>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</si>
  <si>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</si>
  <si>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</si>
  <si>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</si>
  <si>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</si>
  <si>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</si>
  <si>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</si>
  <si>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</si>
  <si>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</si>
  <si>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</si>
  <si>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</si>
  <si>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</si>
  <si>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</si>
  <si>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</si>
  <si>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</si>
  <si>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</si>
  <si>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</si>
  <si>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</si>
  <si>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</si>
  <si>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</si>
  <si>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</si>
  <si>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</si>
  <si>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</si>
  <si>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</si>
  <si>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</si>
  <si>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</si>
  <si>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</si>
  <si>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</si>
  <si>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</si>
  <si>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</si>
  <si>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</si>
  <si>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</si>
  <si>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</si>
  <si>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</si>
  <si>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</si>
  <si>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</si>
  <si>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</si>
  <si>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</si>
  <si>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</si>
  <si>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</si>
  <si>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</si>
  <si>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</si>
  <si>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</si>
  <si>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</si>
  <si>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</si>
  <si>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</si>
  <si>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</si>
  <si>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</si>
  <si>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</si>
  <si>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</si>
  <si>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</si>
  <si>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</si>
  <si>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</si>
  <si>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</si>
  <si>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</si>
  <si>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</si>
  <si>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</si>
  <si>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</si>
  <si>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</si>
  <si>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</si>
  <si>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</si>
  <si>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</si>
  <si>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</si>
  <si>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</si>
  <si>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</si>
  <si>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</si>
  <si>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</si>
  <si>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</si>
  <si>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</si>
  <si>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</si>
  <si>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</si>
  <si>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</si>
  <si>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</si>
  <si>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</si>
  <si>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</si>
  <si>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</si>
  <si>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</si>
  <si>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</si>
  <si>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</si>
  <si>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</si>
  <si>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</si>
  <si>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</si>
  <si>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</si>
  <si>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</si>
  <si>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</si>
  <si>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</si>
  <si>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</si>
  <si>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</si>
  <si>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</si>
  <si>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</si>
  <si>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</si>
  <si>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</si>
  <si>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</si>
  <si>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</si>
  <si>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</si>
  <si>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</si>
  <si>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</si>
  <si>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</si>
  <si>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</si>
  <si>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</si>
  <si>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</si>
  <si>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</si>
  <si>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</si>
  <si>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</si>
  <si>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</si>
  <si>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</si>
  <si>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</si>
  <si>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</si>
  <si>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</si>
  <si>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</si>
  <si>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</si>
  <si>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</si>
  <si>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</si>
  <si>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</si>
  <si>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</si>
  <si>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</si>
  <si>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</si>
  <si>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</si>
  <si>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</si>
  <si>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</si>
  <si>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</si>
  <si>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</si>
  <si>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</si>
  <si>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</si>
  <si>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</si>
  <si>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</si>
  <si>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</si>
  <si>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</si>
  <si>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</si>
  <si>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</si>
  <si>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</si>
  <si>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</si>
  <si>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</si>
  <si>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</si>
  <si>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</si>
  <si>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</si>
  <si>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</si>
  <si>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</si>
  <si>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</si>
  <si>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</si>
  <si>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</si>
  <si>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</si>
  <si>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</si>
  <si>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</si>
  <si>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</si>
  <si>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</si>
  <si>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</si>
  <si>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</si>
  <si>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</si>
  <si>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</si>
  <si>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</si>
  <si>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</si>
  <si>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</si>
  <si>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</si>
  <si>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</si>
  <si>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</si>
  <si>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</si>
  <si>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</si>
  <si>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</si>
  <si>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</si>
  <si>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</si>
  <si>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</si>
  <si>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</si>
  <si>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</si>
  <si>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</si>
  <si>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</si>
  <si>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</si>
  <si>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</si>
  <si>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</si>
  <si>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</si>
  <si>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</si>
  <si>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</si>
  <si>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</si>
  <si>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</si>
  <si>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</si>
  <si>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</si>
  <si>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</si>
  <si>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</si>
  <si>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</si>
  <si>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</si>
  <si>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</si>
  <si>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</si>
  <si>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</si>
  <si>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</si>
  <si>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</si>
  <si>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</si>
  <si>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</si>
  <si>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</si>
  <si>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</si>
  <si>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</si>
  <si>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</si>
  <si>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</si>
  <si>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</si>
  <si>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</si>
  <si>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</si>
  <si>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</si>
  <si>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</si>
  <si>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</si>
  <si>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</si>
  <si>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</si>
  <si>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</si>
  <si>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</si>
  <si>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</si>
  <si>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</si>
  <si>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</si>
  <si>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</si>
  <si>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</si>
  <si>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</si>
  <si>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</si>
  <si>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</si>
  <si>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</si>
  <si>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</si>
  <si>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</si>
  <si>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</si>
  <si>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</si>
  <si>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</si>
  <si>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</si>
  <si>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</si>
  <si>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</si>
  <si>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</si>
  <si>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</si>
  <si>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</si>
  <si>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</si>
  <si>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</si>
  <si>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</si>
  <si>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</si>
  <si>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</si>
  <si>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</si>
  <si>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</si>
  <si>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</si>
  <si>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</si>
  <si>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</si>
  <si>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</si>
  <si>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</si>
  <si>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</si>
  <si>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</si>
  <si>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</si>
  <si>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</si>
  <si>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</si>
  <si>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</si>
  <si>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</si>
  <si>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</si>
  <si>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</si>
  <si>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</si>
  <si>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</si>
  <si>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</si>
  <si>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</si>
  <si>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</si>
  <si>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</si>
  <si>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</si>
  <si>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</si>
  <si>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</si>
  <si>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</si>
  <si>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</si>
  <si>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</si>
  <si>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</si>
  <si>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</si>
  <si>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</si>
  <si>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</si>
  <si>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</si>
  <si>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</si>
  <si>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</si>
  <si>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</si>
  <si>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</si>
  <si>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</si>
  <si>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</si>
  <si>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</t>
  </si>
  <si>
    <t>Variance</t>
  </si>
  <si>
    <t>Standard Deviation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</si>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</sst>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5" borderId="10" xfId="0" applyFill="1" applyBorder="1" applyAlignment="1">
      <alignment horizontal="right"/>
    </xf>
    <xf numFmtId="0" fontId="0" fillId="36" borderId="10" xfId="0" applyFill="1" applyBorder="1"/>
    <xf numFmtId="0" fontId="0" fillId="36" borderId="10" xfId="0" applyFill="1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7" borderId="10" xfId="0" applyFill="1" applyBorder="1"/>
    <xf numFmtId="0" fontId="0" fillId="37" borderId="10" xfId="0" applyFill="1" applyBorder="1" applyAlignment="1">
      <alignment horizontal="right"/>
    </xf>
    <xf numFmtId="0" fontId="0" fillId="38" borderId="10" xfId="0" applyFill="1" applyBorder="1"/>
    <xf numFmtId="0" fontId="0" fillId="38" borderId="10" xfId="0" applyFill="1" applyBorder="1" applyAlignment="1">
      <alignment horizontal="right"/>
    </xf>
    <xf numFmtId="4" fontId="0" fillId="35" borderId="10" xfId="0" applyNumberFormat="1" applyFill="1" applyBorder="1"/>
    <xf numFmtId="4" fontId="0" fillId="36" borderId="10" xfId="0" applyNumberFormat="1" applyFill="1" applyBorder="1"/>
    <xf numFmtId="4" fontId="0" fillId="34" borderId="10" xfId="0" applyNumberFormat="1" applyFill="1" applyBorder="1"/>
    <xf numFmtId="4" fontId="0" fillId="37" borderId="10" xfId="0" applyNumberFormat="1" applyFill="1" applyBorder="1"/>
    <xf numFmtId="4" fontId="0" fillId="38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596"/>
  <sheetViews>
    <sheetView workbookViewId="0">
      <pane ySplit="1" topLeftCell="A89" activePane="bottomLeft" state="frozen"/>
      <selection pane="bottomLeft" activeCell="H94" sqref="H94:H119"/>
    </sheetView>
  </sheetViews>
  <sheetFormatPr defaultColWidth="11"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hidden="1" x14ac:dyDescent="0.2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hidden="1" x14ac:dyDescent="0.2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hidden="1" x14ac:dyDescent="0.2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hidden="1" x14ac:dyDescent="0.2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hidden="1" x14ac:dyDescent="0.2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hidden="1" x14ac:dyDescent="0.2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hidden="1" x14ac:dyDescent="0.2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hidden="1" x14ac:dyDescent="0.2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hidden="1" x14ac:dyDescent="0.2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hidden="1" x14ac:dyDescent="0.2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hidden="1" x14ac:dyDescent="0.2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hidden="1" x14ac:dyDescent="0.2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hidden="1" x14ac:dyDescent="0.2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hidden="1" x14ac:dyDescent="0.2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hidden="1" x14ac:dyDescent="0.2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hidden="1" x14ac:dyDescent="0.2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hidden="1" x14ac:dyDescent="0.2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hidden="1" x14ac:dyDescent="0.2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hidden="1" x14ac:dyDescent="0.2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hidden="1" x14ac:dyDescent="0.2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hidden="1" x14ac:dyDescent="0.2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hidden="1" x14ac:dyDescent="0.2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hidden="1" x14ac:dyDescent="0.2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hidden="1" x14ac:dyDescent="0.2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hidden="1" x14ac:dyDescent="0.2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hidden="1" x14ac:dyDescent="0.2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hidden="1" x14ac:dyDescent="0.2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hidden="1" x14ac:dyDescent="0.2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hidden="1" x14ac:dyDescent="0.2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hidden="1" x14ac:dyDescent="0.2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hidden="1" x14ac:dyDescent="0.2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hidden="1" x14ac:dyDescent="0.2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hidden="1" x14ac:dyDescent="0.2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hidden="1" x14ac:dyDescent="0.2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hidden="1" x14ac:dyDescent="0.2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hidden="1" x14ac:dyDescent="0.2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hidden="1" x14ac:dyDescent="0.2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hidden="1" x14ac:dyDescent="0.2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hidden="1" x14ac:dyDescent="0.2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hidden="1" x14ac:dyDescent="0.2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hidden="1" x14ac:dyDescent="0.2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hidden="1" x14ac:dyDescent="0.2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hidden="1" x14ac:dyDescent="0.2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hidden="1" x14ac:dyDescent="0.2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hidden="1" x14ac:dyDescent="0.2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hidden="1" x14ac:dyDescent="0.2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hidden="1" x14ac:dyDescent="0.2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hidden="1" x14ac:dyDescent="0.2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hidden="1" x14ac:dyDescent="0.2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hidden="1" x14ac:dyDescent="0.2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hidden="1" x14ac:dyDescent="0.2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hidden="1" x14ac:dyDescent="0.2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hidden="1" x14ac:dyDescent="0.2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hidden="1" x14ac:dyDescent="0.2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hidden="1" x14ac:dyDescent="0.2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hidden="1" x14ac:dyDescent="0.2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hidden="1" x14ac:dyDescent="0.2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hidden="1" x14ac:dyDescent="0.2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hidden="1" x14ac:dyDescent="0.2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hidden="1" x14ac:dyDescent="0.2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hidden="1" x14ac:dyDescent="0.2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hidden="1" x14ac:dyDescent="0.2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hidden="1" x14ac:dyDescent="0.2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hidden="1" x14ac:dyDescent="0.2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hidden="1" x14ac:dyDescent="0.2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hidden="1" x14ac:dyDescent="0.2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hidden="1" x14ac:dyDescent="0.2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hidden="1" x14ac:dyDescent="0.2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hidden="1" x14ac:dyDescent="0.2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hidden="1" x14ac:dyDescent="0.2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hidden="1" x14ac:dyDescent="0.2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hidden="1" x14ac:dyDescent="0.2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hidden="1" x14ac:dyDescent="0.2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hidden="1" x14ac:dyDescent="0.2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hidden="1" x14ac:dyDescent="0.2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hidden="1" x14ac:dyDescent="0.2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hidden="1" x14ac:dyDescent="0.2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hidden="1" x14ac:dyDescent="0.2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hidden="1" x14ac:dyDescent="0.2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hidden="1" x14ac:dyDescent="0.2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hidden="1" x14ac:dyDescent="0.2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hidden="1" x14ac:dyDescent="0.2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hidden="1" x14ac:dyDescent="0.2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hidden="1" x14ac:dyDescent="0.2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hidden="1" x14ac:dyDescent="0.2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hidden="1" x14ac:dyDescent="0.2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hidden="1" x14ac:dyDescent="0.2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hidden="1" x14ac:dyDescent="0.2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hidden="1" x14ac:dyDescent="0.2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hidden="1" x14ac:dyDescent="0.2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hidden="1" x14ac:dyDescent="0.2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hidden="1" x14ac:dyDescent="0.2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hidden="1" x14ac:dyDescent="0.2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hidden="1" x14ac:dyDescent="0.2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hidden="1" x14ac:dyDescent="0.2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hidden="1" x14ac:dyDescent="0.2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hidden="1" x14ac:dyDescent="0.2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hidden="1" x14ac:dyDescent="0.2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hidden="1" x14ac:dyDescent="0.2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hidden="1" x14ac:dyDescent="0.2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hidden="1" x14ac:dyDescent="0.2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hidden="1" x14ac:dyDescent="0.2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hidden="1" x14ac:dyDescent="0.2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hidden="1" x14ac:dyDescent="0.2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hidden="1" x14ac:dyDescent="0.2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hidden="1" x14ac:dyDescent="0.2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hidden="1" x14ac:dyDescent="0.2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hidden="1" x14ac:dyDescent="0.2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hidden="1" x14ac:dyDescent="0.2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hidden="1" x14ac:dyDescent="0.2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hidden="1" x14ac:dyDescent="0.2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hidden="1" x14ac:dyDescent="0.2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hidden="1" x14ac:dyDescent="0.2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hidden="1" x14ac:dyDescent="0.2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hidden="1" x14ac:dyDescent="0.2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hidden="1" x14ac:dyDescent="0.2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hidden="1" x14ac:dyDescent="0.2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hidden="1" x14ac:dyDescent="0.2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hidden="1" x14ac:dyDescent="0.2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hidden="1" x14ac:dyDescent="0.2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hidden="1" x14ac:dyDescent="0.2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hidden="1" x14ac:dyDescent="0.2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hidden="1" x14ac:dyDescent="0.2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hidden="1" x14ac:dyDescent="0.2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hidden="1" x14ac:dyDescent="0.2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hidden="1" x14ac:dyDescent="0.2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hidden="1" x14ac:dyDescent="0.2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hidden="1" x14ac:dyDescent="0.2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hidden="1" x14ac:dyDescent="0.2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hidden="1" x14ac:dyDescent="0.2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hidden="1" x14ac:dyDescent="0.2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hidden="1" x14ac:dyDescent="0.2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hidden="1" x14ac:dyDescent="0.2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hidden="1" x14ac:dyDescent="0.2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hidden="1" x14ac:dyDescent="0.2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hidden="1" x14ac:dyDescent="0.2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hidden="1" x14ac:dyDescent="0.2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hidden="1" x14ac:dyDescent="0.2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hidden="1" x14ac:dyDescent="0.2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hidden="1" x14ac:dyDescent="0.2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hidden="1" x14ac:dyDescent="0.2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hidden="1" x14ac:dyDescent="0.2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hidden="1" x14ac:dyDescent="0.2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hidden="1" x14ac:dyDescent="0.2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hidden="1" x14ac:dyDescent="0.2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hidden="1" x14ac:dyDescent="0.2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hidden="1" x14ac:dyDescent="0.2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hidden="1" x14ac:dyDescent="0.2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hidden="1" x14ac:dyDescent="0.2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hidden="1" x14ac:dyDescent="0.2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hidden="1" x14ac:dyDescent="0.2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hidden="1" x14ac:dyDescent="0.2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hidden="1" x14ac:dyDescent="0.2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hidden="1" x14ac:dyDescent="0.2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hidden="1" x14ac:dyDescent="0.2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hidden="1" x14ac:dyDescent="0.2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hidden="1" x14ac:dyDescent="0.2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hidden="1" x14ac:dyDescent="0.2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hidden="1" x14ac:dyDescent="0.2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hidden="1" x14ac:dyDescent="0.2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hidden="1" x14ac:dyDescent="0.2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hidden="1" x14ac:dyDescent="0.2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hidden="1" x14ac:dyDescent="0.2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hidden="1" x14ac:dyDescent="0.2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hidden="1" x14ac:dyDescent="0.2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hidden="1" x14ac:dyDescent="0.2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hidden="1" x14ac:dyDescent="0.2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hidden="1" x14ac:dyDescent="0.2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hidden="1" x14ac:dyDescent="0.2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hidden="1" x14ac:dyDescent="0.2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hidden="1" x14ac:dyDescent="0.2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hidden="1" x14ac:dyDescent="0.2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hidden="1" x14ac:dyDescent="0.2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hidden="1" x14ac:dyDescent="0.2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hidden="1" x14ac:dyDescent="0.2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hidden="1" x14ac:dyDescent="0.2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hidden="1" x14ac:dyDescent="0.2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hidden="1" x14ac:dyDescent="0.2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hidden="1" x14ac:dyDescent="0.2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hidden="1" x14ac:dyDescent="0.2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hidden="1" x14ac:dyDescent="0.2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hidden="1" x14ac:dyDescent="0.2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hidden="1" x14ac:dyDescent="0.2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hidden="1" x14ac:dyDescent="0.2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hidden="1" x14ac:dyDescent="0.2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hidden="1" x14ac:dyDescent="0.2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hidden="1" x14ac:dyDescent="0.2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hidden="1" x14ac:dyDescent="0.2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hidden="1" x14ac:dyDescent="0.2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hidden="1" x14ac:dyDescent="0.2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hidden="1" x14ac:dyDescent="0.2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hidden="1" x14ac:dyDescent="0.2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hidden="1" x14ac:dyDescent="0.2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hidden="1" x14ac:dyDescent="0.2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hidden="1" x14ac:dyDescent="0.2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hidden="1" x14ac:dyDescent="0.2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hidden="1" x14ac:dyDescent="0.2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hidden="1" x14ac:dyDescent="0.2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hidden="1" x14ac:dyDescent="0.2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hidden="1" x14ac:dyDescent="0.2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hidden="1" x14ac:dyDescent="0.2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hidden="1" x14ac:dyDescent="0.2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hidden="1" x14ac:dyDescent="0.2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hidden="1" x14ac:dyDescent="0.2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hidden="1" x14ac:dyDescent="0.2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hidden="1" x14ac:dyDescent="0.2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hidden="1" x14ac:dyDescent="0.2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hidden="1" x14ac:dyDescent="0.2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hidden="1" x14ac:dyDescent="0.2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hidden="1" x14ac:dyDescent="0.2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hidden="1" x14ac:dyDescent="0.2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hidden="1" x14ac:dyDescent="0.2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hidden="1" x14ac:dyDescent="0.2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hidden="1" x14ac:dyDescent="0.2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hidden="1" x14ac:dyDescent="0.2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hidden="1" x14ac:dyDescent="0.2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hidden="1" x14ac:dyDescent="0.2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hidden="1" x14ac:dyDescent="0.2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hidden="1" x14ac:dyDescent="0.2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hidden="1" x14ac:dyDescent="0.2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hidden="1" x14ac:dyDescent="0.2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hidden="1" x14ac:dyDescent="0.2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hidden="1" x14ac:dyDescent="0.2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hidden="1" x14ac:dyDescent="0.2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hidden="1" x14ac:dyDescent="0.2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hidden="1" x14ac:dyDescent="0.2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hidden="1" x14ac:dyDescent="0.2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hidden="1" x14ac:dyDescent="0.2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hidden="1" x14ac:dyDescent="0.2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hidden="1" x14ac:dyDescent="0.2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hidden="1" x14ac:dyDescent="0.2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hidden="1" x14ac:dyDescent="0.2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hidden="1" x14ac:dyDescent="0.2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hidden="1" x14ac:dyDescent="0.2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hidden="1" x14ac:dyDescent="0.2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hidden="1" x14ac:dyDescent="0.2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hidden="1" x14ac:dyDescent="0.2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hidden="1" x14ac:dyDescent="0.2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hidden="1" x14ac:dyDescent="0.2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hidden="1" x14ac:dyDescent="0.2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hidden="1" x14ac:dyDescent="0.2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hidden="1" x14ac:dyDescent="0.2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hidden="1" x14ac:dyDescent="0.2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hidden="1" x14ac:dyDescent="0.2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hidden="1" x14ac:dyDescent="0.2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hidden="1" x14ac:dyDescent="0.2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hidden="1" x14ac:dyDescent="0.2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hidden="1" x14ac:dyDescent="0.2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hidden="1" x14ac:dyDescent="0.2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hidden="1" x14ac:dyDescent="0.2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hidden="1" x14ac:dyDescent="0.2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hidden="1" x14ac:dyDescent="0.2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hidden="1" x14ac:dyDescent="0.2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hidden="1" x14ac:dyDescent="0.2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hidden="1" x14ac:dyDescent="0.2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hidden="1" x14ac:dyDescent="0.2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hidden="1" x14ac:dyDescent="0.2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hidden="1" x14ac:dyDescent="0.2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hidden="1" x14ac:dyDescent="0.2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hidden="1" x14ac:dyDescent="0.2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hidden="1" x14ac:dyDescent="0.2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hidden="1" x14ac:dyDescent="0.2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hidden="1" x14ac:dyDescent="0.2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hidden="1" x14ac:dyDescent="0.2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hidden="1" x14ac:dyDescent="0.2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hidden="1" x14ac:dyDescent="0.2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hidden="1" x14ac:dyDescent="0.2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hidden="1" x14ac:dyDescent="0.2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hidden="1" x14ac:dyDescent="0.2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hidden="1" x14ac:dyDescent="0.2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hidden="1" x14ac:dyDescent="0.2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hidden="1" x14ac:dyDescent="0.2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hidden="1" x14ac:dyDescent="0.2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hidden="1" x14ac:dyDescent="0.2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hidden="1" x14ac:dyDescent="0.2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hidden="1" x14ac:dyDescent="0.2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hidden="1" x14ac:dyDescent="0.2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hidden="1" x14ac:dyDescent="0.2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hidden="1" x14ac:dyDescent="0.2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hidden="1" x14ac:dyDescent="0.2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hidden="1" x14ac:dyDescent="0.2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hidden="1" x14ac:dyDescent="0.2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hidden="1" x14ac:dyDescent="0.2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hidden="1" x14ac:dyDescent="0.2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hidden="1" x14ac:dyDescent="0.2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hidden="1" x14ac:dyDescent="0.2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hidden="1" x14ac:dyDescent="0.2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hidden="1" x14ac:dyDescent="0.2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hidden="1" x14ac:dyDescent="0.2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hidden="1" x14ac:dyDescent="0.2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hidden="1" x14ac:dyDescent="0.2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hidden="1" x14ac:dyDescent="0.2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hidden="1" x14ac:dyDescent="0.2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hidden="1" x14ac:dyDescent="0.2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hidden="1" x14ac:dyDescent="0.2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hidden="1" x14ac:dyDescent="0.2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hidden="1" x14ac:dyDescent="0.2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hidden="1" x14ac:dyDescent="0.2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hidden="1" x14ac:dyDescent="0.2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hidden="1" x14ac:dyDescent="0.2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hidden="1" x14ac:dyDescent="0.2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hidden="1" x14ac:dyDescent="0.2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hidden="1" x14ac:dyDescent="0.2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hidden="1" x14ac:dyDescent="0.2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hidden="1" x14ac:dyDescent="0.2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hidden="1" x14ac:dyDescent="0.2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hidden="1" x14ac:dyDescent="0.2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hidden="1" x14ac:dyDescent="0.2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hidden="1" x14ac:dyDescent="0.2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hidden="1" x14ac:dyDescent="0.2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hidden="1" x14ac:dyDescent="0.2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hidden="1" x14ac:dyDescent="0.2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hidden="1" x14ac:dyDescent="0.2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hidden="1" x14ac:dyDescent="0.2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hidden="1" x14ac:dyDescent="0.2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hidden="1" x14ac:dyDescent="0.2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hidden="1" x14ac:dyDescent="0.2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hidden="1" x14ac:dyDescent="0.2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hidden="1" x14ac:dyDescent="0.2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hidden="1" x14ac:dyDescent="0.2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hidden="1" x14ac:dyDescent="0.2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hidden="1" x14ac:dyDescent="0.2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hidden="1" x14ac:dyDescent="0.2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hidden="1" x14ac:dyDescent="0.2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hidden="1" x14ac:dyDescent="0.2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hidden="1" x14ac:dyDescent="0.2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hidden="1" x14ac:dyDescent="0.2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hidden="1" x14ac:dyDescent="0.2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hidden="1" x14ac:dyDescent="0.2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hidden="1" x14ac:dyDescent="0.2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hidden="1" x14ac:dyDescent="0.2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hidden="1" x14ac:dyDescent="0.2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hidden="1" x14ac:dyDescent="0.2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hidden="1" x14ac:dyDescent="0.2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hidden="1" x14ac:dyDescent="0.2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hidden="1" x14ac:dyDescent="0.2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hidden="1" x14ac:dyDescent="0.2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hidden="1" x14ac:dyDescent="0.2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hidden="1" x14ac:dyDescent="0.2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hidden="1" x14ac:dyDescent="0.2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hidden="1" x14ac:dyDescent="0.2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hidden="1" x14ac:dyDescent="0.2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hidden="1" x14ac:dyDescent="0.2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hidden="1" x14ac:dyDescent="0.2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hidden="1" x14ac:dyDescent="0.2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hidden="1" x14ac:dyDescent="0.2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hidden="1" x14ac:dyDescent="0.2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hidden="1" x14ac:dyDescent="0.2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hidden="1" x14ac:dyDescent="0.2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hidden="1" x14ac:dyDescent="0.2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hidden="1" x14ac:dyDescent="0.2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hidden="1" x14ac:dyDescent="0.2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hidden="1" x14ac:dyDescent="0.2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hidden="1" x14ac:dyDescent="0.2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hidden="1" x14ac:dyDescent="0.2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hidden="1" x14ac:dyDescent="0.2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hidden="1" x14ac:dyDescent="0.2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hidden="1" x14ac:dyDescent="0.2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hidden="1" x14ac:dyDescent="0.2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hidden="1" x14ac:dyDescent="0.2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hidden="1" x14ac:dyDescent="0.2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hidden="1" x14ac:dyDescent="0.2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hidden="1" x14ac:dyDescent="0.2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hidden="1" x14ac:dyDescent="0.2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hidden="1" x14ac:dyDescent="0.2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hidden="1" x14ac:dyDescent="0.2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hidden="1" x14ac:dyDescent="0.2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hidden="1" x14ac:dyDescent="0.2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hidden="1" x14ac:dyDescent="0.2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hidden="1" x14ac:dyDescent="0.2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hidden="1" x14ac:dyDescent="0.2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hidden="1" x14ac:dyDescent="0.2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hidden="1" x14ac:dyDescent="0.2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hidden="1" x14ac:dyDescent="0.2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hidden="1" x14ac:dyDescent="0.2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hidden="1" x14ac:dyDescent="0.2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hidden="1" x14ac:dyDescent="0.2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hidden="1" x14ac:dyDescent="0.2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hidden="1" x14ac:dyDescent="0.2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hidden="1" x14ac:dyDescent="0.2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hidden="1" x14ac:dyDescent="0.2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hidden="1" x14ac:dyDescent="0.2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hidden="1" x14ac:dyDescent="0.2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hidden="1" x14ac:dyDescent="0.2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hidden="1" x14ac:dyDescent="0.2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hidden="1" x14ac:dyDescent="0.2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hidden="1" x14ac:dyDescent="0.2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hidden="1" x14ac:dyDescent="0.2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hidden="1" x14ac:dyDescent="0.2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hidden="1" x14ac:dyDescent="0.2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hidden="1" x14ac:dyDescent="0.2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hidden="1" x14ac:dyDescent="0.2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hidden="1" x14ac:dyDescent="0.2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hidden="1" x14ac:dyDescent="0.2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hidden="1" x14ac:dyDescent="0.2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hidden="1" x14ac:dyDescent="0.2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hidden="1" x14ac:dyDescent="0.2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hidden="1" x14ac:dyDescent="0.2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hidden="1" x14ac:dyDescent="0.2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hidden="1" x14ac:dyDescent="0.2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hidden="1" x14ac:dyDescent="0.2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hidden="1" x14ac:dyDescent="0.2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hidden="1" x14ac:dyDescent="0.2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hidden="1" x14ac:dyDescent="0.2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hidden="1" x14ac:dyDescent="0.2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hidden="1" x14ac:dyDescent="0.2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hidden="1" x14ac:dyDescent="0.2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hidden="1" x14ac:dyDescent="0.2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hidden="1" x14ac:dyDescent="0.2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hidden="1" x14ac:dyDescent="0.2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hidden="1" x14ac:dyDescent="0.2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hidden="1" x14ac:dyDescent="0.2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hidden="1" x14ac:dyDescent="0.2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hidden="1" x14ac:dyDescent="0.2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hidden="1" x14ac:dyDescent="0.2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hidden="1" x14ac:dyDescent="0.2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hidden="1" x14ac:dyDescent="0.2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hidden="1" x14ac:dyDescent="0.2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hidden="1" x14ac:dyDescent="0.2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hidden="1" x14ac:dyDescent="0.2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hidden="1" x14ac:dyDescent="0.2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hidden="1" x14ac:dyDescent="0.2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hidden="1" x14ac:dyDescent="0.2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hidden="1" x14ac:dyDescent="0.2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hidden="1" x14ac:dyDescent="0.2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hidden="1" x14ac:dyDescent="0.2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hidden="1" x14ac:dyDescent="0.2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hidden="1" x14ac:dyDescent="0.2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hidden="1" x14ac:dyDescent="0.2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hidden="1" x14ac:dyDescent="0.2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hidden="1" x14ac:dyDescent="0.2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hidden="1" x14ac:dyDescent="0.2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hidden="1" x14ac:dyDescent="0.2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hidden="1" x14ac:dyDescent="0.2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hidden="1" x14ac:dyDescent="0.2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hidden="1" x14ac:dyDescent="0.2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hidden="1" x14ac:dyDescent="0.2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hidden="1" x14ac:dyDescent="0.2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hidden="1" x14ac:dyDescent="0.2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hidden="1" x14ac:dyDescent="0.2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hidden="1" x14ac:dyDescent="0.2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hidden="1" x14ac:dyDescent="0.2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hidden="1" x14ac:dyDescent="0.2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hidden="1" x14ac:dyDescent="0.2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hidden="1" x14ac:dyDescent="0.2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hidden="1" x14ac:dyDescent="0.2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hidden="1" x14ac:dyDescent="0.2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hidden="1" x14ac:dyDescent="0.2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hidden="1" x14ac:dyDescent="0.2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hidden="1" x14ac:dyDescent="0.2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hidden="1" x14ac:dyDescent="0.2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hidden="1" x14ac:dyDescent="0.2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hidden="1" x14ac:dyDescent="0.2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hidden="1" x14ac:dyDescent="0.2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hidden="1" x14ac:dyDescent="0.2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hidden="1" x14ac:dyDescent="0.2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hidden="1" x14ac:dyDescent="0.2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hidden="1" x14ac:dyDescent="0.2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hidden="1" x14ac:dyDescent="0.2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hidden="1" x14ac:dyDescent="0.2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hidden="1" x14ac:dyDescent="0.2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hidden="1" x14ac:dyDescent="0.2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hidden="1" x14ac:dyDescent="0.2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hidden="1" x14ac:dyDescent="0.2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hidden="1" x14ac:dyDescent="0.2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hidden="1" x14ac:dyDescent="0.2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hidden="1" x14ac:dyDescent="0.2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hidden="1" x14ac:dyDescent="0.2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hidden="1" x14ac:dyDescent="0.2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hidden="1" x14ac:dyDescent="0.2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hidden="1" x14ac:dyDescent="0.2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hidden="1" x14ac:dyDescent="0.2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hidden="1" x14ac:dyDescent="0.2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hidden="1" x14ac:dyDescent="0.2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hidden="1" x14ac:dyDescent="0.2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hidden="1" x14ac:dyDescent="0.2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hidden="1" x14ac:dyDescent="0.2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hidden="1" x14ac:dyDescent="0.2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hidden="1" x14ac:dyDescent="0.2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hidden="1" x14ac:dyDescent="0.2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hidden="1" x14ac:dyDescent="0.2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hidden="1" x14ac:dyDescent="0.2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hidden="1" x14ac:dyDescent="0.2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hidden="1" x14ac:dyDescent="0.2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hidden="1" x14ac:dyDescent="0.2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hidden="1" x14ac:dyDescent="0.2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hidden="1" x14ac:dyDescent="0.2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hidden="1" x14ac:dyDescent="0.2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hidden="1" x14ac:dyDescent="0.2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hidden="1" x14ac:dyDescent="0.2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hidden="1" x14ac:dyDescent="0.2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hidden="1" x14ac:dyDescent="0.2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hidden="1" x14ac:dyDescent="0.2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hidden="1" x14ac:dyDescent="0.2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hidden="1" x14ac:dyDescent="0.2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hidden="1" x14ac:dyDescent="0.2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hidden="1" x14ac:dyDescent="0.2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hidden="1" x14ac:dyDescent="0.2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hidden="1" x14ac:dyDescent="0.2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hidden="1" x14ac:dyDescent="0.2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hidden="1" x14ac:dyDescent="0.2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hidden="1" x14ac:dyDescent="0.2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hidden="1" x14ac:dyDescent="0.2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hidden="1" x14ac:dyDescent="0.2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hidden="1" x14ac:dyDescent="0.2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hidden="1" x14ac:dyDescent="0.2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hidden="1" x14ac:dyDescent="0.2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hidden="1" x14ac:dyDescent="0.2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hidden="1" x14ac:dyDescent="0.2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hidden="1" x14ac:dyDescent="0.2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hidden="1" x14ac:dyDescent="0.2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hidden="1" x14ac:dyDescent="0.2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hidden="1" x14ac:dyDescent="0.2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hidden="1" x14ac:dyDescent="0.2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hidden="1" x14ac:dyDescent="0.2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hidden="1" x14ac:dyDescent="0.2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hidden="1" x14ac:dyDescent="0.2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hidden="1" x14ac:dyDescent="0.2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hidden="1" x14ac:dyDescent="0.2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hidden="1" x14ac:dyDescent="0.2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hidden="1" x14ac:dyDescent="0.2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hidden="1" x14ac:dyDescent="0.2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hidden="1" x14ac:dyDescent="0.2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hidden="1" x14ac:dyDescent="0.2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hidden="1" x14ac:dyDescent="0.2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hidden="1" x14ac:dyDescent="0.2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hidden="1" x14ac:dyDescent="0.2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hidden="1" x14ac:dyDescent="0.2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hidden="1" x14ac:dyDescent="0.2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hidden="1" x14ac:dyDescent="0.2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hidden="1" x14ac:dyDescent="0.2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hidden="1" x14ac:dyDescent="0.2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hidden="1" x14ac:dyDescent="0.2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hidden="1" x14ac:dyDescent="0.2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hidden="1" x14ac:dyDescent="0.2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hidden="1" x14ac:dyDescent="0.2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hidden="1" x14ac:dyDescent="0.2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hidden="1" x14ac:dyDescent="0.2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hidden="1" x14ac:dyDescent="0.2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hidden="1" x14ac:dyDescent="0.2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hidden="1" x14ac:dyDescent="0.2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hidden="1" x14ac:dyDescent="0.2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hidden="1" x14ac:dyDescent="0.2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hidden="1" x14ac:dyDescent="0.2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hidden="1" x14ac:dyDescent="0.2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hidden="1" x14ac:dyDescent="0.2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hidden="1" x14ac:dyDescent="0.2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hidden="1" x14ac:dyDescent="0.2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hidden="1" x14ac:dyDescent="0.2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hidden="1" x14ac:dyDescent="0.2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hidden="1" x14ac:dyDescent="0.2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hidden="1" x14ac:dyDescent="0.2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hidden="1" x14ac:dyDescent="0.2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hidden="1" x14ac:dyDescent="0.2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hidden="1" x14ac:dyDescent="0.2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hidden="1" x14ac:dyDescent="0.2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hidden="1" x14ac:dyDescent="0.2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hidden="1" x14ac:dyDescent="0.2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hidden="1" x14ac:dyDescent="0.2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hidden="1" x14ac:dyDescent="0.2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hidden="1" x14ac:dyDescent="0.2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hidden="1" x14ac:dyDescent="0.2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hidden="1" x14ac:dyDescent="0.2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hidden="1" x14ac:dyDescent="0.2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hidden="1" x14ac:dyDescent="0.2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hidden="1" x14ac:dyDescent="0.2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hidden="1" x14ac:dyDescent="0.2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hidden="1" x14ac:dyDescent="0.2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hidden="1" x14ac:dyDescent="0.2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hidden="1" x14ac:dyDescent="0.2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hidden="1" x14ac:dyDescent="0.2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hidden="1" x14ac:dyDescent="0.2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hidden="1" x14ac:dyDescent="0.2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hidden="1" x14ac:dyDescent="0.2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hidden="1" x14ac:dyDescent="0.2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hidden="1" x14ac:dyDescent="0.2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hidden="1" x14ac:dyDescent="0.2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hidden="1" x14ac:dyDescent="0.2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3BD8FAED-2C76-425C-84CA-A8B5FCCEC00A}">
    <filterColumn colId="4">
      <filters>
        <filter val="GSW"/>
      </filters>
    </filterColumn>
  </autoFilter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EC89-2328-4DA9-B066-B4A6D5AA2625}">
  <dimension ref="A1:E21"/>
  <sheetViews>
    <sheetView tabSelected="1" workbookViewId="0">
      <selection activeCell="F32" sqref="F32"/>
    </sheetView>
  </sheetViews>
  <sheetFormatPr defaultRowHeight="15.75" x14ac:dyDescent="0.25"/>
  <cols>
    <col min="1" max="1" width="5.375" bestFit="1" customWidth="1"/>
    <col min="2" max="2" width="16.375" bestFit="1" customWidth="1"/>
    <col min="3" max="5" width="9.875" bestFit="1" customWidth="1"/>
  </cols>
  <sheetData>
    <row r="1" spans="1:5" x14ac:dyDescent="0.25">
      <c r="A1" s="1" t="s">
        <v>569</v>
      </c>
      <c r="B1" s="1"/>
      <c r="C1" s="1"/>
      <c r="D1" s="1"/>
      <c r="E1" s="1"/>
    </row>
    <row r="2" spans="1:5" x14ac:dyDescent="0.25">
      <c r="A2" s="3" t="s">
        <v>72</v>
      </c>
      <c r="B2" s="4"/>
      <c r="C2" s="3" t="s">
        <v>6</v>
      </c>
      <c r="D2" s="3" t="s">
        <v>573</v>
      </c>
      <c r="E2" s="3" t="s">
        <v>27</v>
      </c>
    </row>
    <row r="3" spans="1:5" x14ac:dyDescent="0.25">
      <c r="A3" s="3"/>
      <c r="B3" s="4" t="s">
        <v>570</v>
      </c>
      <c r="C3" s="12">
        <f>AVERAGEIF(TEAM,A2,PTS)</f>
        <v>430.85714285714283</v>
      </c>
      <c r="D3" s="12">
        <f>AVERAGEIF(TEAM,A2,AGE)</f>
        <v>30.047619047619047</v>
      </c>
      <c r="E3" s="12">
        <f>AVERAGEIF(TEAM,A2,FGA)</f>
        <v>331.57142857142856</v>
      </c>
    </row>
    <row r="4" spans="1:5" x14ac:dyDescent="0.25">
      <c r="A4" s="3"/>
      <c r="B4" s="4" t="s">
        <v>571</v>
      </c>
      <c r="C4" s="12">
        <f>_xlfn.VAR.P('2017 NBA Season Stats'!H95:H115)</f>
        <v>300966.97959183675</v>
      </c>
      <c r="D4" s="12">
        <f>_xlfn.VAR.P('2017 NBA Season Stats'!D95:D115)</f>
        <v>24.331065759637188</v>
      </c>
      <c r="E4" s="12">
        <f>_xlfn.VAR.P('2017 NBA Season Stats'!G95:G115)</f>
        <v>161861.48299319728</v>
      </c>
    </row>
    <row r="5" spans="1:5" x14ac:dyDescent="0.25">
      <c r="A5" s="3"/>
      <c r="B5" s="4" t="s">
        <v>572</v>
      </c>
      <c r="C5" s="12">
        <f>_xlfn.STDEV.P('2017 NBA Season Stats'!H95:H115)</f>
        <v>548.60457489145745</v>
      </c>
      <c r="D5" s="12">
        <f>_xlfn.STDEV.P('2017 NBA Season Stats'!D95:D115)</f>
        <v>4.9326530143156422</v>
      </c>
      <c r="E5" s="12">
        <f>_xlfn.STDEV.P('2017 NBA Season Stats'!G95:G115)</f>
        <v>402.32012501638206</v>
      </c>
    </row>
    <row r="6" spans="1:5" x14ac:dyDescent="0.25">
      <c r="A6" s="5" t="s">
        <v>101</v>
      </c>
      <c r="B6" s="5"/>
      <c r="C6" s="13"/>
      <c r="D6" s="13"/>
      <c r="E6" s="13"/>
    </row>
    <row r="7" spans="1:5" x14ac:dyDescent="0.25">
      <c r="A7" s="5"/>
      <c r="B7" s="6" t="s">
        <v>570</v>
      </c>
      <c r="C7" s="13">
        <f>AVERAGEIF(TEAM,A6,PTS)</f>
        <v>559</v>
      </c>
      <c r="D7" s="13">
        <f>AVERAGEIF(TEAM,A6,AGE)</f>
        <v>27.882352941176471</v>
      </c>
      <c r="E7" s="13">
        <f>AVERAGEIF(TEAM,A6,FGA)</f>
        <v>420</v>
      </c>
    </row>
    <row r="8" spans="1:5" x14ac:dyDescent="0.25">
      <c r="A8" s="5"/>
      <c r="B8" s="6" t="s">
        <v>571</v>
      </c>
      <c r="C8" s="13">
        <f>_xlfn.VAR.P('2017 NBA Season Stats'!H174:H190)</f>
        <v>360847.8823529412</v>
      </c>
      <c r="D8" s="13">
        <f>_xlfn.VAR.P('2017 NBA Season Stats'!D174:D190)</f>
        <v>25.044982698961938</v>
      </c>
      <c r="E8" s="13">
        <f>_xlfn.VAR.P('2017 NBA Season Stats'!G174:G190)</f>
        <v>192058.58823529413</v>
      </c>
    </row>
    <row r="9" spans="1:5" x14ac:dyDescent="0.25">
      <c r="A9" s="5"/>
      <c r="B9" s="6" t="s">
        <v>572</v>
      </c>
      <c r="C9" s="13">
        <f>_xlfn.STDEV.P('2017 NBA Season Stats'!H174:H190)</f>
        <v>600.7061530839693</v>
      </c>
      <c r="D9" s="13">
        <f>_xlfn.STDEV.P('2017 NBA Season Stats'!D174:D190)</f>
        <v>5.0044962482713418</v>
      </c>
      <c r="E9" s="13">
        <f>_xlfn.STDEV.P('2017 NBA Season Stats'!G174:G190)</f>
        <v>438.24489527579681</v>
      </c>
    </row>
    <row r="10" spans="1:5" x14ac:dyDescent="0.25">
      <c r="A10" s="2" t="s">
        <v>125</v>
      </c>
      <c r="B10" s="2"/>
      <c r="C10" s="14"/>
      <c r="D10" s="14"/>
      <c r="E10" s="14"/>
    </row>
    <row r="11" spans="1:5" x14ac:dyDescent="0.25">
      <c r="A11" s="2"/>
      <c r="B11" s="7" t="s">
        <v>570</v>
      </c>
      <c r="C11" s="14">
        <f>AVERAGEIF(TEAM,A10,PTS)</f>
        <v>476.38888888888891</v>
      </c>
      <c r="D11" s="14">
        <f>AVERAGEIF(TEAM,A10,AGE)</f>
        <v>26.722222222222221</v>
      </c>
      <c r="E11" s="14">
        <f>AVERAGEIF(TEAM,A10,FGA)</f>
        <v>398</v>
      </c>
    </row>
    <row r="12" spans="1:5" x14ac:dyDescent="0.25">
      <c r="A12" s="2"/>
      <c r="B12" s="7" t="s">
        <v>571</v>
      </c>
      <c r="C12" s="14">
        <f>_xlfn.VAR.P('2017 NBA Season Stats'!H240:H257)</f>
        <v>140180.4598765432</v>
      </c>
      <c r="D12" s="14">
        <f>_xlfn.VAR.P('2017 NBA Season Stats'!D240:D257)</f>
        <v>28.867283950617285</v>
      </c>
      <c r="E12" s="14">
        <f>_xlfn.VAR.P('2017 NBA Season Stats'!G240:G257)</f>
        <v>95073.333333333328</v>
      </c>
    </row>
    <row r="13" spans="1:5" x14ac:dyDescent="0.25">
      <c r="A13" s="2"/>
      <c r="B13" s="7" t="s">
        <v>572</v>
      </c>
      <c r="C13" s="14">
        <f>_xlfn.STDEV.P('2017 NBA Season Stats'!H240:H257)</f>
        <v>374.40681067061695</v>
      </c>
      <c r="D13" s="14">
        <f>_xlfn.STDEV.P('2017 NBA Season Stats'!D240:D257)</f>
        <v>5.3728283008688527</v>
      </c>
      <c r="E13" s="14">
        <f>_xlfn.STDEV.P('2017 NBA Season Stats'!G240:G257)</f>
        <v>308.33963957514987</v>
      </c>
    </row>
    <row r="14" spans="1:5" x14ac:dyDescent="0.25">
      <c r="A14" s="8" t="s">
        <v>93</v>
      </c>
      <c r="B14" s="8"/>
      <c r="C14" s="15"/>
      <c r="D14" s="15"/>
      <c r="E14" s="15"/>
    </row>
    <row r="15" spans="1:5" x14ac:dyDescent="0.25">
      <c r="A15" s="8"/>
      <c r="B15" s="9" t="s">
        <v>570</v>
      </c>
      <c r="C15" s="15">
        <f>AVERAGEIF(TEAM,A14,PTS)</f>
        <v>564</v>
      </c>
      <c r="D15" s="15">
        <f>AVERAGEIF(TEAM,A14,AGE)</f>
        <v>26.6</v>
      </c>
      <c r="E15" s="15">
        <f>AVERAGEIF(TEAM,A14,FGA)</f>
        <v>469.13333333333333</v>
      </c>
    </row>
    <row r="16" spans="1:5" x14ac:dyDescent="0.25">
      <c r="A16" s="8"/>
      <c r="B16" s="9" t="s">
        <v>571</v>
      </c>
      <c r="C16" s="15">
        <f>_xlfn.VAR.P('2017 NBA Season Stats'!H275:H289)</f>
        <v>194134.66666666666</v>
      </c>
      <c r="D16" s="15">
        <f>_xlfn.VAR.P('2017 NBA Season Stats'!D275:D289)</f>
        <v>13.04</v>
      </c>
      <c r="E16" s="15">
        <f>_xlfn.VAR.P('2017 NBA Season Stats'!G275:G289)</f>
        <v>110207.71555555555</v>
      </c>
    </row>
    <row r="17" spans="1:5" x14ac:dyDescent="0.25">
      <c r="A17" s="8"/>
      <c r="B17" s="9" t="s">
        <v>572</v>
      </c>
      <c r="C17" s="15">
        <f>_xlfn.STDEV.P('2017 NBA Season Stats'!H275:H289)</f>
        <v>440.60715684912185</v>
      </c>
      <c r="D17" s="15">
        <f>_xlfn.STDEV.P('2017 NBA Season Stats'!D275:D289)</f>
        <v>3.6110940170535577</v>
      </c>
      <c r="E17" s="15">
        <f>_xlfn.STDEV.P('2017 NBA Season Stats'!G275:G289)</f>
        <v>331.975474328384</v>
      </c>
    </row>
    <row r="18" spans="1:5" x14ac:dyDescent="0.25">
      <c r="A18" s="10" t="s">
        <v>63</v>
      </c>
      <c r="B18" s="10"/>
      <c r="C18" s="16"/>
      <c r="D18" s="16"/>
      <c r="E18" s="16"/>
    </row>
    <row r="19" spans="1:5" x14ac:dyDescent="0.25">
      <c r="A19" s="10"/>
      <c r="B19" s="11" t="s">
        <v>570</v>
      </c>
      <c r="C19" s="16">
        <f>AVERAGEIF(TEAM,A18,PTS)</f>
        <v>539.8125</v>
      </c>
      <c r="D19" s="16">
        <f>AVERAGEIF(TEAM,A18,AGE)</f>
        <v>28.75</v>
      </c>
      <c r="E19" s="16">
        <f>AVERAGEIF(TEAM,A18,FGA)</f>
        <v>429</v>
      </c>
    </row>
    <row r="20" spans="1:5" x14ac:dyDescent="0.25">
      <c r="A20" s="10"/>
      <c r="B20" s="11" t="s">
        <v>571</v>
      </c>
      <c r="C20" s="16">
        <f>_xlfn.VAR.P('2017 NBA Season Stats'!H478:H493)</f>
        <v>216807.52734375</v>
      </c>
      <c r="D20" s="16">
        <f>_xlfn.VAR.P('2017 NBA Season Stats'!D478:D493)</f>
        <v>26.5625</v>
      </c>
      <c r="E20" s="16">
        <f>_xlfn.VAR.P('2017 NBA Season Stats'!G478:G493)</f>
        <v>118070.625</v>
      </c>
    </row>
    <row r="21" spans="1:5" x14ac:dyDescent="0.25">
      <c r="A21" s="10"/>
      <c r="B21" s="11" t="s">
        <v>572</v>
      </c>
      <c r="C21" s="16">
        <f>_xlfn.STDEV.P('2017 NBA Season Stats'!H478:H493)</f>
        <v>465.62595218023449</v>
      </c>
      <c r="D21" s="16">
        <f>_xlfn.STDEV.P('2017 NBA Season Stats'!D478:D493)</f>
        <v>5.153882032022076</v>
      </c>
      <c r="E21" s="16">
        <f>_xlfn.STDEV.P('2017 NBA Season Stats'!G478:G493)</f>
        <v>343.61406403114529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2017 NBA Season Stats</vt:lpstr>
      <vt:lpstr>Summary Table</vt:lpstr>
      <vt:lpstr>AGE</vt:lpstr>
      <vt:lpstr>ATL</vt:lpstr>
      <vt:lpstr>FGA</vt:lpstr>
      <vt:lpstr>PTS</vt:lpstr>
      <vt:lpstr>SF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Steven</cp:lastModifiedBy>
  <dcterms:created xsi:type="dcterms:W3CDTF">2019-05-24T14:54:04Z</dcterms:created>
  <dcterms:modified xsi:type="dcterms:W3CDTF">2020-10-01T22:38:37Z</dcterms:modified>
</cp:coreProperties>
</file>