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<sst xmlns="http://schemas.openxmlformats.org/spreadsheetml/2006/main" count="238" uniqueCount="168">
  <si>
    <t>formula</t>
  </si>
  <si>
    <t>neg_inflation</t>
  </si>
  <si>
    <t>s_temp</t>
  </si>
  <si>
    <t>e_temp</t>
  </si>
  <si>
    <t>temp_range</t>
  </si>
  <si>
    <t>Mn</t>
  </si>
  <si>
    <t>Fe</t>
  </si>
  <si>
    <t>Cr</t>
  </si>
  <si>
    <t>Sn</t>
  </si>
  <si>
    <t>Cu</t>
  </si>
  <si>
    <t>Ge</t>
  </si>
  <si>
    <t>Ga</t>
  </si>
  <si>
    <t>Zn</t>
  </si>
  <si>
    <t>Nb</t>
  </si>
  <si>
    <t>Si</t>
  </si>
  <si>
    <t>Ag</t>
  </si>
  <si>
    <t>Re</t>
  </si>
  <si>
    <t>Ni</t>
  </si>
  <si>
    <t>Sb</t>
  </si>
  <si>
    <t>N</t>
  </si>
  <si>
    <t>C</t>
  </si>
  <si>
    <t>B</t>
  </si>
  <si>
    <t>和</t>
  </si>
  <si>
    <t>Mn3Cu0.53Ge0.47N</t>
  </si>
  <si>
    <t>Mn3Cu0.5Ge0.5N</t>
  </si>
  <si>
    <t>Mn3Ga0.7Ge0.3N0.88C0.12</t>
  </si>
  <si>
    <t>Mn3Ga0.5Ge0.4Mn0.1N</t>
  </si>
  <si>
    <t>(Mn0.96Fe0.04)3Zn0.5Ge0.5N</t>
  </si>
  <si>
    <t>Mn3Cu0.9Ge0.1N</t>
  </si>
  <si>
    <t>Mn3Cu0.85Ge0.15N</t>
  </si>
  <si>
    <t>Mn3Cu0.7Ge0.3N</t>
  </si>
  <si>
    <t>Mn3Cu0.6Ge0.4N</t>
  </si>
  <si>
    <t>Mn3Cu0.45Ge0.55N</t>
  </si>
  <si>
    <t>Mn3Cu0.3Ge0.7N</t>
  </si>
  <si>
    <t>——</t>
  </si>
  <si>
    <t>Mn3Zn0.9Ge0.1N</t>
  </si>
  <si>
    <t>Mn3Zn0.7Ge0.3N</t>
  </si>
  <si>
    <t>Mn3Zn0.5Ge0.5N</t>
  </si>
  <si>
    <t>Mn3Cu0.95Sn0.05N</t>
  </si>
  <si>
    <t>Mn3Cu0.9Sn0.1N</t>
  </si>
  <si>
    <t>Mn3Cu0.85Sn0.15N</t>
  </si>
  <si>
    <t>Mn3Cu0.7Sn0.3N</t>
  </si>
  <si>
    <t>Mn3Cu0.6Sn0.4N</t>
  </si>
  <si>
    <t>Mn3Cu0.5Sn0.5N</t>
  </si>
  <si>
    <t>Mn3Cu0.3Sn0.7N</t>
  </si>
  <si>
    <t>Mn3Cu0.8Ga0.2N</t>
  </si>
  <si>
    <t>Mn3Cu0.7Ga0.3N</t>
  </si>
  <si>
    <t>Mn3Cu0.5Ga0.5N</t>
  </si>
  <si>
    <t>Mn3Cu0.3Ga0.7N</t>
  </si>
  <si>
    <t>Mn3Zn0.4Sn0.6N</t>
  </si>
  <si>
    <t>Mn3Zn0.4Sn0.6N0.85C0.15</t>
  </si>
  <si>
    <t>Mn3Zn0.4Sn0.6N0.77C0.23</t>
  </si>
  <si>
    <t>Mn3Zn0.4Sn0.6N0.75C0.25</t>
  </si>
  <si>
    <t>Mn3Cu0.6Nb0.05Ge0.35N</t>
  </si>
  <si>
    <t>Mn3Cu0.6Nb0.1Ge0.4N</t>
  </si>
  <si>
    <t>Mn3Cu0.6Nb0.15Ge0.25N</t>
  </si>
  <si>
    <t>Mn3Cu0.6Nb0.2Ge0.2N</t>
  </si>
  <si>
    <t>Mn3Cu0.6Si0.05Ge0.35N</t>
  </si>
  <si>
    <t>Mn3Cu0.6Si0.1Ge0.3N</t>
  </si>
  <si>
    <t>Mn3Cu0.6Si0.15Ge0.25N</t>
  </si>
  <si>
    <t>Mn3Cu0.6Si0.2Ge0.2N</t>
  </si>
  <si>
    <t>Mn3Cu0.5Si0.05Ge0.45N</t>
  </si>
  <si>
    <t>Mn3Cu0.5Si0.1Ge0.4N</t>
  </si>
  <si>
    <t>Mn3Cu0.5Si0.15Ge0.35N</t>
  </si>
  <si>
    <t>Mn3Cu0.5Si0.2Ge0.3N</t>
  </si>
  <si>
    <t>Mn3Cu0.6Si0.11Ge0.29N</t>
  </si>
  <si>
    <t>Mn3Cu0.6Si0.12Ge0.28N</t>
  </si>
  <si>
    <t>Mn3Cu0.6Si0.13Ge0.27N</t>
  </si>
  <si>
    <t>Mn3Cu0.6Si0.14Ge0.26N</t>
  </si>
  <si>
    <t>Mn3Cu1-xAgxN</t>
  </si>
  <si>
    <t>1-x</t>
  </si>
  <si>
    <t>x</t>
  </si>
  <si>
    <t>Mn3Ga0.5Ge0.4Mn0.1N0.95C0.05</t>
  </si>
  <si>
    <t>Mn3Ga0.5Ge0.4Mn0.1N0.9C0.1</t>
  </si>
  <si>
    <t>-0.5—0.5</t>
  </si>
  <si>
    <t>Mn3Ga0.5Ge0.4Mn0.1N0.8C0.2</t>
  </si>
  <si>
    <t>Mn3Ga0.5Ge0.4Mn0.1N0.75C0.25</t>
  </si>
  <si>
    <t>Mn3Zn0.4Sn0.6N0.8C0.2（800℃）</t>
  </si>
  <si>
    <t>Mn3Zn0.4Sn0.6N0.8C0.2（900℃）</t>
  </si>
  <si>
    <t>Mn3Zn0.4Sn0.6N0.8C0.2（945℃）</t>
  </si>
  <si>
    <t>-1~1</t>
  </si>
  <si>
    <t>Mn3Zn0.4Sn0.6N0.8C0.2（980℃）</t>
  </si>
  <si>
    <t>Mn3Cu0.55Sn0.45N （920 °C）</t>
  </si>
  <si>
    <t>-0.5~0.5</t>
  </si>
  <si>
    <t>Mn3Cu0.4Sn0.5Mn0.1N0.9C0.1 （910 °C）</t>
  </si>
  <si>
    <t>Mn3(Cu0.5Ni0.1Ge0.4)N</t>
  </si>
  <si>
    <t>Mn3(Cu0.45Ni0.15Ge0.4)N</t>
  </si>
  <si>
    <t>Mn3(Cu0.4Ni0.2Ge0.4)N</t>
  </si>
  <si>
    <t>Mn3(Cu0.35Ni0.25Ge0.4)N</t>
  </si>
  <si>
    <t>Mn3(Cu0.3Nix0.3Ge0.4)N</t>
  </si>
  <si>
    <t>Mn3(Cu0.25Nix0.35Ge0.4)N</t>
  </si>
  <si>
    <t>Mn3(Cu0.3Nix0.4Ge0.4)N</t>
  </si>
  <si>
    <t>Mn3Zn0.9Sn0.1N</t>
  </si>
  <si>
    <t>Mn3Zn0.8Sn0.2N</t>
  </si>
  <si>
    <t>Mn3Zn0.7Sn0.3N</t>
  </si>
  <si>
    <t>Mn3Zn0.5Sn0.5N</t>
  </si>
  <si>
    <t>Mn3Zn0.2Sn0.8N</t>
  </si>
  <si>
    <t>Mn3SnN</t>
  </si>
  <si>
    <t>Mn3Ga0.75Si0.25N</t>
  </si>
  <si>
    <t>Mn3Ga0.5Si0.5N</t>
  </si>
  <si>
    <t>Mn3NiN</t>
  </si>
  <si>
    <t>Mn3(Zn0.55Sn0.45)(N0.85C0.15)</t>
  </si>
  <si>
    <t>Mn3(Zn0.4Sn0.6)(N0.85C0.15)</t>
  </si>
  <si>
    <t>Mn3(Zn0.35Sn0.65)(N0.85C0.15)</t>
  </si>
  <si>
    <t>Mn3(Zn0.6Sn0.4)(N0.85C0.1B0.05)</t>
  </si>
  <si>
    <t>Mn3(Zn0.55Sn0.45)(N0.85C0.1B0.05)</t>
  </si>
  <si>
    <t>Mn3(Zn0.5Sn0.5)(N0.85C0.1B0.05)</t>
  </si>
  <si>
    <t>Mn3(Cu0.4Sn0.6)N</t>
  </si>
  <si>
    <t>--</t>
  </si>
  <si>
    <t>Mn3(Cu0.5Sn0.5)N</t>
  </si>
  <si>
    <t>Mn3(Cu0.6Sn0.4)N</t>
  </si>
  <si>
    <t>Mn3(Cu0.7Sn0.3)N</t>
  </si>
  <si>
    <t>Mn3(Cu0.4Sb0.6)N</t>
  </si>
  <si>
    <t>Mn3(Cu0.5Sb0.5)N</t>
  </si>
  <si>
    <t>Mn3(Cu0.6Sb0.4)N</t>
  </si>
  <si>
    <t>Mn3(Cu0.7Sb0.3)N</t>
  </si>
  <si>
    <t>Mn3(Cu0.5Sb0.1Sn0.4)N</t>
  </si>
  <si>
    <t>Mn3(Cu0.5Sb0.2Sn0.3)N</t>
  </si>
  <si>
    <t>Mn3(Cu0.5Sb0.3Sn0.2)N</t>
  </si>
  <si>
    <t>Mn3(Cu0.5Sb0.4Sn0.1)N</t>
  </si>
  <si>
    <t>Mn3Cu0.9Si0.1N</t>
  </si>
  <si>
    <t>Mn3Cu0.8Si0.2N</t>
  </si>
  <si>
    <t>Mn3Cu0.7Si0.3N</t>
  </si>
  <si>
    <t>Mn3Cu0.6Si0.4N</t>
  </si>
  <si>
    <t>Mn3Cu0.5Si0.5N</t>
  </si>
  <si>
    <t>Mn3AgN</t>
  </si>
  <si>
    <t>Mn3Ag0.7Mn0.3N</t>
  </si>
  <si>
    <t>Mn3Ag0.6Mn0.4N</t>
  </si>
  <si>
    <t>Mn3Ag0.5Mn0.5N</t>
  </si>
  <si>
    <t>Mn3Ag0.4Mn0.6N</t>
  </si>
  <si>
    <t>Mn2.85Cr0.15Cu0.6Ge0.4N</t>
  </si>
  <si>
    <t>Mn2.7Cr0.3Cu0.6Ge0.4N</t>
  </si>
  <si>
    <t>Mn2.65Cr0.45Cu0.6Ge0.4N</t>
  </si>
  <si>
    <t>Mn2.4Cr0.6Cu0.6Ge0.4N</t>
  </si>
  <si>
    <t>Mn3Cu0.55Re0.05Ge0.4N</t>
  </si>
  <si>
    <t>Mn3Cu0.5Re0.1Ge0.4N</t>
  </si>
  <si>
    <t>Mn3Cu0.4Re0.2Ge0.4N</t>
  </si>
  <si>
    <t>Mn3Cu0.3Re0.3Ge0.4N</t>
  </si>
  <si>
    <t>Mn3Cu0.6Ge0.4N0.95C0.05</t>
  </si>
  <si>
    <t>Mn3Cu0.6Ge0.4N0.9C0.1</t>
  </si>
  <si>
    <t>Mn3Cu0.6Ge0.4N0.85C0.15</t>
  </si>
  <si>
    <t>Mn3Cu0.8Ge0.2N</t>
  </si>
  <si>
    <t>Mn3Cu0.7Ag0.1Ge0.2N</t>
  </si>
  <si>
    <t>Mn3Cu0.6Ag0.2Ge0.2N</t>
  </si>
  <si>
    <t>Mn3Cu0.5Ag0.3Ge0.2N</t>
  </si>
  <si>
    <t>Mn3Cu0.6Si0.2Ge0.4N</t>
  </si>
  <si>
    <t>Mn3Ag0.98Nb0.02N</t>
  </si>
  <si>
    <t>Mn3Ag0.96Nb0.04N</t>
  </si>
  <si>
    <t>Mn3Ag0.94Nb0.06N</t>
  </si>
  <si>
    <t>Mn3Ag0.92Nb0.08N</t>
  </si>
  <si>
    <t>Mn3Ag0.9Nb0.1N</t>
  </si>
  <si>
    <t>Mn3GaN</t>
  </si>
  <si>
    <t>Mn3Ga0.9Ge0.1N</t>
  </si>
  <si>
    <t>Mn3Ga0.8Ge0.2N</t>
  </si>
  <si>
    <t>Mn3Ga0.7Ge0.3N</t>
  </si>
  <si>
    <t>Mn3Ga0.6Ge0.4N</t>
  </si>
  <si>
    <t>Mn3Ga0.5Ge0.5N</t>
  </si>
  <si>
    <t>Mn3Ga0.9Sn0.1N</t>
  </si>
  <si>
    <t>Mn3Ga0.8Sn0.2N</t>
  </si>
  <si>
    <t>Mn3Ga0.7Sn0.3N</t>
  </si>
  <si>
    <t>Mn3Ga0.6Sn0.4N</t>
  </si>
  <si>
    <t>Mn3Ga0.5Sn0.5N</t>
  </si>
  <si>
    <t>Mn3Ga0.4Sn0.6N</t>
  </si>
  <si>
    <t>Mn3Ga0.3Sn0.7N</t>
  </si>
  <si>
    <t>Mn2.95Cu0.1Zn0.4Sn0.55N</t>
  </si>
  <si>
    <t>Mn3.1Zn0.5Sn0.4N</t>
  </si>
  <si>
    <t>Mn3.25Zn0.5Sn0.25N</t>
  </si>
  <si>
    <t>Mn3.27Zn0.45Sn0.28N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</si>
</sst>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8FA8B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4" fillId="20" borderId="4" applyNumberFormat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78FA8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49"/>
  <sheetViews>
    <sheetView tabSelected="1" workbookViewId="0">
      <pane ySplit="1" topLeftCell="A38" activePane="bottomLeft" state="frozen"/>
      <selection/>
      <selection pane="bottomLeft" activeCell="S57" sqref="S57"/>
    </sheetView>
  </sheetViews>
  <sheetFormatPr defaultColWidth="9" defaultRowHeight="13.5"/>
  <cols>
    <col min="1" max="1" width="41.625" customWidth="1"/>
    <col min="2" max="2" width="12.625"/>
    <col min="5" max="5" width="11.125" customWidth="1"/>
  </cols>
  <sheetData>
    <row r="1" s="1" customFormat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5</v>
      </c>
      <c r="N1" s="1" t="s">
        <v>12</v>
      </c>
      <c r="O1" s="1" t="s">
        <v>8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</row>
    <row r="2" spans="1:25">
      <c r="A2" t="s">
        <v>23</v>
      </c>
      <c r="B2">
        <v>-16</v>
      </c>
      <c r="C2">
        <v>267</v>
      </c>
      <c r="D2">
        <v>342</v>
      </c>
      <c r="E2">
        <v>75</v>
      </c>
      <c r="F2">
        <v>3</v>
      </c>
      <c r="J2">
        <v>0.53</v>
      </c>
      <c r="K2">
        <v>0.47</v>
      </c>
      <c r="V2">
        <v>1</v>
      </c>
      <c r="Y2">
        <f>SUM(F2:X2)</f>
        <v>5</v>
      </c>
    </row>
    <row r="3" spans="1:25">
      <c r="A3" t="s">
        <v>24</v>
      </c>
      <c r="B3">
        <v>-12</v>
      </c>
      <c r="C3">
        <v>280</v>
      </c>
      <c r="D3">
        <v>365</v>
      </c>
      <c r="E3">
        <v>85</v>
      </c>
      <c r="F3">
        <v>3</v>
      </c>
      <c r="J3">
        <v>0.5</v>
      </c>
      <c r="K3">
        <v>0.5</v>
      </c>
      <c r="V3">
        <v>1</v>
      </c>
      <c r="Y3">
        <f>SUM(F3:X3)</f>
        <v>5</v>
      </c>
    </row>
    <row r="4" spans="1:25">
      <c r="A4" t="s">
        <v>25</v>
      </c>
      <c r="B4">
        <v>-18</v>
      </c>
      <c r="C4">
        <v>197</v>
      </c>
      <c r="D4">
        <v>319</v>
      </c>
      <c r="E4">
        <v>122</v>
      </c>
      <c r="F4">
        <v>3</v>
      </c>
      <c r="K4">
        <v>0.3</v>
      </c>
      <c r="L4">
        <v>0.7</v>
      </c>
      <c r="V4">
        <v>0.88</v>
      </c>
      <c r="W4">
        <v>0.12</v>
      </c>
      <c r="Y4">
        <f>SUM(F4:X4)</f>
        <v>5</v>
      </c>
    </row>
    <row r="5" s="2" customFormat="1" spans="1:25">
      <c r="A5" s="2" t="s">
        <v>26</v>
      </c>
      <c r="B5" s="2">
        <v>-3</v>
      </c>
      <c r="C5" s="2">
        <v>327.9</v>
      </c>
      <c r="D5" s="2">
        <v>392.65</v>
      </c>
      <c r="E5" s="2">
        <v>65.5</v>
      </c>
      <c r="F5" s="2">
        <v>3</v>
      </c>
      <c r="K5" s="2">
        <v>0.4</v>
      </c>
      <c r="L5" s="2">
        <v>0.5</v>
      </c>
      <c r="M5" s="2">
        <v>0.1</v>
      </c>
      <c r="V5" s="2">
        <v>1</v>
      </c>
      <c r="Y5" s="2">
        <f>SUM(F5:X5)</f>
        <v>5</v>
      </c>
    </row>
    <row r="6" spans="1:25">
      <c r="A6" t="s">
        <v>27</v>
      </c>
      <c r="B6">
        <v>-25</v>
      </c>
      <c r="C6">
        <v>316</v>
      </c>
      <c r="D6">
        <v>386</v>
      </c>
      <c r="E6">
        <v>70</v>
      </c>
      <c r="F6">
        <v>2.88</v>
      </c>
      <c r="G6">
        <v>0.12</v>
      </c>
      <c r="K6">
        <v>0.5</v>
      </c>
      <c r="N6">
        <v>0.5</v>
      </c>
      <c r="V6">
        <v>1</v>
      </c>
      <c r="Y6">
        <f t="shared" ref="Y6:Y12" si="0">SUM(F6:X6)</f>
        <v>5</v>
      </c>
    </row>
    <row r="7" s="2" customFormat="1" spans="1:25">
      <c r="A7" s="2" t="s">
        <v>28</v>
      </c>
      <c r="B7" s="2">
        <v>-22.82</v>
      </c>
      <c r="C7" s="2">
        <v>85.6</v>
      </c>
      <c r="D7" s="2">
        <v>104.8</v>
      </c>
      <c r="E7" s="2">
        <v>19.2</v>
      </c>
      <c r="F7" s="2">
        <v>3</v>
      </c>
      <c r="J7" s="2">
        <v>0.9</v>
      </c>
      <c r="K7" s="2">
        <v>0.1</v>
      </c>
      <c r="V7" s="2">
        <v>1</v>
      </c>
      <c r="Y7">
        <f t="shared" si="0"/>
        <v>5</v>
      </c>
    </row>
    <row r="8" s="2" customFormat="1" spans="1:25">
      <c r="A8" s="2" t="s">
        <v>29</v>
      </c>
      <c r="B8" s="2">
        <v>-124.3</v>
      </c>
      <c r="C8" s="2">
        <v>90.73</v>
      </c>
      <c r="D8" s="2">
        <v>117.57</v>
      </c>
      <c r="E8" s="2">
        <v>26.83</v>
      </c>
      <c r="F8" s="2">
        <v>3</v>
      </c>
      <c r="J8" s="2">
        <v>0.85</v>
      </c>
      <c r="K8" s="2">
        <v>0.15</v>
      </c>
      <c r="V8" s="2">
        <v>1</v>
      </c>
      <c r="Y8">
        <f t="shared" si="0"/>
        <v>5</v>
      </c>
    </row>
    <row r="9" s="2" customFormat="1" spans="1:25">
      <c r="A9" s="2" t="s">
        <v>30</v>
      </c>
      <c r="B9" s="2">
        <v>-42.79</v>
      </c>
      <c r="C9" s="2">
        <v>152.07</v>
      </c>
      <c r="D9" s="2">
        <v>209.58</v>
      </c>
      <c r="E9" s="2">
        <v>57.5</v>
      </c>
      <c r="F9" s="2">
        <v>3</v>
      </c>
      <c r="J9" s="2">
        <v>0.7</v>
      </c>
      <c r="K9" s="2">
        <v>0.3</v>
      </c>
      <c r="V9" s="2">
        <v>1</v>
      </c>
      <c r="Y9" s="2">
        <f t="shared" si="0"/>
        <v>5</v>
      </c>
    </row>
    <row r="10" s="2" customFormat="1" spans="1:25">
      <c r="A10" s="2" t="s">
        <v>31</v>
      </c>
      <c r="B10" s="2">
        <v>-18</v>
      </c>
      <c r="C10" s="2">
        <v>218.53</v>
      </c>
      <c r="D10" s="2">
        <v>292.65</v>
      </c>
      <c r="E10" s="2">
        <v>74.12</v>
      </c>
      <c r="F10" s="2">
        <v>3</v>
      </c>
      <c r="J10" s="2">
        <v>0.6</v>
      </c>
      <c r="K10" s="2">
        <v>0.4</v>
      </c>
      <c r="V10" s="2">
        <v>1</v>
      </c>
      <c r="Y10">
        <f t="shared" si="0"/>
        <v>5</v>
      </c>
    </row>
    <row r="11" s="2" customFormat="1" spans="1:25">
      <c r="A11" s="2" t="s">
        <v>24</v>
      </c>
      <c r="B11" s="2">
        <v>-8.15</v>
      </c>
      <c r="C11" s="2">
        <v>281.15</v>
      </c>
      <c r="D11" s="2">
        <v>361.66</v>
      </c>
      <c r="E11" s="2">
        <v>80.51</v>
      </c>
      <c r="F11" s="2">
        <v>3</v>
      </c>
      <c r="J11" s="2">
        <v>0.5</v>
      </c>
      <c r="K11" s="2">
        <v>0.5</v>
      </c>
      <c r="V11" s="2">
        <v>1</v>
      </c>
      <c r="Y11">
        <f t="shared" si="0"/>
        <v>5</v>
      </c>
    </row>
    <row r="12" spans="1:25">
      <c r="A12" t="s">
        <v>32</v>
      </c>
      <c r="B12">
        <v>-5.13</v>
      </c>
      <c r="C12">
        <v>315.65</v>
      </c>
      <c r="D12">
        <v>379.55</v>
      </c>
      <c r="E12">
        <v>63.9</v>
      </c>
      <c r="F12">
        <v>3</v>
      </c>
      <c r="J12">
        <v>0.45</v>
      </c>
      <c r="K12">
        <v>0.55</v>
      </c>
      <c r="V12">
        <v>1</v>
      </c>
      <c r="Y12">
        <f t="shared" si="0"/>
        <v>5</v>
      </c>
    </row>
    <row r="13" spans="1:25">
      <c r="A13" t="s">
        <v>33</v>
      </c>
      <c r="B13" t="s">
        <v>34</v>
      </c>
      <c r="C13" t="s">
        <v>34</v>
      </c>
      <c r="D13" t="s">
        <v>34</v>
      </c>
      <c r="E13" t="s">
        <v>34</v>
      </c>
      <c r="F13">
        <v>3</v>
      </c>
      <c r="J13">
        <v>0.3</v>
      </c>
      <c r="K13">
        <v>0.7</v>
      </c>
      <c r="V13">
        <v>1</v>
      </c>
      <c r="Y13">
        <f t="shared" ref="Y13:Y44" si="1">SUM(F13:X13)</f>
        <v>5</v>
      </c>
    </row>
    <row r="14" spans="1:25">
      <c r="A14" t="s">
        <v>35</v>
      </c>
      <c r="B14">
        <v>-228</v>
      </c>
      <c r="C14">
        <v>202</v>
      </c>
      <c r="D14">
        <v>222</v>
      </c>
      <c r="E14">
        <v>20</v>
      </c>
      <c r="F14">
        <v>3</v>
      </c>
      <c r="K14">
        <v>0.1</v>
      </c>
      <c r="N14">
        <v>0.9</v>
      </c>
      <c r="V14">
        <v>1</v>
      </c>
      <c r="Y14">
        <f t="shared" si="1"/>
        <v>5</v>
      </c>
    </row>
    <row r="15" spans="1:25">
      <c r="A15" t="s">
        <v>36</v>
      </c>
      <c r="B15">
        <v>-31</v>
      </c>
      <c r="C15">
        <v>299</v>
      </c>
      <c r="D15">
        <v>373</v>
      </c>
      <c r="E15">
        <v>74</v>
      </c>
      <c r="F15">
        <v>3</v>
      </c>
      <c r="K15">
        <v>0.3</v>
      </c>
      <c r="N15">
        <v>0.7</v>
      </c>
      <c r="V15">
        <v>1</v>
      </c>
      <c r="Y15">
        <f t="shared" si="1"/>
        <v>5</v>
      </c>
    </row>
    <row r="16" spans="1:25">
      <c r="A16" t="s">
        <v>37</v>
      </c>
      <c r="B16">
        <v>-7.15</v>
      </c>
      <c r="C16">
        <v>348</v>
      </c>
      <c r="D16">
        <v>448</v>
      </c>
      <c r="E16">
        <v>100</v>
      </c>
      <c r="F16">
        <v>3</v>
      </c>
      <c r="K16">
        <v>0.5</v>
      </c>
      <c r="N16">
        <v>0.5</v>
      </c>
      <c r="V16">
        <v>1</v>
      </c>
      <c r="Y16">
        <f t="shared" si="1"/>
        <v>5</v>
      </c>
    </row>
    <row r="17" s="2" customFormat="1" spans="1:25">
      <c r="A17" s="2" t="s">
        <v>38</v>
      </c>
      <c r="B17" s="2">
        <v>-25.47</v>
      </c>
      <c r="C17" s="2">
        <v>105.56</v>
      </c>
      <c r="D17" s="2">
        <v>113.33</v>
      </c>
      <c r="E17" s="2">
        <v>7.78</v>
      </c>
      <c r="F17" s="2">
        <v>3</v>
      </c>
      <c r="J17" s="2">
        <v>0.95</v>
      </c>
      <c r="O17" s="2">
        <v>0.05</v>
      </c>
      <c r="V17" s="2">
        <v>1</v>
      </c>
      <c r="Y17">
        <f t="shared" si="1"/>
        <v>5</v>
      </c>
    </row>
    <row r="18" s="2" customFormat="1" spans="1:25">
      <c r="A18" s="2" t="s">
        <v>39</v>
      </c>
      <c r="B18" s="2">
        <v>-343.92</v>
      </c>
      <c r="C18" s="2">
        <v>93.33</v>
      </c>
      <c r="D18" s="2">
        <v>101.11</v>
      </c>
      <c r="E18" s="2">
        <v>7.78</v>
      </c>
      <c r="F18" s="2">
        <v>3</v>
      </c>
      <c r="J18" s="2">
        <v>0.9</v>
      </c>
      <c r="O18" s="2">
        <v>0.1</v>
      </c>
      <c r="V18" s="2">
        <v>1</v>
      </c>
      <c r="Y18">
        <f t="shared" si="1"/>
        <v>5</v>
      </c>
    </row>
    <row r="19" s="2" customFormat="1" spans="1:25">
      <c r="A19" s="2" t="s">
        <v>40</v>
      </c>
      <c r="B19" s="2">
        <v>-373.375</v>
      </c>
      <c r="C19" s="2">
        <v>95.56</v>
      </c>
      <c r="D19" s="2">
        <v>104.44</v>
      </c>
      <c r="E19" s="2">
        <v>8.89</v>
      </c>
      <c r="F19" s="2">
        <v>3</v>
      </c>
      <c r="J19" s="2">
        <v>0.85</v>
      </c>
      <c r="O19" s="2">
        <v>0.15</v>
      </c>
      <c r="V19" s="2">
        <v>1</v>
      </c>
      <c r="Y19">
        <f t="shared" si="1"/>
        <v>5</v>
      </c>
    </row>
    <row r="20" s="2" customFormat="1" spans="1:25">
      <c r="A20" s="2" t="s">
        <v>41</v>
      </c>
      <c r="B20" s="2">
        <v>-56.81</v>
      </c>
      <c r="C20" s="2">
        <v>157.78</v>
      </c>
      <c r="D20" s="2">
        <v>192.22</v>
      </c>
      <c r="E20" s="2">
        <v>34.44</v>
      </c>
      <c r="F20" s="2">
        <v>3</v>
      </c>
      <c r="J20" s="2">
        <v>0.7</v>
      </c>
      <c r="O20" s="2">
        <v>0.3</v>
      </c>
      <c r="V20" s="2">
        <v>1</v>
      </c>
      <c r="Y20">
        <f t="shared" si="1"/>
        <v>5</v>
      </c>
    </row>
    <row r="21" s="2" customFormat="1" spans="1:25">
      <c r="A21" s="2" t="s">
        <v>42</v>
      </c>
      <c r="B21" s="2">
        <v>-46.97</v>
      </c>
      <c r="C21" s="2">
        <v>242.22</v>
      </c>
      <c r="D21" s="2">
        <v>273.33</v>
      </c>
      <c r="E21" s="2">
        <v>31.11</v>
      </c>
      <c r="F21" s="2">
        <v>3</v>
      </c>
      <c r="J21" s="2">
        <v>0.6</v>
      </c>
      <c r="O21" s="2">
        <v>0.4</v>
      </c>
      <c r="V21" s="2">
        <v>1</v>
      </c>
      <c r="Y21">
        <f t="shared" si="1"/>
        <v>5</v>
      </c>
    </row>
    <row r="22" spans="1:25">
      <c r="A22" t="s">
        <v>43</v>
      </c>
      <c r="B22">
        <v>-28</v>
      </c>
      <c r="C22">
        <v>296</v>
      </c>
      <c r="D22">
        <v>332</v>
      </c>
      <c r="E22">
        <v>36</v>
      </c>
      <c r="F22">
        <v>3</v>
      </c>
      <c r="J22">
        <v>0.5</v>
      </c>
      <c r="O22">
        <v>0.5</v>
      </c>
      <c r="V22">
        <v>1</v>
      </c>
      <c r="Y22">
        <f t="shared" si="1"/>
        <v>5</v>
      </c>
    </row>
    <row r="23" spans="1:25">
      <c r="A23" t="s">
        <v>44</v>
      </c>
      <c r="B23" t="s">
        <v>34</v>
      </c>
      <c r="C23" t="s">
        <v>34</v>
      </c>
      <c r="D23" t="s">
        <v>34</v>
      </c>
      <c r="E23" t="s">
        <v>34</v>
      </c>
      <c r="F23">
        <v>3</v>
      </c>
      <c r="J23">
        <v>0.3</v>
      </c>
      <c r="O23">
        <v>0.7</v>
      </c>
      <c r="V23">
        <v>1</v>
      </c>
      <c r="Y23">
        <f t="shared" si="1"/>
        <v>5</v>
      </c>
    </row>
    <row r="24" s="3" customFormat="1" spans="1:25">
      <c r="A24" s="3" t="s">
        <v>45</v>
      </c>
      <c r="B24" s="3">
        <v>-2.72</v>
      </c>
      <c r="C24" s="3">
        <v>33.11</v>
      </c>
      <c r="D24" s="3">
        <v>69.8</v>
      </c>
      <c r="E24" s="3">
        <v>36.69</v>
      </c>
      <c r="F24" s="3">
        <v>3</v>
      </c>
      <c r="J24" s="3">
        <v>0.8</v>
      </c>
      <c r="L24" s="3">
        <v>0.2</v>
      </c>
      <c r="V24" s="3">
        <v>1</v>
      </c>
      <c r="Y24">
        <f t="shared" si="1"/>
        <v>5</v>
      </c>
    </row>
    <row r="25" s="3" customFormat="1" spans="1:25">
      <c r="A25" s="3" t="s">
        <v>46</v>
      </c>
      <c r="B25" s="3">
        <v>-66.46</v>
      </c>
      <c r="C25" s="3">
        <v>34</v>
      </c>
      <c r="D25" s="3">
        <v>73.37</v>
      </c>
      <c r="E25" s="3">
        <v>39.37</v>
      </c>
      <c r="F25" s="3">
        <v>3</v>
      </c>
      <c r="J25" s="3">
        <v>0.7</v>
      </c>
      <c r="L25" s="3">
        <v>0.3</v>
      </c>
      <c r="V25" s="3">
        <v>1</v>
      </c>
      <c r="Y25">
        <f t="shared" si="1"/>
        <v>5</v>
      </c>
    </row>
    <row r="26" s="3" customFormat="1" spans="1:25">
      <c r="A26" s="3" t="s">
        <v>47</v>
      </c>
      <c r="B26" s="3">
        <v>-42.01</v>
      </c>
      <c r="C26" s="3">
        <v>75.17</v>
      </c>
      <c r="D26" s="3">
        <v>155.7</v>
      </c>
      <c r="E26" s="3">
        <v>80.54</v>
      </c>
      <c r="F26" s="3">
        <v>3</v>
      </c>
      <c r="J26" s="3">
        <v>0.5</v>
      </c>
      <c r="L26" s="3">
        <v>0.5</v>
      </c>
      <c r="V26" s="3">
        <v>1</v>
      </c>
      <c r="Y26">
        <f t="shared" si="1"/>
        <v>5</v>
      </c>
    </row>
    <row r="27" s="3" customFormat="1" spans="1:25">
      <c r="A27" s="3" t="s">
        <v>48</v>
      </c>
      <c r="B27" s="3">
        <v>-74.27</v>
      </c>
      <c r="C27" s="3">
        <v>188.81</v>
      </c>
      <c r="D27" s="3">
        <v>234.45</v>
      </c>
      <c r="E27" s="3">
        <v>45.64</v>
      </c>
      <c r="F27" s="3">
        <v>3</v>
      </c>
      <c r="J27" s="3">
        <v>0.3</v>
      </c>
      <c r="L27" s="3">
        <v>0.7</v>
      </c>
      <c r="V27" s="3">
        <v>1</v>
      </c>
      <c r="Y27">
        <f t="shared" si="1"/>
        <v>5</v>
      </c>
    </row>
    <row r="28" spans="1:25">
      <c r="A28" t="s">
        <v>49</v>
      </c>
      <c r="B28">
        <v>-38</v>
      </c>
      <c r="C28">
        <v>410</v>
      </c>
      <c r="D28">
        <v>440</v>
      </c>
      <c r="E28">
        <v>30</v>
      </c>
      <c r="F28">
        <v>3</v>
      </c>
      <c r="N28">
        <v>0.4</v>
      </c>
      <c r="O28">
        <v>0.6</v>
      </c>
      <c r="V28">
        <v>1</v>
      </c>
      <c r="Y28">
        <f t="shared" si="1"/>
        <v>5</v>
      </c>
    </row>
    <row r="29" spans="1:25">
      <c r="A29" t="s">
        <v>50</v>
      </c>
      <c r="B29">
        <v>-23</v>
      </c>
      <c r="C29">
        <v>270</v>
      </c>
      <c r="D29">
        <v>336</v>
      </c>
      <c r="E29">
        <v>66</v>
      </c>
      <c r="F29">
        <v>3</v>
      </c>
      <c r="N29">
        <v>0.4</v>
      </c>
      <c r="O29">
        <v>0.6</v>
      </c>
      <c r="V29">
        <v>0.85</v>
      </c>
      <c r="W29">
        <v>0.15</v>
      </c>
      <c r="Y29">
        <f t="shared" si="1"/>
        <v>5</v>
      </c>
    </row>
    <row r="30" s="2" customFormat="1" spans="1:25">
      <c r="A30" s="2" t="s">
        <v>51</v>
      </c>
      <c r="B30" s="2">
        <v>-1.91</v>
      </c>
      <c r="C30" s="2">
        <v>198.53</v>
      </c>
      <c r="D30" s="2">
        <v>226.83</v>
      </c>
      <c r="E30" s="2">
        <v>28.3</v>
      </c>
      <c r="F30" s="2">
        <v>3</v>
      </c>
      <c r="N30" s="2">
        <v>0.4</v>
      </c>
      <c r="O30" s="2">
        <v>0.6</v>
      </c>
      <c r="V30" s="2">
        <v>0.77</v>
      </c>
      <c r="W30" s="2">
        <v>0.23</v>
      </c>
      <c r="Y30">
        <f t="shared" si="1"/>
        <v>5</v>
      </c>
    </row>
    <row r="31" spans="1:25">
      <c r="A31" t="s">
        <v>52</v>
      </c>
      <c r="B31" t="s">
        <v>34</v>
      </c>
      <c r="C31" t="s">
        <v>34</v>
      </c>
      <c r="D31" t="s">
        <v>34</v>
      </c>
      <c r="E31" t="s">
        <v>34</v>
      </c>
      <c r="F31">
        <v>3</v>
      </c>
      <c r="N31">
        <v>0.4</v>
      </c>
      <c r="O31">
        <v>0.6</v>
      </c>
      <c r="V31">
        <v>0.75</v>
      </c>
      <c r="W31">
        <v>0.25</v>
      </c>
      <c r="Y31">
        <f t="shared" si="1"/>
        <v>5</v>
      </c>
    </row>
    <row r="32" spans="1:25">
      <c r="A32" t="s">
        <v>53</v>
      </c>
      <c r="B32">
        <v>-5.08</v>
      </c>
      <c r="C32">
        <v>219</v>
      </c>
      <c r="D32">
        <v>281</v>
      </c>
      <c r="E32">
        <v>62</v>
      </c>
      <c r="F32">
        <v>3</v>
      </c>
      <c r="J32">
        <v>0.6</v>
      </c>
      <c r="K32">
        <v>0.35</v>
      </c>
      <c r="P32">
        <v>0.05</v>
      </c>
      <c r="V32">
        <v>1</v>
      </c>
      <c r="Y32">
        <f t="shared" si="1"/>
        <v>5</v>
      </c>
    </row>
    <row r="33" s="1" customFormat="1" spans="1:25">
      <c r="A33" s="1" t="s">
        <v>54</v>
      </c>
      <c r="B33" s="1">
        <v>-19.93</v>
      </c>
      <c r="C33" s="1">
        <v>199</v>
      </c>
      <c r="D33" s="1">
        <v>256</v>
      </c>
      <c r="E33" s="1">
        <v>57</v>
      </c>
      <c r="F33" s="1">
        <v>3</v>
      </c>
      <c r="J33" s="1">
        <v>0.6</v>
      </c>
      <c r="K33" s="1">
        <v>0.3</v>
      </c>
      <c r="P33" s="1">
        <v>0.1</v>
      </c>
      <c r="V33" s="1">
        <v>1</v>
      </c>
      <c r="Y33">
        <f t="shared" si="1"/>
        <v>5</v>
      </c>
    </row>
    <row r="34" spans="1:25">
      <c r="A34" t="s">
        <v>55</v>
      </c>
      <c r="B34">
        <v>-11.3</v>
      </c>
      <c r="C34">
        <v>128</v>
      </c>
      <c r="D34">
        <v>221</v>
      </c>
      <c r="E34">
        <v>93</v>
      </c>
      <c r="F34">
        <v>3</v>
      </c>
      <c r="J34">
        <v>0.6</v>
      </c>
      <c r="K34">
        <v>0.25</v>
      </c>
      <c r="P34">
        <v>0.15</v>
      </c>
      <c r="V34">
        <v>1</v>
      </c>
      <c r="Y34">
        <f t="shared" si="1"/>
        <v>5</v>
      </c>
    </row>
    <row r="35" spans="1:25">
      <c r="A35" t="s">
        <v>56</v>
      </c>
      <c r="B35">
        <v>-5.71</v>
      </c>
      <c r="C35">
        <v>77</v>
      </c>
      <c r="D35">
        <v>172</v>
      </c>
      <c r="E35">
        <v>95</v>
      </c>
      <c r="F35">
        <v>3</v>
      </c>
      <c r="J35">
        <v>0.6</v>
      </c>
      <c r="K35">
        <v>0.2</v>
      </c>
      <c r="P35">
        <v>0.2</v>
      </c>
      <c r="V35">
        <v>1</v>
      </c>
      <c r="Y35">
        <f t="shared" si="1"/>
        <v>5</v>
      </c>
    </row>
    <row r="36" s="2" customFormat="1" spans="1:25">
      <c r="A36" s="2" t="s">
        <v>57</v>
      </c>
      <c r="B36" s="2">
        <v>-26.63</v>
      </c>
      <c r="C36" s="2">
        <v>210</v>
      </c>
      <c r="D36" s="2">
        <v>270</v>
      </c>
      <c r="E36" s="2">
        <v>60</v>
      </c>
      <c r="F36" s="2">
        <v>3</v>
      </c>
      <c r="J36" s="2">
        <v>0.6</v>
      </c>
      <c r="K36" s="2">
        <v>0.35</v>
      </c>
      <c r="Q36" s="2">
        <v>0.05</v>
      </c>
      <c r="V36" s="2">
        <v>1</v>
      </c>
      <c r="Y36">
        <f t="shared" si="1"/>
        <v>5</v>
      </c>
    </row>
    <row r="37" spans="1:25">
      <c r="A37" t="s">
        <v>58</v>
      </c>
      <c r="B37">
        <v>-29.4</v>
      </c>
      <c r="C37">
        <v>170</v>
      </c>
      <c r="D37">
        <v>238</v>
      </c>
      <c r="E37">
        <v>68</v>
      </c>
      <c r="F37">
        <v>3</v>
      </c>
      <c r="J37">
        <v>0.6</v>
      </c>
      <c r="K37">
        <v>0.3</v>
      </c>
      <c r="Q37">
        <v>0.1</v>
      </c>
      <c r="V37">
        <v>1</v>
      </c>
      <c r="Y37">
        <f t="shared" si="1"/>
        <v>5</v>
      </c>
    </row>
    <row r="38" s="2" customFormat="1" spans="1:25">
      <c r="A38" s="2" t="s">
        <v>59</v>
      </c>
      <c r="B38" s="2">
        <v>-11.55</v>
      </c>
      <c r="C38" s="2">
        <v>90</v>
      </c>
      <c r="D38" s="2">
        <v>190</v>
      </c>
      <c r="E38" s="2">
        <v>100</v>
      </c>
      <c r="F38" s="2">
        <v>3</v>
      </c>
      <c r="J38" s="2">
        <v>0.6</v>
      </c>
      <c r="K38" s="2">
        <v>0.25</v>
      </c>
      <c r="Q38" s="2">
        <v>0.15</v>
      </c>
      <c r="V38" s="2">
        <v>1</v>
      </c>
      <c r="Y38">
        <f t="shared" si="1"/>
        <v>5</v>
      </c>
    </row>
    <row r="39" spans="1:25">
      <c r="A39" t="s">
        <v>60</v>
      </c>
      <c r="B39" t="s">
        <v>34</v>
      </c>
      <c r="C39" t="s">
        <v>34</v>
      </c>
      <c r="D39" t="s">
        <v>34</v>
      </c>
      <c r="E39" t="s">
        <v>34</v>
      </c>
      <c r="F39">
        <v>3</v>
      </c>
      <c r="J39">
        <v>0.6</v>
      </c>
      <c r="K39">
        <v>0.2</v>
      </c>
      <c r="Q39">
        <v>0.2</v>
      </c>
      <c r="V39">
        <v>1</v>
      </c>
      <c r="Y39">
        <f t="shared" si="1"/>
        <v>5</v>
      </c>
    </row>
    <row r="40" s="2" customFormat="1" spans="1:25">
      <c r="A40" s="2" t="s">
        <v>61</v>
      </c>
      <c r="B40" s="2">
        <v>-6.57</v>
      </c>
      <c r="C40" s="2">
        <v>260</v>
      </c>
      <c r="D40" s="2">
        <v>340</v>
      </c>
      <c r="E40" s="2">
        <v>80</v>
      </c>
      <c r="F40" s="2">
        <v>3</v>
      </c>
      <c r="J40" s="2">
        <v>0.5</v>
      </c>
      <c r="K40" s="2">
        <v>0.45</v>
      </c>
      <c r="Q40" s="2">
        <v>0.05</v>
      </c>
      <c r="V40" s="2">
        <v>1</v>
      </c>
      <c r="Y40">
        <f t="shared" si="1"/>
        <v>5</v>
      </c>
    </row>
    <row r="41" spans="1:25">
      <c r="A41" t="s">
        <v>62</v>
      </c>
      <c r="B41">
        <v>-3.2</v>
      </c>
      <c r="C41">
        <v>185</v>
      </c>
      <c r="D41">
        <v>257</v>
      </c>
      <c r="E41">
        <v>72</v>
      </c>
      <c r="F41">
        <v>3</v>
      </c>
      <c r="J41">
        <v>0.5</v>
      </c>
      <c r="K41">
        <v>0.4</v>
      </c>
      <c r="Q41">
        <v>0.1</v>
      </c>
      <c r="V41">
        <v>1</v>
      </c>
      <c r="Y41">
        <f t="shared" si="1"/>
        <v>5</v>
      </c>
    </row>
    <row r="42" spans="1:25">
      <c r="A42" t="s">
        <v>63</v>
      </c>
      <c r="B42">
        <v>-2.6</v>
      </c>
      <c r="C42">
        <v>143</v>
      </c>
      <c r="D42">
        <v>231</v>
      </c>
      <c r="E42">
        <v>88</v>
      </c>
      <c r="F42">
        <v>3</v>
      </c>
      <c r="J42">
        <v>0.5</v>
      </c>
      <c r="K42">
        <v>0.35</v>
      </c>
      <c r="Q42">
        <v>0.15</v>
      </c>
      <c r="V42">
        <v>1</v>
      </c>
      <c r="Y42">
        <f t="shared" si="1"/>
        <v>5</v>
      </c>
    </row>
    <row r="43" spans="1:25">
      <c r="A43" t="s">
        <v>64</v>
      </c>
      <c r="B43" t="s">
        <v>34</v>
      </c>
      <c r="C43" t="s">
        <v>34</v>
      </c>
      <c r="D43" t="s">
        <v>34</v>
      </c>
      <c r="E43" t="s">
        <v>34</v>
      </c>
      <c r="F43">
        <v>3</v>
      </c>
      <c r="J43">
        <v>0.5</v>
      </c>
      <c r="K43">
        <v>0.3</v>
      </c>
      <c r="Q43">
        <v>0.2</v>
      </c>
      <c r="V43">
        <v>1</v>
      </c>
      <c r="Y43">
        <f t="shared" si="1"/>
        <v>5</v>
      </c>
    </row>
    <row r="44" spans="1:25">
      <c r="A44" t="s">
        <v>65</v>
      </c>
      <c r="B44">
        <v>-21.1</v>
      </c>
      <c r="C44">
        <v>152</v>
      </c>
      <c r="D44">
        <v>228</v>
      </c>
      <c r="E44">
        <v>76</v>
      </c>
      <c r="F44">
        <v>3</v>
      </c>
      <c r="J44">
        <v>0.6</v>
      </c>
      <c r="K44">
        <v>0.29</v>
      </c>
      <c r="Q44">
        <v>0.11</v>
      </c>
      <c r="V44">
        <v>1</v>
      </c>
      <c r="Y44">
        <f t="shared" si="1"/>
        <v>5</v>
      </c>
    </row>
    <row r="45" spans="1:25">
      <c r="A45" t="s">
        <v>66</v>
      </c>
      <c r="B45">
        <v>-18.2</v>
      </c>
      <c r="C45">
        <v>140</v>
      </c>
      <c r="D45">
        <v>223</v>
      </c>
      <c r="E45">
        <v>83</v>
      </c>
      <c r="F45">
        <v>3</v>
      </c>
      <c r="J45">
        <v>0.6</v>
      </c>
      <c r="K45">
        <v>0.28</v>
      </c>
      <c r="Q45">
        <v>0.12</v>
      </c>
      <c r="V45">
        <v>1</v>
      </c>
      <c r="Y45">
        <f t="shared" ref="Y45:Y76" si="2">SUM(F45:X45)</f>
        <v>5</v>
      </c>
    </row>
    <row r="46" spans="1:25">
      <c r="A46" t="s">
        <v>67</v>
      </c>
      <c r="B46">
        <v>-15.6</v>
      </c>
      <c r="C46">
        <v>128</v>
      </c>
      <c r="D46">
        <v>214</v>
      </c>
      <c r="E46">
        <v>86</v>
      </c>
      <c r="F46">
        <v>3</v>
      </c>
      <c r="J46">
        <v>0.6</v>
      </c>
      <c r="K46">
        <v>0.27</v>
      </c>
      <c r="Q46">
        <v>0.13</v>
      </c>
      <c r="V46">
        <v>1</v>
      </c>
      <c r="Y46">
        <f t="shared" si="2"/>
        <v>5</v>
      </c>
    </row>
    <row r="47" spans="1:25">
      <c r="A47" t="s">
        <v>68</v>
      </c>
      <c r="B47">
        <v>-12.4</v>
      </c>
      <c r="C47">
        <v>115</v>
      </c>
      <c r="D47">
        <v>206</v>
      </c>
      <c r="E47">
        <v>91</v>
      </c>
      <c r="F47">
        <v>3</v>
      </c>
      <c r="J47">
        <v>0.6</v>
      </c>
      <c r="K47">
        <v>0.26</v>
      </c>
      <c r="Q47">
        <v>0.14</v>
      </c>
      <c r="V47">
        <v>1</v>
      </c>
      <c r="Y47">
        <f t="shared" si="2"/>
        <v>5</v>
      </c>
    </row>
    <row r="48" spans="1:25">
      <c r="A48" t="s">
        <v>59</v>
      </c>
      <c r="B48">
        <v>-11.6</v>
      </c>
      <c r="C48">
        <v>95</v>
      </c>
      <c r="D48">
        <v>195</v>
      </c>
      <c r="E48">
        <v>100</v>
      </c>
      <c r="F48">
        <v>3</v>
      </c>
      <c r="J48">
        <v>0.6</v>
      </c>
      <c r="K48">
        <v>0.25</v>
      </c>
      <c r="Q48">
        <v>0.15</v>
      </c>
      <c r="V48">
        <v>1</v>
      </c>
      <c r="Y48">
        <f t="shared" si="2"/>
        <v>5</v>
      </c>
    </row>
    <row r="49" spans="1:25">
      <c r="A49" t="s">
        <v>69</v>
      </c>
      <c r="B49" t="s">
        <v>34</v>
      </c>
      <c r="C49" t="s">
        <v>34</v>
      </c>
      <c r="D49" t="s">
        <v>34</v>
      </c>
      <c r="E49" t="s">
        <v>34</v>
      </c>
      <c r="F49">
        <v>3</v>
      </c>
      <c r="J49" t="s">
        <v>70</v>
      </c>
      <c r="R49" t="s">
        <v>71</v>
      </c>
      <c r="V49">
        <v>1</v>
      </c>
      <c r="Y49">
        <f t="shared" si="2"/>
        <v>4</v>
      </c>
    </row>
    <row r="50" spans="1:25">
      <c r="A50" t="s">
        <v>26</v>
      </c>
      <c r="B50">
        <v>-3</v>
      </c>
      <c r="C50">
        <v>334</v>
      </c>
      <c r="F50">
        <v>3</v>
      </c>
      <c r="K50">
        <v>0.4</v>
      </c>
      <c r="L50">
        <v>0.5</v>
      </c>
      <c r="M50">
        <v>0.1</v>
      </c>
      <c r="V50">
        <v>1</v>
      </c>
      <c r="Y50">
        <f t="shared" si="2"/>
        <v>5</v>
      </c>
    </row>
    <row r="51" s="2" customFormat="1" spans="1:25">
      <c r="A51" s="2" t="s">
        <v>72</v>
      </c>
      <c r="B51" s="2">
        <v>-2.32</v>
      </c>
      <c r="C51" s="2">
        <v>253.26</v>
      </c>
      <c r="D51" s="2">
        <v>337.21</v>
      </c>
      <c r="E51" s="2">
        <v>83.95</v>
      </c>
      <c r="F51" s="2">
        <v>3</v>
      </c>
      <c r="K51" s="2">
        <v>0.4</v>
      </c>
      <c r="L51" s="2">
        <v>0.5</v>
      </c>
      <c r="M51" s="2">
        <v>0.1</v>
      </c>
      <c r="V51" s="2">
        <v>0.95</v>
      </c>
      <c r="W51" s="2">
        <v>0.05</v>
      </c>
      <c r="Y51">
        <f t="shared" si="2"/>
        <v>5</v>
      </c>
    </row>
    <row r="52" ht="14" customHeight="1" spans="1:25">
      <c r="A52" t="s">
        <v>73</v>
      </c>
      <c r="B52" t="s">
        <v>74</v>
      </c>
      <c r="C52">
        <v>190</v>
      </c>
      <c r="D52">
        <v>272</v>
      </c>
      <c r="E52">
        <v>82</v>
      </c>
      <c r="F52">
        <v>3</v>
      </c>
      <c r="K52">
        <v>0.4</v>
      </c>
      <c r="L52">
        <v>0.5</v>
      </c>
      <c r="M52">
        <v>0.1</v>
      </c>
      <c r="V52">
        <v>0.9</v>
      </c>
      <c r="W52">
        <v>0.1</v>
      </c>
      <c r="Y52">
        <f t="shared" si="2"/>
        <v>5</v>
      </c>
    </row>
    <row r="53" s="2" customFormat="1" ht="15" customHeight="1" spans="1:25">
      <c r="A53" s="2" t="s">
        <v>75</v>
      </c>
      <c r="B53" s="2">
        <v>-0.39</v>
      </c>
      <c r="C53" s="2">
        <v>197.53</v>
      </c>
      <c r="D53" s="2">
        <v>281.48</v>
      </c>
      <c r="E53" s="2">
        <v>83.95</v>
      </c>
      <c r="F53" s="2">
        <v>3</v>
      </c>
      <c r="K53" s="2">
        <v>0.4</v>
      </c>
      <c r="L53" s="2">
        <v>0.5</v>
      </c>
      <c r="M53" s="2">
        <v>0.1</v>
      </c>
      <c r="V53" s="2">
        <v>0.8</v>
      </c>
      <c r="W53" s="2">
        <v>0.2</v>
      </c>
      <c r="Y53">
        <f t="shared" si="2"/>
        <v>5</v>
      </c>
    </row>
    <row r="54" spans="1:25">
      <c r="A54" t="s">
        <v>76</v>
      </c>
      <c r="B54">
        <v>0</v>
      </c>
      <c r="C54">
        <v>138.97</v>
      </c>
      <c r="D54">
        <v>161.55</v>
      </c>
      <c r="E54">
        <v>22.58</v>
      </c>
      <c r="F54">
        <v>3</v>
      </c>
      <c r="K54">
        <v>0.4</v>
      </c>
      <c r="L54">
        <v>0.5</v>
      </c>
      <c r="M54">
        <v>0.1</v>
      </c>
      <c r="V54">
        <v>0.75</v>
      </c>
      <c r="W54">
        <v>0.25</v>
      </c>
      <c r="Y54">
        <f t="shared" si="2"/>
        <v>5</v>
      </c>
    </row>
    <row r="55" spans="1:25">
      <c r="A55" t="s">
        <v>77</v>
      </c>
      <c r="B55">
        <v>-20</v>
      </c>
      <c r="C55">
        <v>205</v>
      </c>
      <c r="D55">
        <v>270</v>
      </c>
      <c r="E55">
        <v>65</v>
      </c>
      <c r="F55">
        <v>3</v>
      </c>
      <c r="N55">
        <v>0.4</v>
      </c>
      <c r="O55">
        <v>0.6</v>
      </c>
      <c r="V55">
        <v>0.8</v>
      </c>
      <c r="W55">
        <v>0.2</v>
      </c>
      <c r="Y55">
        <f t="shared" si="2"/>
        <v>5</v>
      </c>
    </row>
    <row r="56" s="2" customFormat="1" spans="1:25">
      <c r="A56" s="2" t="s">
        <v>78</v>
      </c>
      <c r="B56" s="2">
        <v>-5.3</v>
      </c>
      <c r="C56" s="2">
        <v>205.76</v>
      </c>
      <c r="D56" s="2">
        <v>310.37</v>
      </c>
      <c r="E56" s="2">
        <v>104.61</v>
      </c>
      <c r="F56" s="2">
        <v>3</v>
      </c>
      <c r="N56" s="2">
        <v>0.4</v>
      </c>
      <c r="O56" s="2">
        <v>0.6</v>
      </c>
      <c r="V56" s="2">
        <v>0.8</v>
      </c>
      <c r="W56" s="2">
        <v>0.2</v>
      </c>
      <c r="Y56">
        <f t="shared" si="2"/>
        <v>5</v>
      </c>
    </row>
    <row r="57" spans="1:25">
      <c r="A57" t="s">
        <v>79</v>
      </c>
      <c r="B57" t="s">
        <v>80</v>
      </c>
      <c r="C57">
        <v>235</v>
      </c>
      <c r="D57">
        <v>292</v>
      </c>
      <c r="E57">
        <v>57</v>
      </c>
      <c r="F57">
        <v>3</v>
      </c>
      <c r="N57">
        <v>0.4</v>
      </c>
      <c r="O57">
        <v>0.6</v>
      </c>
      <c r="V57">
        <v>0.8</v>
      </c>
      <c r="W57">
        <v>0.2</v>
      </c>
      <c r="Y57">
        <f t="shared" si="2"/>
        <v>5</v>
      </c>
    </row>
    <row r="58" spans="1:25">
      <c r="A58" t="s">
        <v>81</v>
      </c>
      <c r="B58" t="s">
        <v>34</v>
      </c>
      <c r="C58" t="s">
        <v>34</v>
      </c>
      <c r="D58" t="s">
        <v>34</v>
      </c>
      <c r="E58" t="s">
        <v>34</v>
      </c>
      <c r="F58">
        <v>3</v>
      </c>
      <c r="N58">
        <v>0.4</v>
      </c>
      <c r="O58">
        <v>0.6</v>
      </c>
      <c r="V58">
        <v>0.8</v>
      </c>
      <c r="W58">
        <v>0.2</v>
      </c>
      <c r="Y58">
        <f t="shared" si="2"/>
        <v>5</v>
      </c>
    </row>
    <row r="59" spans="1:25">
      <c r="A59" t="s">
        <v>82</v>
      </c>
      <c r="B59" t="s">
        <v>83</v>
      </c>
      <c r="C59">
        <v>255</v>
      </c>
      <c r="D59">
        <v>323</v>
      </c>
      <c r="E59">
        <v>68</v>
      </c>
      <c r="F59">
        <v>3</v>
      </c>
      <c r="J59">
        <v>0.55</v>
      </c>
      <c r="O59">
        <v>0.45</v>
      </c>
      <c r="V59">
        <v>1</v>
      </c>
      <c r="Y59">
        <f t="shared" si="2"/>
        <v>5</v>
      </c>
    </row>
    <row r="60" s="2" customFormat="1" spans="1:25">
      <c r="A60" s="2" t="s">
        <v>84</v>
      </c>
      <c r="B60" s="2">
        <v>0.18</v>
      </c>
      <c r="C60" s="2">
        <v>231.83</v>
      </c>
      <c r="D60" s="2">
        <v>284.04</v>
      </c>
      <c r="E60" s="2">
        <v>52.2</v>
      </c>
      <c r="F60" s="2">
        <v>3</v>
      </c>
      <c r="J60" s="2">
        <v>0.4</v>
      </c>
      <c r="M60" s="2">
        <v>0.1</v>
      </c>
      <c r="O60" s="2">
        <v>0.5</v>
      </c>
      <c r="V60" s="2">
        <v>0.9</v>
      </c>
      <c r="W60" s="2">
        <v>0.1</v>
      </c>
      <c r="Y60">
        <f t="shared" si="2"/>
        <v>5</v>
      </c>
    </row>
    <row r="61" s="2" customFormat="1" spans="1:25">
      <c r="A61" s="2" t="s">
        <v>85</v>
      </c>
      <c r="B61" s="2">
        <v>-15.35</v>
      </c>
      <c r="C61" s="2">
        <v>209.98</v>
      </c>
      <c r="D61" s="2">
        <v>280.04</v>
      </c>
      <c r="E61" s="2">
        <v>70.06</v>
      </c>
      <c r="F61" s="2">
        <v>3</v>
      </c>
      <c r="J61" s="2">
        <v>0.5</v>
      </c>
      <c r="K61" s="2">
        <v>0.4</v>
      </c>
      <c r="T61" s="2">
        <v>0.1</v>
      </c>
      <c r="V61" s="2">
        <v>1</v>
      </c>
      <c r="Y61">
        <f t="shared" si="2"/>
        <v>5</v>
      </c>
    </row>
    <row r="62" s="2" customFormat="1" spans="1:25">
      <c r="A62" s="2" t="s">
        <v>86</v>
      </c>
      <c r="B62" s="2">
        <v>-9.76</v>
      </c>
      <c r="C62" s="2">
        <v>184.93</v>
      </c>
      <c r="D62" s="2">
        <v>265.16</v>
      </c>
      <c r="E62" s="2">
        <v>80.23</v>
      </c>
      <c r="F62" s="2">
        <v>3</v>
      </c>
      <c r="J62" s="2">
        <v>0.45</v>
      </c>
      <c r="K62" s="2">
        <v>0.4</v>
      </c>
      <c r="T62" s="2">
        <v>0.15</v>
      </c>
      <c r="V62" s="2">
        <v>1</v>
      </c>
      <c r="Y62">
        <f t="shared" si="2"/>
        <v>5</v>
      </c>
    </row>
    <row r="63" s="2" customFormat="1" spans="1:25">
      <c r="A63" s="2" t="s">
        <v>87</v>
      </c>
      <c r="B63" s="2">
        <v>-12.11</v>
      </c>
      <c r="C63" s="2">
        <v>181.8</v>
      </c>
      <c r="D63" s="2">
        <v>251.86</v>
      </c>
      <c r="E63" s="2">
        <v>70.06</v>
      </c>
      <c r="F63" s="2">
        <v>3</v>
      </c>
      <c r="J63" s="2">
        <v>0.4</v>
      </c>
      <c r="K63" s="2">
        <v>0.4</v>
      </c>
      <c r="T63" s="2">
        <v>0.2</v>
      </c>
      <c r="V63" s="2">
        <v>1</v>
      </c>
      <c r="Y63">
        <f t="shared" si="2"/>
        <v>5</v>
      </c>
    </row>
    <row r="64" s="2" customFormat="1" spans="1:25">
      <c r="A64" s="2" t="s">
        <v>88</v>
      </c>
      <c r="B64" s="2">
        <v>-8.74</v>
      </c>
      <c r="C64" s="2">
        <v>164.97</v>
      </c>
      <c r="D64" s="2">
        <v>244.81</v>
      </c>
      <c r="E64" s="2">
        <v>79.84</v>
      </c>
      <c r="F64" s="2">
        <v>3</v>
      </c>
      <c r="J64" s="2">
        <v>0.35</v>
      </c>
      <c r="K64" s="2">
        <v>0.4</v>
      </c>
      <c r="T64" s="2">
        <v>0.25</v>
      </c>
      <c r="V64" s="2">
        <v>1</v>
      </c>
      <c r="Y64">
        <f t="shared" si="2"/>
        <v>5</v>
      </c>
    </row>
    <row r="65" s="2" customFormat="1" spans="1:25">
      <c r="A65" s="2" t="s">
        <v>89</v>
      </c>
      <c r="B65" s="2">
        <v>-10.02</v>
      </c>
      <c r="C65" s="2">
        <v>155.18</v>
      </c>
      <c r="D65" s="2">
        <v>224.85</v>
      </c>
      <c r="E65" s="2">
        <v>69.66</v>
      </c>
      <c r="F65" s="2">
        <v>3</v>
      </c>
      <c r="J65" s="2">
        <v>0.3</v>
      </c>
      <c r="K65" s="2">
        <v>0.4</v>
      </c>
      <c r="T65" s="2">
        <v>0.3</v>
      </c>
      <c r="V65" s="2">
        <v>1</v>
      </c>
      <c r="Y65">
        <f t="shared" si="2"/>
        <v>5</v>
      </c>
    </row>
    <row r="66" s="2" customFormat="1" spans="1:25">
      <c r="A66" s="2" t="s">
        <v>90</v>
      </c>
      <c r="B66" s="2">
        <v>-7.69</v>
      </c>
      <c r="C66" s="2">
        <v>145.4</v>
      </c>
      <c r="D66" s="2">
        <v>210.37</v>
      </c>
      <c r="E66" s="2">
        <v>64.97</v>
      </c>
      <c r="F66" s="2">
        <v>3</v>
      </c>
      <c r="J66" s="2">
        <v>0.25</v>
      </c>
      <c r="K66" s="2">
        <v>0.4</v>
      </c>
      <c r="T66" s="2">
        <v>0.35</v>
      </c>
      <c r="V66" s="2">
        <v>1</v>
      </c>
      <c r="Y66">
        <f t="shared" si="2"/>
        <v>5</v>
      </c>
    </row>
    <row r="67" s="2" customFormat="1" spans="1:25">
      <c r="A67" s="2" t="s">
        <v>91</v>
      </c>
      <c r="B67" s="2">
        <v>-3.31</v>
      </c>
      <c r="C67" s="2">
        <v>125.05</v>
      </c>
      <c r="D67" s="2">
        <v>164.97</v>
      </c>
      <c r="E67" s="2">
        <v>39.92</v>
      </c>
      <c r="F67" s="2">
        <v>3</v>
      </c>
      <c r="J67" s="2">
        <v>0.2</v>
      </c>
      <c r="K67" s="2">
        <v>0.4</v>
      </c>
      <c r="T67" s="2">
        <v>0.4</v>
      </c>
      <c r="V67" s="2">
        <v>1</v>
      </c>
      <c r="Y67">
        <f t="shared" si="2"/>
        <v>5</v>
      </c>
    </row>
    <row r="68" spans="1:25">
      <c r="A68" t="s">
        <v>92</v>
      </c>
      <c r="B68" t="s">
        <v>34</v>
      </c>
      <c r="C68" t="s">
        <v>34</v>
      </c>
      <c r="D68" t="s">
        <v>34</v>
      </c>
      <c r="E68" t="s">
        <v>34</v>
      </c>
      <c r="F68">
        <v>3</v>
      </c>
      <c r="N68">
        <v>0.9</v>
      </c>
      <c r="O68">
        <v>0.1</v>
      </c>
      <c r="V68">
        <v>1</v>
      </c>
      <c r="Y68">
        <f t="shared" si="2"/>
        <v>5</v>
      </c>
    </row>
    <row r="69" s="4" customFormat="1" spans="1:25">
      <c r="A69" s="4" t="s">
        <v>93</v>
      </c>
      <c r="F69" s="4">
        <v>3</v>
      </c>
      <c r="N69" s="4">
        <v>0.8</v>
      </c>
      <c r="O69" s="4">
        <v>0.2</v>
      </c>
      <c r="V69" s="4">
        <v>1</v>
      </c>
      <c r="Y69">
        <f t="shared" si="2"/>
        <v>5</v>
      </c>
    </row>
    <row r="70" s="4" customFormat="1" spans="1:25">
      <c r="A70" s="4" t="s">
        <v>94</v>
      </c>
      <c r="F70" s="4">
        <v>3</v>
      </c>
      <c r="N70" s="4">
        <v>0.7</v>
      </c>
      <c r="O70" s="4">
        <v>0.3</v>
      </c>
      <c r="V70" s="4">
        <v>1</v>
      </c>
      <c r="Y70">
        <f t="shared" si="2"/>
        <v>5</v>
      </c>
    </row>
    <row r="71" s="4" customFormat="1" spans="1:25">
      <c r="A71" s="4" t="s">
        <v>95</v>
      </c>
      <c r="F71" s="4">
        <v>3</v>
      </c>
      <c r="N71" s="4">
        <v>0.5</v>
      </c>
      <c r="O71" s="4">
        <v>0.5</v>
      </c>
      <c r="V71" s="4">
        <v>1</v>
      </c>
      <c r="Y71">
        <f t="shared" si="2"/>
        <v>5</v>
      </c>
    </row>
    <row r="72" s="4" customFormat="1" spans="1:25">
      <c r="A72" s="4" t="s">
        <v>96</v>
      </c>
      <c r="F72" s="4">
        <v>3</v>
      </c>
      <c r="N72" s="4">
        <v>0.2</v>
      </c>
      <c r="O72" s="4">
        <v>0.8</v>
      </c>
      <c r="V72" s="4">
        <v>1</v>
      </c>
      <c r="Y72">
        <f t="shared" si="2"/>
        <v>5</v>
      </c>
    </row>
    <row r="73" spans="1:25">
      <c r="A73" t="s">
        <v>97</v>
      </c>
      <c r="B73" t="s">
        <v>34</v>
      </c>
      <c r="C73" t="s">
        <v>34</v>
      </c>
      <c r="D73" t="s">
        <v>34</v>
      </c>
      <c r="E73" t="s">
        <v>34</v>
      </c>
      <c r="F73">
        <v>3</v>
      </c>
      <c r="O73">
        <v>1</v>
      </c>
      <c r="V73">
        <v>1</v>
      </c>
      <c r="Y73">
        <f t="shared" si="2"/>
        <v>5</v>
      </c>
    </row>
    <row r="74" spans="1:25">
      <c r="A74" t="s">
        <v>98</v>
      </c>
      <c r="B74">
        <v>-14</v>
      </c>
      <c r="C74">
        <v>272</v>
      </c>
      <c r="D74">
        <v>420</v>
      </c>
      <c r="E74">
        <v>138</v>
      </c>
      <c r="F74">
        <v>3</v>
      </c>
      <c r="L74">
        <v>0.75</v>
      </c>
      <c r="Q74">
        <v>0.25</v>
      </c>
      <c r="V74">
        <v>1</v>
      </c>
      <c r="Y74">
        <f t="shared" si="2"/>
        <v>5</v>
      </c>
    </row>
    <row r="75" spans="1:25">
      <c r="A75" t="s">
        <v>99</v>
      </c>
      <c r="B75" t="s">
        <v>34</v>
      </c>
      <c r="C75" t="s">
        <v>34</v>
      </c>
      <c r="D75" t="s">
        <v>34</v>
      </c>
      <c r="E75" t="s">
        <v>34</v>
      </c>
      <c r="F75">
        <v>3</v>
      </c>
      <c r="L75">
        <v>0.5</v>
      </c>
      <c r="Q75">
        <v>0.5</v>
      </c>
      <c r="V75">
        <v>1</v>
      </c>
      <c r="Y75">
        <f t="shared" si="2"/>
        <v>5</v>
      </c>
    </row>
    <row r="76" spans="1:25">
      <c r="A76" t="s">
        <v>100</v>
      </c>
      <c r="B76">
        <v>-123</v>
      </c>
      <c r="C76">
        <v>250</v>
      </c>
      <c r="D76">
        <v>330</v>
      </c>
      <c r="E76">
        <v>80</v>
      </c>
      <c r="F76">
        <v>3</v>
      </c>
      <c r="T76">
        <v>1</v>
      </c>
      <c r="V76">
        <v>1</v>
      </c>
      <c r="Y76">
        <f t="shared" si="2"/>
        <v>5</v>
      </c>
    </row>
    <row r="77" spans="1:25">
      <c r="A77" t="s">
        <v>101</v>
      </c>
      <c r="B77">
        <v>-19.31</v>
      </c>
      <c r="C77">
        <v>210.58</v>
      </c>
      <c r="D77">
        <v>288.73</v>
      </c>
      <c r="E77">
        <v>78.15</v>
      </c>
      <c r="F77">
        <v>3</v>
      </c>
      <c r="N77">
        <v>0.55</v>
      </c>
      <c r="O77">
        <v>0.45</v>
      </c>
      <c r="V77">
        <v>0.85</v>
      </c>
      <c r="W77">
        <v>0.15</v>
      </c>
      <c r="Y77">
        <f t="shared" ref="Y77:Y108" si="3">SUM(F77:X77)</f>
        <v>5</v>
      </c>
    </row>
    <row r="78" spans="1:25">
      <c r="A78" t="s">
        <v>102</v>
      </c>
      <c r="B78">
        <v>-23</v>
      </c>
      <c r="C78">
        <v>270</v>
      </c>
      <c r="D78">
        <v>336</v>
      </c>
      <c r="E78">
        <v>66</v>
      </c>
      <c r="F78">
        <v>3</v>
      </c>
      <c r="N78">
        <v>0.4</v>
      </c>
      <c r="O78">
        <v>0.6</v>
      </c>
      <c r="V78">
        <v>0.85</v>
      </c>
      <c r="W78">
        <v>0.15</v>
      </c>
      <c r="Y78">
        <f t="shared" si="3"/>
        <v>5</v>
      </c>
    </row>
    <row r="79" spans="1:25">
      <c r="A79" t="s">
        <v>103</v>
      </c>
      <c r="B79">
        <v>-21</v>
      </c>
      <c r="C79">
        <v>284</v>
      </c>
      <c r="D79">
        <v>353</v>
      </c>
      <c r="E79">
        <v>68</v>
      </c>
      <c r="F79">
        <v>3</v>
      </c>
      <c r="N79">
        <v>0.35</v>
      </c>
      <c r="O79">
        <v>0.65</v>
      </c>
      <c r="V79">
        <v>0.85</v>
      </c>
      <c r="W79">
        <v>0.15</v>
      </c>
      <c r="Y79">
        <f t="shared" si="3"/>
        <v>5</v>
      </c>
    </row>
    <row r="80" s="2" customFormat="1" spans="1:25">
      <c r="A80" s="2" t="s">
        <v>104</v>
      </c>
      <c r="B80" s="2">
        <v>-34.9</v>
      </c>
      <c r="C80" s="2">
        <v>243.35</v>
      </c>
      <c r="D80" s="2">
        <v>295.56</v>
      </c>
      <c r="E80" s="2">
        <v>52.21</v>
      </c>
      <c r="F80" s="2">
        <v>3</v>
      </c>
      <c r="N80" s="2">
        <v>0.6</v>
      </c>
      <c r="O80" s="2">
        <v>0.4</v>
      </c>
      <c r="V80" s="2">
        <v>0.85</v>
      </c>
      <c r="W80" s="2">
        <v>0.1</v>
      </c>
      <c r="X80" s="2">
        <v>0.05</v>
      </c>
      <c r="Y80">
        <f t="shared" si="3"/>
        <v>5</v>
      </c>
    </row>
    <row r="81" spans="1:25">
      <c r="A81" t="s">
        <v>105</v>
      </c>
      <c r="B81">
        <v>-37</v>
      </c>
      <c r="C81">
        <v>270</v>
      </c>
      <c r="D81">
        <v>325</v>
      </c>
      <c r="E81">
        <v>55</v>
      </c>
      <c r="F81">
        <v>3</v>
      </c>
      <c r="N81">
        <v>0.55</v>
      </c>
      <c r="O81">
        <v>0.45</v>
      </c>
      <c r="V81">
        <v>0.85</v>
      </c>
      <c r="W81">
        <v>0.1</v>
      </c>
      <c r="X81">
        <v>0.05</v>
      </c>
      <c r="Y81">
        <f t="shared" si="3"/>
        <v>5</v>
      </c>
    </row>
    <row r="82" spans="1:25">
      <c r="A82" t="s">
        <v>106</v>
      </c>
      <c r="B82">
        <v>-30</v>
      </c>
      <c r="C82">
        <v>280</v>
      </c>
      <c r="D82">
        <v>340</v>
      </c>
      <c r="E82">
        <v>60</v>
      </c>
      <c r="F82">
        <v>3</v>
      </c>
      <c r="N82">
        <v>0.5</v>
      </c>
      <c r="O82">
        <v>0.5</v>
      </c>
      <c r="V82">
        <v>0.85</v>
      </c>
      <c r="W82">
        <v>0.1</v>
      </c>
      <c r="X82">
        <v>0.05</v>
      </c>
      <c r="Y82">
        <f t="shared" si="3"/>
        <v>5</v>
      </c>
    </row>
    <row r="83" spans="1:25">
      <c r="A83" t="s">
        <v>107</v>
      </c>
      <c r="B83" t="s">
        <v>108</v>
      </c>
      <c r="C83" t="s">
        <v>108</v>
      </c>
      <c r="D83" t="s">
        <v>108</v>
      </c>
      <c r="E83" t="s">
        <v>108</v>
      </c>
      <c r="F83">
        <v>3</v>
      </c>
      <c r="J83">
        <v>0.4</v>
      </c>
      <c r="O83">
        <v>0.6</v>
      </c>
      <c r="V83">
        <v>1</v>
      </c>
      <c r="Y83">
        <f t="shared" si="3"/>
        <v>5</v>
      </c>
    </row>
    <row r="84" spans="1:25">
      <c r="A84" t="s">
        <v>109</v>
      </c>
      <c r="B84">
        <v>-1.42</v>
      </c>
      <c r="C84">
        <v>293.62</v>
      </c>
      <c r="D84">
        <v>343.97</v>
      </c>
      <c r="E84">
        <v>50.34</v>
      </c>
      <c r="F84">
        <v>3</v>
      </c>
      <c r="J84">
        <v>0.5</v>
      </c>
      <c r="O84">
        <v>0.5</v>
      </c>
      <c r="V84">
        <v>1</v>
      </c>
      <c r="Y84">
        <f t="shared" si="3"/>
        <v>5</v>
      </c>
    </row>
    <row r="85" spans="1:25">
      <c r="A85" t="s">
        <v>110</v>
      </c>
      <c r="B85">
        <v>-18.67</v>
      </c>
      <c r="C85">
        <v>238.23</v>
      </c>
      <c r="D85">
        <v>274.18</v>
      </c>
      <c r="E85">
        <v>35.95</v>
      </c>
      <c r="F85">
        <v>3</v>
      </c>
      <c r="J85">
        <v>0.6</v>
      </c>
      <c r="O85">
        <v>0.4</v>
      </c>
      <c r="V85">
        <v>1</v>
      </c>
      <c r="Y85">
        <f t="shared" si="3"/>
        <v>5</v>
      </c>
    </row>
    <row r="86" spans="1:25">
      <c r="A86" t="s">
        <v>111</v>
      </c>
      <c r="B86">
        <v>-31.75</v>
      </c>
      <c r="C86">
        <v>193.34</v>
      </c>
      <c r="D86">
        <v>218.71</v>
      </c>
      <c r="E86">
        <v>25.36</v>
      </c>
      <c r="F86">
        <v>3</v>
      </c>
      <c r="J86">
        <v>0.7</v>
      </c>
      <c r="O86">
        <v>0.3</v>
      </c>
      <c r="V86">
        <v>1</v>
      </c>
      <c r="Y86">
        <f t="shared" si="3"/>
        <v>5</v>
      </c>
    </row>
    <row r="87" s="3" customFormat="1" spans="1:25">
      <c r="A87" s="3" t="s">
        <v>112</v>
      </c>
      <c r="B87" s="3">
        <v>-34.78</v>
      </c>
      <c r="C87" s="3">
        <v>86.99</v>
      </c>
      <c r="D87" s="3">
        <v>102.14</v>
      </c>
      <c r="E87" s="3">
        <v>15.15</v>
      </c>
      <c r="F87" s="3">
        <v>3</v>
      </c>
      <c r="J87" s="3">
        <v>0.4</v>
      </c>
      <c r="U87" s="3">
        <v>0.6</v>
      </c>
      <c r="V87" s="3">
        <v>1</v>
      </c>
      <c r="Y87">
        <f t="shared" si="3"/>
        <v>5</v>
      </c>
    </row>
    <row r="88" s="3" customFormat="1" spans="1:25">
      <c r="A88" s="3" t="s">
        <v>113</v>
      </c>
      <c r="B88" s="3">
        <v>-71.57</v>
      </c>
      <c r="C88" s="3">
        <v>102.14</v>
      </c>
      <c r="D88" s="3">
        <v>117.29</v>
      </c>
      <c r="E88" s="3">
        <v>15.15</v>
      </c>
      <c r="F88" s="3">
        <v>3</v>
      </c>
      <c r="J88" s="3">
        <v>0.5</v>
      </c>
      <c r="U88" s="3">
        <v>0.5</v>
      </c>
      <c r="V88" s="3">
        <v>1</v>
      </c>
      <c r="Y88">
        <f t="shared" si="3"/>
        <v>5</v>
      </c>
    </row>
    <row r="89" s="3" customFormat="1" spans="1:25">
      <c r="A89" s="3" t="s">
        <v>114</v>
      </c>
      <c r="B89" s="3">
        <v>-192.44</v>
      </c>
      <c r="C89" s="3">
        <v>117.29</v>
      </c>
      <c r="D89" s="3">
        <v>123.08</v>
      </c>
      <c r="E89" s="3">
        <v>5.79</v>
      </c>
      <c r="F89" s="3">
        <v>3</v>
      </c>
      <c r="J89" s="3">
        <v>0.6</v>
      </c>
      <c r="U89" s="3">
        <v>0.4</v>
      </c>
      <c r="V89" s="3">
        <v>1</v>
      </c>
      <c r="Y89">
        <f t="shared" si="3"/>
        <v>5</v>
      </c>
    </row>
    <row r="90" spans="1:25">
      <c r="A90" t="s">
        <v>115</v>
      </c>
      <c r="B90">
        <v>-68.23</v>
      </c>
      <c r="C90">
        <v>116.85</v>
      </c>
      <c r="D90">
        <v>135.12</v>
      </c>
      <c r="E90">
        <v>18.27</v>
      </c>
      <c r="F90">
        <v>3</v>
      </c>
      <c r="J90">
        <v>0.7</v>
      </c>
      <c r="U90">
        <v>0.3</v>
      </c>
      <c r="V90">
        <v>1</v>
      </c>
      <c r="Y90">
        <f t="shared" si="3"/>
        <v>5</v>
      </c>
    </row>
    <row r="91" spans="1:25">
      <c r="A91" t="s">
        <v>116</v>
      </c>
      <c r="B91">
        <v>-7.24</v>
      </c>
      <c r="C91">
        <v>293.69</v>
      </c>
      <c r="D91">
        <v>323.5</v>
      </c>
      <c r="E91">
        <v>29.8</v>
      </c>
      <c r="F91">
        <v>3</v>
      </c>
      <c r="J91">
        <v>0.5</v>
      </c>
      <c r="O91">
        <v>0.4</v>
      </c>
      <c r="U91">
        <v>0.1</v>
      </c>
      <c r="V91">
        <v>1</v>
      </c>
      <c r="Y91">
        <f t="shared" si="3"/>
        <v>5</v>
      </c>
    </row>
    <row r="92" spans="1:25">
      <c r="A92" t="s">
        <v>117</v>
      </c>
      <c r="B92">
        <v>-18.13</v>
      </c>
      <c r="C92">
        <v>248.42</v>
      </c>
      <c r="D92">
        <v>294.03</v>
      </c>
      <c r="E92">
        <v>45.6</v>
      </c>
      <c r="F92">
        <v>3</v>
      </c>
      <c r="J92">
        <v>0.5</v>
      </c>
      <c r="O92">
        <v>0.3</v>
      </c>
      <c r="U92">
        <v>0.2</v>
      </c>
      <c r="V92">
        <v>1</v>
      </c>
      <c r="Y92">
        <f t="shared" si="3"/>
        <v>5</v>
      </c>
    </row>
    <row r="93" spans="1:25">
      <c r="A93" t="s">
        <v>118</v>
      </c>
      <c r="B93">
        <v>-46.6</v>
      </c>
      <c r="C93">
        <v>208.24</v>
      </c>
      <c r="D93">
        <v>233.32</v>
      </c>
      <c r="E93">
        <v>25.07</v>
      </c>
      <c r="F93">
        <v>3</v>
      </c>
      <c r="J93">
        <v>0.5</v>
      </c>
      <c r="O93">
        <v>0.2</v>
      </c>
      <c r="U93">
        <v>0.3</v>
      </c>
      <c r="V93">
        <v>1</v>
      </c>
      <c r="Y93">
        <f t="shared" si="3"/>
        <v>5</v>
      </c>
    </row>
    <row r="94" spans="1:25">
      <c r="A94" t="s">
        <v>119</v>
      </c>
      <c r="B94">
        <v>-92.92</v>
      </c>
      <c r="C94">
        <v>143.37</v>
      </c>
      <c r="D94">
        <v>158.16</v>
      </c>
      <c r="E94">
        <v>14.8</v>
      </c>
      <c r="F94">
        <v>3</v>
      </c>
      <c r="J94">
        <v>0.5</v>
      </c>
      <c r="O94">
        <v>0.1</v>
      </c>
      <c r="U94">
        <v>0.4</v>
      </c>
      <c r="V94">
        <v>1</v>
      </c>
      <c r="Y94">
        <f t="shared" si="3"/>
        <v>5</v>
      </c>
    </row>
    <row r="95" spans="1:25">
      <c r="A95" t="s">
        <v>113</v>
      </c>
      <c r="B95">
        <v>-83.75</v>
      </c>
      <c r="C95">
        <v>113.61</v>
      </c>
      <c r="D95">
        <v>128.42</v>
      </c>
      <c r="E95">
        <v>14.81</v>
      </c>
      <c r="F95">
        <v>3</v>
      </c>
      <c r="J95">
        <v>0.5</v>
      </c>
      <c r="O95">
        <v>0</v>
      </c>
      <c r="U95">
        <v>0.5</v>
      </c>
      <c r="V95">
        <v>1</v>
      </c>
      <c r="Y95">
        <f t="shared" si="3"/>
        <v>5</v>
      </c>
    </row>
    <row r="96" spans="1:25">
      <c r="A96" t="s">
        <v>120</v>
      </c>
      <c r="B96">
        <v>-6.3</v>
      </c>
      <c r="C96">
        <v>122</v>
      </c>
      <c r="D96">
        <v>132</v>
      </c>
      <c r="E96">
        <v>10</v>
      </c>
      <c r="F96">
        <v>3</v>
      </c>
      <c r="J96">
        <v>0.9</v>
      </c>
      <c r="Q96">
        <v>0.1</v>
      </c>
      <c r="V96">
        <v>1</v>
      </c>
      <c r="Y96">
        <f t="shared" si="3"/>
        <v>5</v>
      </c>
    </row>
    <row r="97" spans="1:25">
      <c r="A97" t="s">
        <v>121</v>
      </c>
      <c r="B97">
        <v>-2.8</v>
      </c>
      <c r="C97">
        <v>127</v>
      </c>
      <c r="D97">
        <v>137</v>
      </c>
      <c r="E97">
        <v>10</v>
      </c>
      <c r="F97">
        <v>3</v>
      </c>
      <c r="J97">
        <v>0.8</v>
      </c>
      <c r="Q97">
        <v>0.2</v>
      </c>
      <c r="V97">
        <v>1</v>
      </c>
      <c r="Y97">
        <f t="shared" si="3"/>
        <v>5</v>
      </c>
    </row>
    <row r="98" spans="1:25">
      <c r="A98" t="s">
        <v>122</v>
      </c>
      <c r="B98">
        <v>-1.7</v>
      </c>
      <c r="C98">
        <v>58</v>
      </c>
      <c r="D98">
        <v>97</v>
      </c>
      <c r="E98">
        <v>39</v>
      </c>
      <c r="F98">
        <v>3</v>
      </c>
      <c r="J98">
        <v>0.7</v>
      </c>
      <c r="Q98">
        <v>0.3</v>
      </c>
      <c r="V98">
        <v>1</v>
      </c>
      <c r="Y98">
        <f t="shared" si="3"/>
        <v>5</v>
      </c>
    </row>
    <row r="99" spans="1:25">
      <c r="A99" t="s">
        <v>123</v>
      </c>
      <c r="B99">
        <v>-0.8</v>
      </c>
      <c r="C99">
        <v>83</v>
      </c>
      <c r="D99">
        <v>96</v>
      </c>
      <c r="E99">
        <v>13</v>
      </c>
      <c r="F99">
        <v>3</v>
      </c>
      <c r="J99">
        <v>0.6</v>
      </c>
      <c r="Q99">
        <v>0.4</v>
      </c>
      <c r="V99">
        <v>1</v>
      </c>
      <c r="Y99">
        <f t="shared" si="3"/>
        <v>5</v>
      </c>
    </row>
    <row r="100" spans="1:25">
      <c r="A100" t="s">
        <v>124</v>
      </c>
      <c r="B100" t="s">
        <v>34</v>
      </c>
      <c r="C100" t="s">
        <v>34</v>
      </c>
      <c r="D100" t="s">
        <v>34</v>
      </c>
      <c r="E100" t="s">
        <v>34</v>
      </c>
      <c r="F100">
        <v>3</v>
      </c>
      <c r="J100">
        <v>0.5</v>
      </c>
      <c r="Q100">
        <v>0.5</v>
      </c>
      <c r="V100">
        <v>1</v>
      </c>
      <c r="Y100">
        <f t="shared" si="3"/>
        <v>5</v>
      </c>
    </row>
    <row r="101" s="3" customFormat="1" spans="1:25">
      <c r="A101" s="3" t="s">
        <v>125</v>
      </c>
      <c r="B101" s="3">
        <v>-44.5</v>
      </c>
      <c r="C101" s="3">
        <v>260.88</v>
      </c>
      <c r="D101" s="3">
        <v>275.98</v>
      </c>
      <c r="E101" s="3">
        <v>8</v>
      </c>
      <c r="F101" s="3">
        <v>3</v>
      </c>
      <c r="R101" s="3">
        <v>1</v>
      </c>
      <c r="V101" s="3">
        <v>1</v>
      </c>
      <c r="Y101">
        <f t="shared" si="3"/>
        <v>5</v>
      </c>
    </row>
    <row r="102" spans="1:25">
      <c r="A102" t="s">
        <v>126</v>
      </c>
      <c r="B102">
        <v>-57</v>
      </c>
      <c r="C102">
        <v>213</v>
      </c>
      <c r="D102">
        <v>233</v>
      </c>
      <c r="E102">
        <v>20</v>
      </c>
      <c r="F102">
        <v>3</v>
      </c>
      <c r="M102">
        <v>0.3</v>
      </c>
      <c r="R102">
        <v>0.7</v>
      </c>
      <c r="V102">
        <v>1</v>
      </c>
      <c r="Y102">
        <f t="shared" si="3"/>
        <v>5</v>
      </c>
    </row>
    <row r="103" spans="1:25">
      <c r="A103" t="s">
        <v>127</v>
      </c>
      <c r="B103">
        <v>-16.7</v>
      </c>
      <c r="C103">
        <v>175</v>
      </c>
      <c r="D103">
        <v>212</v>
      </c>
      <c r="E103">
        <v>37</v>
      </c>
      <c r="F103">
        <v>3</v>
      </c>
      <c r="M103">
        <v>0.4</v>
      </c>
      <c r="R103">
        <v>0.6</v>
      </c>
      <c r="V103">
        <v>1</v>
      </c>
      <c r="Y103">
        <f t="shared" si="3"/>
        <v>5</v>
      </c>
    </row>
    <row r="104" spans="1:25">
      <c r="A104" t="s">
        <v>128</v>
      </c>
      <c r="B104">
        <v>-5.14</v>
      </c>
      <c r="C104">
        <v>135</v>
      </c>
      <c r="D104">
        <v>185</v>
      </c>
      <c r="E104">
        <v>50</v>
      </c>
      <c r="F104">
        <v>3</v>
      </c>
      <c r="M104">
        <v>0.5</v>
      </c>
      <c r="R104">
        <v>0.5</v>
      </c>
      <c r="V104">
        <v>1</v>
      </c>
      <c r="Y104">
        <f t="shared" si="3"/>
        <v>5</v>
      </c>
    </row>
    <row r="105" spans="1:25">
      <c r="A105" t="s">
        <v>129</v>
      </c>
      <c r="B105">
        <v>-0.48</v>
      </c>
      <c r="C105">
        <v>5</v>
      </c>
      <c r="D105">
        <v>87</v>
      </c>
      <c r="E105">
        <v>82</v>
      </c>
      <c r="F105">
        <v>3</v>
      </c>
      <c r="M105">
        <v>0.6</v>
      </c>
      <c r="R105">
        <v>0.4</v>
      </c>
      <c r="V105">
        <v>1</v>
      </c>
      <c r="Y105">
        <f t="shared" si="3"/>
        <v>5</v>
      </c>
    </row>
    <row r="106" spans="1:25">
      <c r="A106" t="s">
        <v>130</v>
      </c>
      <c r="B106">
        <v>-32.27</v>
      </c>
      <c r="C106">
        <v>191</v>
      </c>
      <c r="D106">
        <v>239</v>
      </c>
      <c r="E106">
        <v>48</v>
      </c>
      <c r="F106">
        <v>2.85</v>
      </c>
      <c r="H106">
        <v>0.15</v>
      </c>
      <c r="J106">
        <v>0.6</v>
      </c>
      <c r="K106">
        <v>0.4</v>
      </c>
      <c r="V106">
        <v>1</v>
      </c>
      <c r="Y106">
        <f t="shared" si="3"/>
        <v>5</v>
      </c>
    </row>
    <row r="107" spans="1:25">
      <c r="A107" t="s">
        <v>131</v>
      </c>
      <c r="B107">
        <v>-29.15</v>
      </c>
      <c r="C107">
        <v>135</v>
      </c>
      <c r="D107">
        <v>190</v>
      </c>
      <c r="E107">
        <v>55</v>
      </c>
      <c r="F107">
        <v>2.7</v>
      </c>
      <c r="H107">
        <v>0.3</v>
      </c>
      <c r="J107">
        <v>0.6</v>
      </c>
      <c r="K107">
        <v>0.4</v>
      </c>
      <c r="V107">
        <v>1</v>
      </c>
      <c r="Y107">
        <f t="shared" si="3"/>
        <v>5</v>
      </c>
    </row>
    <row r="108" s="1" customFormat="1" spans="1:25">
      <c r="A108" s="1" t="s">
        <v>132</v>
      </c>
      <c r="B108" s="1">
        <v>-19.14</v>
      </c>
      <c r="C108" s="1">
        <v>80</v>
      </c>
      <c r="D108" s="1">
        <v>150</v>
      </c>
      <c r="E108" s="1">
        <v>70</v>
      </c>
      <c r="F108" s="1">
        <v>2.65</v>
      </c>
      <c r="H108" s="1">
        <v>0.35</v>
      </c>
      <c r="J108" s="1">
        <v>0.6</v>
      </c>
      <c r="K108" s="1">
        <v>0.4</v>
      </c>
      <c r="V108" s="1">
        <v>1</v>
      </c>
      <c r="Y108" s="1">
        <f t="shared" si="3"/>
        <v>5</v>
      </c>
    </row>
    <row r="109" spans="1:25">
      <c r="A109" t="s">
        <v>133</v>
      </c>
      <c r="B109" t="s">
        <v>34</v>
      </c>
      <c r="C109" t="s">
        <v>34</v>
      </c>
      <c r="D109" t="s">
        <v>34</v>
      </c>
      <c r="E109" t="s">
        <v>34</v>
      </c>
      <c r="F109">
        <v>2.4</v>
      </c>
      <c r="H109">
        <v>0.6</v>
      </c>
      <c r="J109">
        <v>0.6</v>
      </c>
      <c r="K109">
        <v>0.4</v>
      </c>
      <c r="V109">
        <v>1</v>
      </c>
      <c r="Y109">
        <f t="shared" ref="Y109:Y140" si="4">SUM(F109:X109)</f>
        <v>5</v>
      </c>
    </row>
    <row r="110" spans="1:25">
      <c r="A110" t="s">
        <v>134</v>
      </c>
      <c r="B110">
        <v>-13.8</v>
      </c>
      <c r="C110">
        <v>241</v>
      </c>
      <c r="D110">
        <v>305</v>
      </c>
      <c r="E110">
        <v>64</v>
      </c>
      <c r="F110">
        <v>3</v>
      </c>
      <c r="J110">
        <v>0.55</v>
      </c>
      <c r="K110">
        <v>0.4</v>
      </c>
      <c r="L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0.05</v>
      </c>
      <c r="V110">
        <v>1</v>
      </c>
      <c r="W110">
        <v>0</v>
      </c>
      <c r="Y110">
        <f t="shared" si="4"/>
        <v>5</v>
      </c>
    </row>
    <row r="111" spans="1:25">
      <c r="A111" t="s">
        <v>135</v>
      </c>
      <c r="B111">
        <v>-12.6</v>
      </c>
      <c r="C111">
        <v>251</v>
      </c>
      <c r="D111">
        <v>315</v>
      </c>
      <c r="E111">
        <v>64</v>
      </c>
      <c r="F111">
        <v>3</v>
      </c>
      <c r="J111">
        <v>0.5</v>
      </c>
      <c r="K111">
        <v>0.4</v>
      </c>
      <c r="L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0.1</v>
      </c>
      <c r="V111">
        <v>1</v>
      </c>
      <c r="W111">
        <v>0</v>
      </c>
      <c r="Y111">
        <f t="shared" si="4"/>
        <v>5</v>
      </c>
    </row>
    <row r="112" spans="1:25">
      <c r="A112" t="s">
        <v>136</v>
      </c>
      <c r="B112">
        <v>-1.07</v>
      </c>
      <c r="C112">
        <v>238</v>
      </c>
      <c r="D112">
        <v>295</v>
      </c>
      <c r="E112">
        <v>57</v>
      </c>
      <c r="F112">
        <v>3</v>
      </c>
      <c r="J112">
        <v>0.4</v>
      </c>
      <c r="K112">
        <v>0.4</v>
      </c>
      <c r="L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0.2</v>
      </c>
      <c r="V112">
        <v>1</v>
      </c>
      <c r="W112">
        <v>0</v>
      </c>
      <c r="Y112">
        <f t="shared" si="4"/>
        <v>5</v>
      </c>
    </row>
    <row r="113" spans="1:25">
      <c r="A113" t="s">
        <v>137</v>
      </c>
      <c r="B113" t="s">
        <v>34</v>
      </c>
      <c r="C113" t="s">
        <v>34</v>
      </c>
      <c r="D113" t="s">
        <v>34</v>
      </c>
      <c r="E113" t="s">
        <v>34</v>
      </c>
      <c r="F113">
        <v>3</v>
      </c>
      <c r="J113">
        <v>0.3</v>
      </c>
      <c r="K113">
        <v>0.4</v>
      </c>
      <c r="L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0.3</v>
      </c>
      <c r="V113">
        <v>1</v>
      </c>
      <c r="W113">
        <v>0</v>
      </c>
      <c r="Y113">
        <f t="shared" si="4"/>
        <v>5</v>
      </c>
    </row>
    <row r="114" spans="1:25">
      <c r="A114" t="s">
        <v>138</v>
      </c>
      <c r="B114">
        <v>-23.13</v>
      </c>
      <c r="C114">
        <v>173</v>
      </c>
      <c r="D114">
        <v>226</v>
      </c>
      <c r="E114">
        <v>53</v>
      </c>
      <c r="F114">
        <v>3</v>
      </c>
      <c r="J114">
        <v>0.6</v>
      </c>
      <c r="K114">
        <v>0.4</v>
      </c>
      <c r="L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V114">
        <v>0.95</v>
      </c>
      <c r="W114">
        <v>0.05</v>
      </c>
      <c r="Y114">
        <f t="shared" si="4"/>
        <v>5</v>
      </c>
    </row>
    <row r="115" spans="1:25">
      <c r="A115" t="s">
        <v>139</v>
      </c>
      <c r="B115">
        <v>-23.875</v>
      </c>
      <c r="C115">
        <v>135</v>
      </c>
      <c r="D115">
        <v>191</v>
      </c>
      <c r="E115">
        <v>56</v>
      </c>
      <c r="F115">
        <v>3</v>
      </c>
      <c r="J115">
        <v>0.6</v>
      </c>
      <c r="K115">
        <v>0.4</v>
      </c>
      <c r="L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V115">
        <v>0.9</v>
      </c>
      <c r="W115">
        <v>0.1</v>
      </c>
      <c r="Y115">
        <f t="shared" si="4"/>
        <v>5</v>
      </c>
    </row>
    <row r="116" spans="1:25">
      <c r="A116" t="s">
        <v>140</v>
      </c>
      <c r="B116">
        <v>-22.34</v>
      </c>
      <c r="C116">
        <v>85</v>
      </c>
      <c r="D116">
        <v>137</v>
      </c>
      <c r="E116">
        <v>52</v>
      </c>
      <c r="F116">
        <v>3</v>
      </c>
      <c r="J116">
        <v>0.6</v>
      </c>
      <c r="K116">
        <v>0.4</v>
      </c>
      <c r="L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V116">
        <v>0.85</v>
      </c>
      <c r="W116">
        <v>0.15</v>
      </c>
      <c r="Y116">
        <f t="shared" si="4"/>
        <v>5</v>
      </c>
    </row>
    <row r="117" s="2" customFormat="1" spans="1:25">
      <c r="A117" s="2" t="s">
        <v>141</v>
      </c>
      <c r="B117" s="2">
        <v>-60.27</v>
      </c>
      <c r="C117" s="2">
        <v>119.68</v>
      </c>
      <c r="D117" s="2">
        <v>164.68</v>
      </c>
      <c r="E117" s="2">
        <v>45</v>
      </c>
      <c r="F117" s="2">
        <v>3</v>
      </c>
      <c r="J117" s="2">
        <v>0.8</v>
      </c>
      <c r="K117" s="2">
        <v>0.2</v>
      </c>
      <c r="L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V117" s="2">
        <v>1</v>
      </c>
      <c r="W117" s="2">
        <v>0</v>
      </c>
      <c r="Y117">
        <f t="shared" si="4"/>
        <v>5</v>
      </c>
    </row>
    <row r="118" s="2" customFormat="1" spans="1:25">
      <c r="A118" s="2" t="s">
        <v>142</v>
      </c>
      <c r="B118" s="2">
        <v>-66.5</v>
      </c>
      <c r="C118" s="2">
        <v>159.5</v>
      </c>
      <c r="D118" s="2">
        <v>189.5</v>
      </c>
      <c r="E118" s="2">
        <v>30</v>
      </c>
      <c r="F118" s="2">
        <v>3</v>
      </c>
      <c r="J118" s="2">
        <v>0.7</v>
      </c>
      <c r="K118" s="2">
        <v>0.2</v>
      </c>
      <c r="L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0.1</v>
      </c>
      <c r="V118" s="2">
        <v>1</v>
      </c>
      <c r="W118" s="2">
        <v>0</v>
      </c>
      <c r="Y118">
        <f t="shared" si="4"/>
        <v>5</v>
      </c>
    </row>
    <row r="119" s="2" customFormat="1" spans="1:25">
      <c r="A119" s="2" t="s">
        <v>143</v>
      </c>
      <c r="B119" s="2">
        <v>-64.49</v>
      </c>
      <c r="C119" s="2">
        <v>174.74</v>
      </c>
      <c r="D119" s="2">
        <v>205.06</v>
      </c>
      <c r="E119" s="2">
        <v>30.32</v>
      </c>
      <c r="F119" s="2">
        <v>3</v>
      </c>
      <c r="J119" s="2">
        <v>0.6</v>
      </c>
      <c r="K119" s="2">
        <v>0.2</v>
      </c>
      <c r="L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0.2</v>
      </c>
      <c r="V119" s="2">
        <v>1</v>
      </c>
      <c r="W119" s="2">
        <v>0</v>
      </c>
      <c r="Y119">
        <f t="shared" si="4"/>
        <v>5</v>
      </c>
    </row>
    <row r="120" s="2" customFormat="1" spans="1:25">
      <c r="A120" s="2" t="s">
        <v>144</v>
      </c>
      <c r="B120" s="2">
        <v>-45.024</v>
      </c>
      <c r="C120" s="2">
        <v>184.68</v>
      </c>
      <c r="D120" s="2">
        <v>225.25</v>
      </c>
      <c r="E120" s="2">
        <v>40.58</v>
      </c>
      <c r="F120" s="2">
        <v>3</v>
      </c>
      <c r="J120" s="2">
        <v>0.5</v>
      </c>
      <c r="K120" s="2">
        <v>0.2</v>
      </c>
      <c r="L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0.3</v>
      </c>
      <c r="V120" s="2">
        <v>1</v>
      </c>
      <c r="W120" s="2">
        <v>0</v>
      </c>
      <c r="Y120">
        <f t="shared" si="4"/>
        <v>5</v>
      </c>
    </row>
    <row r="121" s="2" customFormat="1" spans="1:25">
      <c r="A121" s="2" t="s">
        <v>57</v>
      </c>
      <c r="B121" s="2">
        <v>-30</v>
      </c>
      <c r="C121" s="2">
        <v>216.01</v>
      </c>
      <c r="D121" s="2">
        <v>267.97</v>
      </c>
      <c r="E121" s="2">
        <v>51.96</v>
      </c>
      <c r="F121" s="2">
        <v>3</v>
      </c>
      <c r="J121" s="2">
        <v>0.6</v>
      </c>
      <c r="K121" s="2">
        <v>0.35</v>
      </c>
      <c r="L121" s="2">
        <v>0</v>
      </c>
      <c r="N121" s="2">
        <v>0</v>
      </c>
      <c r="O121" s="2">
        <v>0</v>
      </c>
      <c r="P121" s="2">
        <v>0</v>
      </c>
      <c r="Q121" s="2">
        <v>0.05</v>
      </c>
      <c r="R121" s="2">
        <v>0</v>
      </c>
      <c r="V121" s="2">
        <v>1</v>
      </c>
      <c r="W121" s="2">
        <v>0</v>
      </c>
      <c r="Y121">
        <f t="shared" si="4"/>
        <v>5</v>
      </c>
    </row>
    <row r="122" s="2" customFormat="1" spans="1:25">
      <c r="A122" s="2" t="s">
        <v>58</v>
      </c>
      <c r="B122" s="2">
        <v>-29.35</v>
      </c>
      <c r="C122" s="2">
        <v>176.14</v>
      </c>
      <c r="D122" s="2">
        <v>240.2</v>
      </c>
      <c r="E122" s="2">
        <v>64.05</v>
      </c>
      <c r="F122" s="2">
        <v>3</v>
      </c>
      <c r="J122" s="2">
        <v>0.6</v>
      </c>
      <c r="K122" s="2">
        <v>0.3</v>
      </c>
      <c r="L122" s="2">
        <v>0</v>
      </c>
      <c r="N122" s="2">
        <v>0</v>
      </c>
      <c r="O122" s="2">
        <v>0</v>
      </c>
      <c r="P122" s="2">
        <v>0</v>
      </c>
      <c r="Q122" s="2">
        <v>0.1</v>
      </c>
      <c r="R122" s="2">
        <v>0</v>
      </c>
      <c r="V122" s="2">
        <v>1</v>
      </c>
      <c r="W122" s="2">
        <v>0</v>
      </c>
      <c r="Y122">
        <f t="shared" si="4"/>
        <v>5</v>
      </c>
    </row>
    <row r="123" s="2" customFormat="1" spans="1:25">
      <c r="A123" s="2" t="s">
        <v>59</v>
      </c>
      <c r="B123" s="2">
        <v>-9.88</v>
      </c>
      <c r="C123" s="2">
        <v>79.41</v>
      </c>
      <c r="D123" s="2">
        <v>199.67</v>
      </c>
      <c r="E123" s="2">
        <v>120.26</v>
      </c>
      <c r="F123" s="2">
        <v>3</v>
      </c>
      <c r="J123" s="2">
        <v>0.6</v>
      </c>
      <c r="K123" s="2">
        <v>0.25</v>
      </c>
      <c r="L123" s="2">
        <v>0</v>
      </c>
      <c r="N123" s="2">
        <v>0</v>
      </c>
      <c r="O123" s="2">
        <v>0</v>
      </c>
      <c r="P123" s="2">
        <v>0</v>
      </c>
      <c r="Q123" s="2">
        <v>0.15</v>
      </c>
      <c r="R123" s="2">
        <v>0</v>
      </c>
      <c r="V123" s="2">
        <v>1</v>
      </c>
      <c r="W123" s="2">
        <v>0</v>
      </c>
      <c r="Y123">
        <f t="shared" si="4"/>
        <v>5</v>
      </c>
    </row>
    <row r="124" s="1" customFormat="1" spans="1:25">
      <c r="A124" s="1" t="s">
        <v>145</v>
      </c>
      <c r="B124" s="1" t="s">
        <v>34</v>
      </c>
      <c r="C124" s="1" t="s">
        <v>34</v>
      </c>
      <c r="D124" s="1" t="s">
        <v>34</v>
      </c>
      <c r="E124" s="1" t="s">
        <v>34</v>
      </c>
      <c r="F124" s="1">
        <v>3</v>
      </c>
      <c r="J124" s="1">
        <v>0.6</v>
      </c>
      <c r="K124" s="1">
        <v>0.2</v>
      </c>
      <c r="L124" s="1">
        <v>0</v>
      </c>
      <c r="N124" s="1">
        <v>0</v>
      </c>
      <c r="O124" s="1">
        <v>0</v>
      </c>
      <c r="P124" s="1">
        <v>0</v>
      </c>
      <c r="Q124" s="1">
        <v>0.2</v>
      </c>
      <c r="R124" s="1">
        <v>0</v>
      </c>
      <c r="V124" s="1">
        <v>1</v>
      </c>
      <c r="W124" s="1">
        <v>0</v>
      </c>
      <c r="Y124">
        <f t="shared" si="4"/>
        <v>5</v>
      </c>
    </row>
    <row r="125" spans="1:25">
      <c r="A125" t="s">
        <v>125</v>
      </c>
      <c r="B125">
        <v>-22.43</v>
      </c>
      <c r="C125">
        <v>270.1</v>
      </c>
      <c r="D125">
        <v>288.7</v>
      </c>
      <c r="E125">
        <v>18.6</v>
      </c>
      <c r="F125">
        <v>3</v>
      </c>
      <c r="J125">
        <v>0</v>
      </c>
      <c r="K125">
        <v>0</v>
      </c>
      <c r="L125">
        <v>0</v>
      </c>
      <c r="N125">
        <v>0</v>
      </c>
      <c r="O125">
        <v>0</v>
      </c>
      <c r="P125">
        <v>0</v>
      </c>
      <c r="Q125">
        <v>0</v>
      </c>
      <c r="R125">
        <v>1</v>
      </c>
      <c r="V125">
        <v>1</v>
      </c>
      <c r="W125">
        <v>0</v>
      </c>
      <c r="Y125">
        <f t="shared" si="4"/>
        <v>5</v>
      </c>
    </row>
    <row r="126" spans="1:25">
      <c r="A126" t="s">
        <v>146</v>
      </c>
      <c r="B126">
        <v>-14.1</v>
      </c>
      <c r="C126">
        <v>267.6</v>
      </c>
      <c r="D126">
        <v>287.3</v>
      </c>
      <c r="E126">
        <v>19.7</v>
      </c>
      <c r="F126">
        <v>3</v>
      </c>
      <c r="J126">
        <v>0</v>
      </c>
      <c r="K126">
        <v>0</v>
      </c>
      <c r="L126">
        <v>0</v>
      </c>
      <c r="N126">
        <v>0</v>
      </c>
      <c r="O126">
        <v>0</v>
      </c>
      <c r="P126">
        <v>0.02</v>
      </c>
      <c r="Q126">
        <v>0</v>
      </c>
      <c r="R126">
        <v>0.98</v>
      </c>
      <c r="V126">
        <v>1</v>
      </c>
      <c r="W126">
        <v>0</v>
      </c>
      <c r="Y126">
        <f t="shared" si="4"/>
        <v>5</v>
      </c>
    </row>
    <row r="127" spans="1:25">
      <c r="A127" t="s">
        <v>147</v>
      </c>
      <c r="B127">
        <v>-20</v>
      </c>
      <c r="C127">
        <v>266.4</v>
      </c>
      <c r="D127">
        <v>287.5</v>
      </c>
      <c r="E127">
        <v>20.9</v>
      </c>
      <c r="F127">
        <v>3</v>
      </c>
      <c r="J127">
        <v>0</v>
      </c>
      <c r="K127">
        <v>0</v>
      </c>
      <c r="L127">
        <v>0</v>
      </c>
      <c r="N127">
        <v>0</v>
      </c>
      <c r="O127">
        <v>0</v>
      </c>
      <c r="P127">
        <v>0.04</v>
      </c>
      <c r="Q127">
        <v>0</v>
      </c>
      <c r="R127">
        <v>0.96</v>
      </c>
      <c r="V127">
        <v>1</v>
      </c>
      <c r="W127">
        <v>0</v>
      </c>
      <c r="Y127">
        <f t="shared" si="4"/>
        <v>5</v>
      </c>
    </row>
    <row r="128" spans="1:25">
      <c r="A128" t="s">
        <v>148</v>
      </c>
      <c r="B128">
        <v>-24</v>
      </c>
      <c r="C128">
        <v>266.3</v>
      </c>
      <c r="D128">
        <v>284.9</v>
      </c>
      <c r="E128">
        <v>18.6</v>
      </c>
      <c r="F128">
        <v>3</v>
      </c>
      <c r="J128">
        <v>0</v>
      </c>
      <c r="K128">
        <v>0</v>
      </c>
      <c r="L128">
        <v>0</v>
      </c>
      <c r="N128">
        <v>0</v>
      </c>
      <c r="O128">
        <v>0</v>
      </c>
      <c r="P128">
        <v>0.06</v>
      </c>
      <c r="Q128">
        <v>0</v>
      </c>
      <c r="R128">
        <v>0.94</v>
      </c>
      <c r="V128">
        <v>1</v>
      </c>
      <c r="W128">
        <v>0</v>
      </c>
      <c r="Y128">
        <f t="shared" si="4"/>
        <v>5</v>
      </c>
    </row>
    <row r="129" spans="1:25">
      <c r="A129" t="s">
        <v>149</v>
      </c>
      <c r="B129">
        <v>-21.5</v>
      </c>
      <c r="C129">
        <v>266.3</v>
      </c>
      <c r="D129">
        <v>287.3</v>
      </c>
      <c r="E129">
        <v>21</v>
      </c>
      <c r="F129">
        <v>3</v>
      </c>
      <c r="J129">
        <v>0</v>
      </c>
      <c r="K129">
        <v>0</v>
      </c>
      <c r="L129">
        <v>0</v>
      </c>
      <c r="N129">
        <v>0</v>
      </c>
      <c r="O129">
        <v>0</v>
      </c>
      <c r="P129">
        <v>0.08</v>
      </c>
      <c r="Q129">
        <v>0</v>
      </c>
      <c r="R129">
        <v>0.92</v>
      </c>
      <c r="V129">
        <v>1</v>
      </c>
      <c r="W129">
        <v>0</v>
      </c>
      <c r="Y129">
        <f t="shared" si="4"/>
        <v>5</v>
      </c>
    </row>
    <row r="130" spans="1:25">
      <c r="A130" t="s">
        <v>150</v>
      </c>
      <c r="B130">
        <v>-18.2</v>
      </c>
      <c r="C130">
        <v>260.1</v>
      </c>
      <c r="D130">
        <v>284.8</v>
      </c>
      <c r="E130">
        <v>24.7</v>
      </c>
      <c r="F130">
        <v>3</v>
      </c>
      <c r="J130">
        <v>0</v>
      </c>
      <c r="K130">
        <v>0</v>
      </c>
      <c r="L130">
        <v>0</v>
      </c>
      <c r="N130">
        <v>0</v>
      </c>
      <c r="O130">
        <v>0</v>
      </c>
      <c r="P130">
        <v>0.1</v>
      </c>
      <c r="Q130">
        <v>0</v>
      </c>
      <c r="R130">
        <v>0.9</v>
      </c>
      <c r="V130">
        <v>1</v>
      </c>
      <c r="W130">
        <v>0</v>
      </c>
      <c r="Y130">
        <f t="shared" si="4"/>
        <v>5</v>
      </c>
    </row>
    <row r="131" spans="1:25">
      <c r="A131" t="s">
        <v>151</v>
      </c>
      <c r="B131">
        <v>-60.5</v>
      </c>
      <c r="C131">
        <v>282</v>
      </c>
      <c r="D131">
        <v>325</v>
      </c>
      <c r="E131">
        <v>43</v>
      </c>
      <c r="F131">
        <v>3</v>
      </c>
      <c r="J131">
        <v>0</v>
      </c>
      <c r="K131">
        <v>0</v>
      </c>
      <c r="L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V131">
        <v>1</v>
      </c>
      <c r="W131">
        <v>0</v>
      </c>
      <c r="Y131">
        <f t="shared" si="4"/>
        <v>5</v>
      </c>
    </row>
    <row r="132" spans="1:25">
      <c r="A132" t="s">
        <v>152</v>
      </c>
      <c r="B132">
        <v>-22.1</v>
      </c>
      <c r="C132">
        <v>276</v>
      </c>
      <c r="D132">
        <v>334</v>
      </c>
      <c r="E132">
        <v>58</v>
      </c>
      <c r="F132">
        <v>3</v>
      </c>
      <c r="J132">
        <v>0</v>
      </c>
      <c r="K132">
        <v>0.1</v>
      </c>
      <c r="L132">
        <v>0.9</v>
      </c>
      <c r="N132">
        <v>0</v>
      </c>
      <c r="O132">
        <v>0</v>
      </c>
      <c r="P132">
        <v>0</v>
      </c>
      <c r="Q132">
        <v>0</v>
      </c>
      <c r="R132">
        <v>0</v>
      </c>
      <c r="V132">
        <v>1</v>
      </c>
      <c r="W132">
        <v>0</v>
      </c>
      <c r="Y132">
        <f t="shared" si="4"/>
        <v>5</v>
      </c>
    </row>
    <row r="133" spans="1:25">
      <c r="A133" t="s">
        <v>153</v>
      </c>
      <c r="B133">
        <v>-20</v>
      </c>
      <c r="C133">
        <v>351</v>
      </c>
      <c r="D133">
        <v>411</v>
      </c>
      <c r="E133">
        <v>60</v>
      </c>
      <c r="F133">
        <v>3</v>
      </c>
      <c r="J133">
        <v>0</v>
      </c>
      <c r="K133">
        <v>0.2</v>
      </c>
      <c r="L133">
        <v>0.8</v>
      </c>
      <c r="N133">
        <v>0</v>
      </c>
      <c r="O133">
        <v>0</v>
      </c>
      <c r="P133">
        <v>0</v>
      </c>
      <c r="Q133">
        <v>0</v>
      </c>
      <c r="R133">
        <v>0</v>
      </c>
      <c r="V133">
        <v>1</v>
      </c>
      <c r="W133">
        <v>0</v>
      </c>
      <c r="Y133">
        <f t="shared" si="4"/>
        <v>5</v>
      </c>
    </row>
    <row r="134" spans="1:25">
      <c r="A134" t="s">
        <v>154</v>
      </c>
      <c r="B134">
        <v>-18</v>
      </c>
      <c r="C134">
        <v>370</v>
      </c>
      <c r="D134">
        <v>438</v>
      </c>
      <c r="E134">
        <v>68</v>
      </c>
      <c r="F134">
        <v>3</v>
      </c>
      <c r="J134">
        <v>0</v>
      </c>
      <c r="K134">
        <v>0.3</v>
      </c>
      <c r="L134">
        <v>0.7</v>
      </c>
      <c r="N134">
        <v>0</v>
      </c>
      <c r="O134">
        <v>0</v>
      </c>
      <c r="P134">
        <v>0</v>
      </c>
      <c r="Q134">
        <v>0</v>
      </c>
      <c r="R134">
        <v>0</v>
      </c>
      <c r="V134">
        <v>1</v>
      </c>
      <c r="W134">
        <v>0</v>
      </c>
      <c r="Y134">
        <f t="shared" si="4"/>
        <v>5</v>
      </c>
    </row>
    <row r="135" spans="1:25">
      <c r="A135" t="s">
        <v>155</v>
      </c>
      <c r="B135">
        <v>-12.6</v>
      </c>
      <c r="C135">
        <v>421</v>
      </c>
      <c r="D135">
        <v>473</v>
      </c>
      <c r="E135">
        <v>53</v>
      </c>
      <c r="F135">
        <v>3</v>
      </c>
      <c r="J135">
        <v>0</v>
      </c>
      <c r="K135">
        <v>0.4</v>
      </c>
      <c r="L135">
        <v>0.6</v>
      </c>
      <c r="N135">
        <v>0</v>
      </c>
      <c r="O135">
        <v>0</v>
      </c>
      <c r="P135">
        <v>0</v>
      </c>
      <c r="Q135">
        <v>0</v>
      </c>
      <c r="R135">
        <v>0</v>
      </c>
      <c r="V135">
        <v>1</v>
      </c>
      <c r="W135">
        <v>0</v>
      </c>
      <c r="Y135">
        <f t="shared" si="4"/>
        <v>5</v>
      </c>
    </row>
    <row r="136" spans="1:25">
      <c r="A136" t="s">
        <v>156</v>
      </c>
      <c r="B136">
        <v>-0.1</v>
      </c>
      <c r="C136">
        <v>423</v>
      </c>
      <c r="D136">
        <v>475</v>
      </c>
      <c r="E136">
        <v>52</v>
      </c>
      <c r="F136">
        <v>3</v>
      </c>
      <c r="J136">
        <v>0</v>
      </c>
      <c r="K136">
        <v>0.5</v>
      </c>
      <c r="L136">
        <v>0.5</v>
      </c>
      <c r="N136">
        <v>0</v>
      </c>
      <c r="O136">
        <v>0</v>
      </c>
      <c r="P136">
        <v>0</v>
      </c>
      <c r="Q136">
        <v>0</v>
      </c>
      <c r="R136">
        <v>0</v>
      </c>
      <c r="V136">
        <v>1</v>
      </c>
      <c r="W136">
        <v>0</v>
      </c>
      <c r="Y136">
        <f t="shared" si="4"/>
        <v>5</v>
      </c>
    </row>
    <row r="137" spans="1:25">
      <c r="A137" t="s">
        <v>157</v>
      </c>
      <c r="B137">
        <v>-145</v>
      </c>
      <c r="C137">
        <v>265</v>
      </c>
      <c r="D137">
        <v>332</v>
      </c>
      <c r="E137">
        <v>67</v>
      </c>
      <c r="F137">
        <v>3</v>
      </c>
      <c r="J137">
        <v>0</v>
      </c>
      <c r="K137">
        <v>0</v>
      </c>
      <c r="L137">
        <v>0.9</v>
      </c>
      <c r="N137">
        <v>0</v>
      </c>
      <c r="O137">
        <v>0.1</v>
      </c>
      <c r="P137">
        <v>0</v>
      </c>
      <c r="Q137">
        <v>0</v>
      </c>
      <c r="R137">
        <v>0</v>
      </c>
      <c r="V137">
        <v>1</v>
      </c>
      <c r="W137">
        <v>0</v>
      </c>
      <c r="Y137">
        <f t="shared" si="4"/>
        <v>5</v>
      </c>
    </row>
    <row r="138" spans="1:25">
      <c r="A138" t="s">
        <v>158</v>
      </c>
      <c r="B138">
        <v>-38.4</v>
      </c>
      <c r="C138">
        <v>314</v>
      </c>
      <c r="D138">
        <v>373</v>
      </c>
      <c r="E138">
        <v>59</v>
      </c>
      <c r="F138">
        <v>3</v>
      </c>
      <c r="J138">
        <v>0</v>
      </c>
      <c r="K138">
        <v>0</v>
      </c>
      <c r="L138">
        <v>0.8</v>
      </c>
      <c r="N138">
        <v>0</v>
      </c>
      <c r="O138">
        <v>0.2</v>
      </c>
      <c r="P138">
        <v>0</v>
      </c>
      <c r="Q138">
        <v>0</v>
      </c>
      <c r="R138">
        <v>0</v>
      </c>
      <c r="V138">
        <v>1</v>
      </c>
      <c r="W138">
        <v>0</v>
      </c>
      <c r="Y138">
        <f t="shared" si="4"/>
        <v>5</v>
      </c>
    </row>
    <row r="139" spans="1:25">
      <c r="A139" t="s">
        <v>159</v>
      </c>
      <c r="B139">
        <v>-24</v>
      </c>
      <c r="C139">
        <v>335</v>
      </c>
      <c r="D139">
        <v>396</v>
      </c>
      <c r="E139">
        <v>61</v>
      </c>
      <c r="F139">
        <v>3</v>
      </c>
      <c r="J139">
        <v>0</v>
      </c>
      <c r="K139">
        <v>0</v>
      </c>
      <c r="L139">
        <v>0.7</v>
      </c>
      <c r="N139">
        <v>0</v>
      </c>
      <c r="O139">
        <v>0.3</v>
      </c>
      <c r="P139">
        <v>0</v>
      </c>
      <c r="Q139">
        <v>0</v>
      </c>
      <c r="R139">
        <v>0</v>
      </c>
      <c r="V139">
        <v>1</v>
      </c>
      <c r="W139">
        <v>0</v>
      </c>
      <c r="Y139">
        <f t="shared" si="4"/>
        <v>5</v>
      </c>
    </row>
    <row r="140" spans="1:25">
      <c r="A140" t="s">
        <v>160</v>
      </c>
      <c r="B140">
        <v>-15.6</v>
      </c>
      <c r="C140">
        <v>355</v>
      </c>
      <c r="D140">
        <v>422</v>
      </c>
      <c r="E140">
        <v>67</v>
      </c>
      <c r="F140">
        <v>3</v>
      </c>
      <c r="J140">
        <v>0</v>
      </c>
      <c r="K140">
        <v>0</v>
      </c>
      <c r="L140">
        <v>0.6</v>
      </c>
      <c r="N140">
        <v>0</v>
      </c>
      <c r="O140">
        <v>0.4</v>
      </c>
      <c r="P140">
        <v>0</v>
      </c>
      <c r="Q140">
        <v>0</v>
      </c>
      <c r="R140">
        <v>0</v>
      </c>
      <c r="V140">
        <v>1</v>
      </c>
      <c r="W140">
        <v>0</v>
      </c>
      <c r="Y140">
        <f t="shared" si="4"/>
        <v>5</v>
      </c>
    </row>
    <row r="141" spans="1:25">
      <c r="A141" t="s">
        <v>161</v>
      </c>
      <c r="B141">
        <v>-12</v>
      </c>
      <c r="C141">
        <v>407</v>
      </c>
      <c r="D141">
        <v>458</v>
      </c>
      <c r="E141">
        <v>51</v>
      </c>
      <c r="F141">
        <v>3</v>
      </c>
      <c r="J141">
        <v>0</v>
      </c>
      <c r="K141">
        <v>0</v>
      </c>
      <c r="L141">
        <v>0.5</v>
      </c>
      <c r="N141">
        <v>0</v>
      </c>
      <c r="O141">
        <v>0.5</v>
      </c>
      <c r="P141">
        <v>0</v>
      </c>
      <c r="Q141">
        <v>0</v>
      </c>
      <c r="R141">
        <v>0</v>
      </c>
      <c r="V141">
        <v>1</v>
      </c>
      <c r="W141">
        <v>0</v>
      </c>
      <c r="Y141">
        <f>SUM(F141:X141)</f>
        <v>5</v>
      </c>
    </row>
    <row r="142" spans="1:25">
      <c r="A142" t="s">
        <v>162</v>
      </c>
      <c r="B142">
        <v>-6.5</v>
      </c>
      <c r="C142">
        <v>451</v>
      </c>
      <c r="D142">
        <v>489</v>
      </c>
      <c r="E142">
        <v>38</v>
      </c>
      <c r="F142">
        <v>3</v>
      </c>
      <c r="J142">
        <v>0</v>
      </c>
      <c r="K142">
        <v>0</v>
      </c>
      <c r="L142">
        <v>0.4</v>
      </c>
      <c r="N142">
        <v>0</v>
      </c>
      <c r="O142">
        <v>0.6</v>
      </c>
      <c r="P142">
        <v>0</v>
      </c>
      <c r="Q142">
        <v>0</v>
      </c>
      <c r="R142">
        <v>0</v>
      </c>
      <c r="V142">
        <v>1</v>
      </c>
      <c r="W142">
        <v>0</v>
      </c>
      <c r="Y142">
        <f>SUM(F142:X142)</f>
        <v>5</v>
      </c>
    </row>
    <row r="143" spans="1:25">
      <c r="A143" t="s">
        <v>163</v>
      </c>
      <c r="B143">
        <v>-0.45</v>
      </c>
      <c r="C143">
        <v>480</v>
      </c>
      <c r="D143">
        <v>513</v>
      </c>
      <c r="E143">
        <v>33</v>
      </c>
      <c r="F143">
        <v>3</v>
      </c>
      <c r="J143">
        <v>0</v>
      </c>
      <c r="K143">
        <v>0</v>
      </c>
      <c r="L143">
        <v>0.3</v>
      </c>
      <c r="N143">
        <v>0</v>
      </c>
      <c r="O143">
        <v>0.7</v>
      </c>
      <c r="P143">
        <v>0</v>
      </c>
      <c r="Q143">
        <v>0</v>
      </c>
      <c r="R143">
        <v>0</v>
      </c>
      <c r="V143">
        <v>1</v>
      </c>
      <c r="W143">
        <v>0</v>
      </c>
      <c r="Y143">
        <f>SUM(F143:X143)</f>
        <v>5</v>
      </c>
    </row>
    <row r="144" spans="1:25">
      <c r="A144" t="s">
        <v>164</v>
      </c>
      <c r="B144">
        <v>-34</v>
      </c>
      <c r="C144">
        <v>330</v>
      </c>
      <c r="D144">
        <v>365</v>
      </c>
      <c r="E144">
        <v>35</v>
      </c>
      <c r="F144">
        <v>2.95</v>
      </c>
      <c r="I144">
        <v>0.05</v>
      </c>
      <c r="J144">
        <v>0.1</v>
      </c>
      <c r="K144">
        <v>0</v>
      </c>
      <c r="L144">
        <v>0</v>
      </c>
      <c r="N144">
        <v>0.4</v>
      </c>
      <c r="O144">
        <v>0.5</v>
      </c>
      <c r="P144">
        <v>0</v>
      </c>
      <c r="Q144">
        <v>0</v>
      </c>
      <c r="R144">
        <v>0</v>
      </c>
      <c r="V144">
        <v>1</v>
      </c>
      <c r="W144">
        <v>0</v>
      </c>
      <c r="Y144">
        <f>SUM(F144:X144)</f>
        <v>5</v>
      </c>
    </row>
    <row r="145" s="1" customFormat="1" spans="1:25">
      <c r="A145" s="1" t="s">
        <v>165</v>
      </c>
      <c r="B145" s="1">
        <v>-36.4</v>
      </c>
      <c r="C145" s="1">
        <v>335</v>
      </c>
      <c r="D145" s="1">
        <v>375</v>
      </c>
      <c r="E145" s="1">
        <v>40</v>
      </c>
      <c r="F145" s="1">
        <v>3</v>
      </c>
      <c r="J145" s="1">
        <v>0</v>
      </c>
      <c r="K145" s="1">
        <v>0</v>
      </c>
      <c r="L145" s="1">
        <v>0</v>
      </c>
      <c r="M145" s="1">
        <v>0.1</v>
      </c>
      <c r="N145" s="1">
        <v>0.5</v>
      </c>
      <c r="O145" s="1">
        <v>0.4</v>
      </c>
      <c r="P145" s="1">
        <v>0</v>
      </c>
      <c r="Q145" s="1">
        <v>0</v>
      </c>
      <c r="R145" s="1">
        <v>0</v>
      </c>
      <c r="V145" s="1">
        <v>1</v>
      </c>
      <c r="W145" s="1">
        <v>0</v>
      </c>
      <c r="Y145">
        <f>SUM(F145:X145)</f>
        <v>5</v>
      </c>
    </row>
    <row r="146" s="1" customFormat="1" spans="1:25">
      <c r="A146" s="1" t="s">
        <v>166</v>
      </c>
      <c r="B146" s="1">
        <v>-31.13</v>
      </c>
      <c r="C146" s="1">
        <v>299.02</v>
      </c>
      <c r="D146" s="1">
        <v>344.12</v>
      </c>
      <c r="E146" s="1">
        <v>45.1</v>
      </c>
      <c r="F146" s="1">
        <v>3</v>
      </c>
      <c r="J146" s="1">
        <v>0</v>
      </c>
      <c r="K146" s="1">
        <v>0</v>
      </c>
      <c r="L146" s="1">
        <v>0</v>
      </c>
      <c r="M146" s="1">
        <v>0.25</v>
      </c>
      <c r="N146" s="1">
        <v>0.5</v>
      </c>
      <c r="O146" s="1">
        <v>0.25</v>
      </c>
      <c r="P146" s="1">
        <v>0</v>
      </c>
      <c r="Q146" s="1">
        <v>0</v>
      </c>
      <c r="R146" s="1">
        <v>0</v>
      </c>
      <c r="V146" s="1">
        <v>1</v>
      </c>
      <c r="W146" s="1">
        <v>0</v>
      </c>
      <c r="Y146">
        <f>SUM(F146:X146)</f>
        <v>5</v>
      </c>
    </row>
    <row r="147" s="1" customFormat="1" spans="1:25">
      <c r="A147" s="1" t="s">
        <v>160</v>
      </c>
      <c r="B147" s="1">
        <v>-31.33</v>
      </c>
      <c r="C147" s="1">
        <v>372.55</v>
      </c>
      <c r="D147" s="1">
        <v>418.63</v>
      </c>
      <c r="E147" s="1">
        <v>46.08</v>
      </c>
      <c r="F147" s="1">
        <v>3</v>
      </c>
      <c r="J147" s="1">
        <v>0</v>
      </c>
      <c r="K147" s="1">
        <v>0</v>
      </c>
      <c r="L147" s="1">
        <v>0.6</v>
      </c>
      <c r="N147" s="1">
        <v>0</v>
      </c>
      <c r="O147" s="1">
        <v>0.4</v>
      </c>
      <c r="P147" s="1">
        <v>0</v>
      </c>
      <c r="Q147" s="1">
        <v>0</v>
      </c>
      <c r="R147" s="1">
        <v>0</v>
      </c>
      <c r="V147" s="1">
        <v>1</v>
      </c>
      <c r="W147" s="1">
        <v>0</v>
      </c>
      <c r="Y147">
        <f>SUM(F147:X147)</f>
        <v>5</v>
      </c>
    </row>
    <row r="148" s="1" customFormat="1" spans="1:25">
      <c r="A148" s="1" t="s">
        <v>43</v>
      </c>
      <c r="B148" s="1">
        <v>-18.4</v>
      </c>
      <c r="C148" s="1">
        <v>298.04</v>
      </c>
      <c r="D148" s="1">
        <v>337.25</v>
      </c>
      <c r="E148" s="1">
        <v>39.21</v>
      </c>
      <c r="F148" s="1">
        <v>3</v>
      </c>
      <c r="J148" s="1">
        <v>0.5</v>
      </c>
      <c r="K148" s="1">
        <v>0</v>
      </c>
      <c r="L148" s="1">
        <v>0</v>
      </c>
      <c r="N148" s="1">
        <v>0</v>
      </c>
      <c r="O148" s="1">
        <v>0.5</v>
      </c>
      <c r="P148" s="1">
        <v>0</v>
      </c>
      <c r="Q148" s="1">
        <v>0</v>
      </c>
      <c r="R148" s="1">
        <v>0</v>
      </c>
      <c r="V148" s="1">
        <v>1</v>
      </c>
      <c r="W148" s="1">
        <v>0</v>
      </c>
      <c r="Y148">
        <f>SUM(F148:X148)</f>
        <v>5</v>
      </c>
    </row>
    <row r="149" s="1" customFormat="1" spans="1:25">
      <c r="A149" s="1" t="s">
        <v>167</v>
      </c>
      <c r="B149" s="1">
        <v>-30.3</v>
      </c>
      <c r="C149" s="1">
        <v>265</v>
      </c>
      <c r="D149" s="1">
        <v>325</v>
      </c>
      <c r="E149" s="1">
        <v>60</v>
      </c>
      <c r="F149" s="1">
        <v>3</v>
      </c>
      <c r="J149" s="1">
        <v>0</v>
      </c>
      <c r="K149" s="1">
        <v>0</v>
      </c>
      <c r="L149" s="1">
        <v>0</v>
      </c>
      <c r="M149" s="1">
        <v>0.27</v>
      </c>
      <c r="N149" s="1">
        <v>0.45</v>
      </c>
      <c r="O149" s="1">
        <v>0.28</v>
      </c>
      <c r="P149" s="1">
        <v>0</v>
      </c>
      <c r="Q149" s="1">
        <v>0</v>
      </c>
      <c r="R149" s="1">
        <v>0</v>
      </c>
      <c r="V149" s="1">
        <v>1</v>
      </c>
      <c r="W149" s="1">
        <v>0</v>
      </c>
      <c r="Y149">
        <f>SUM(F149:X149)</f>
        <v>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屿又于</cp:lastModifiedBy>
  <dcterms:created xsi:type="dcterms:W3CDTF">2021-06-03T06:35:00Z</dcterms:created>
  <dcterms:modified xsi:type="dcterms:W3CDTF">2021-06-03T08:43:28Z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9A6C0702B00946AFB866E6596E9557F6</vt:lpwstr>
  </property>
</Properties>
</file>