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6766196e7c065f/geo 3/Documentos/Chato Solutions/Publicaciones_RIGOPETRODATA/Videos youtube/VIDEOS_PETROLERA/Yacimientos/Grafico de Chan/"/>
    </mc:Choice>
  </mc:AlternateContent>
  <xr:revisionPtr revIDLastSave="45" documentId="13_ncr:1_{017928D3-85F4-43C5-96BB-D4856E455D21}" xr6:coauthVersionLast="47" xr6:coauthVersionMax="47" xr10:uidLastSave="{F6C9BDB9-536B-4B81-BFDE-AF414B8D62DF}"/>
  <bookViews>
    <workbookView xWindow="-23148" yWindow="-96" windowWidth="23256" windowHeight="12456" xr2:uid="{00000000-000D-0000-FFFF-FFFF00000000}"/>
  </bookViews>
  <sheets>
    <sheet name="Pozo 1" sheetId="6" r:id="rId1"/>
    <sheet name="Pozo 2" sheetId="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7" l="1"/>
  <c r="G158" i="7"/>
  <c r="G3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G4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H142" i="6"/>
  <c r="H143" i="6"/>
  <c r="H144" i="6"/>
  <c r="H145" i="6"/>
  <c r="H154" i="6"/>
  <c r="H155" i="6"/>
  <c r="H156" i="6"/>
  <c r="H157" i="6"/>
  <c r="H166" i="6"/>
  <c r="H167" i="6"/>
  <c r="H168" i="6"/>
  <c r="H169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H135" i="6" s="1"/>
  <c r="G136" i="6"/>
  <c r="H136" i="6" s="1"/>
  <c r="G137" i="6"/>
  <c r="H137" i="6" s="1"/>
  <c r="G138" i="6"/>
  <c r="H138" i="6" s="1"/>
  <c r="G139" i="6"/>
  <c r="H139" i="6" s="1"/>
  <c r="G140" i="6"/>
  <c r="H140" i="6" s="1"/>
  <c r="G141" i="6"/>
  <c r="G142" i="6"/>
  <c r="G143" i="6"/>
  <c r="G144" i="6"/>
  <c r="G145" i="6"/>
  <c r="G146" i="6"/>
  <c r="H146" i="6" s="1"/>
  <c r="G147" i="6"/>
  <c r="H147" i="6" s="1"/>
  <c r="G148" i="6"/>
  <c r="H148" i="6" s="1"/>
  <c r="G149" i="6"/>
  <c r="H149" i="6" s="1"/>
  <c r="G150" i="6"/>
  <c r="H150" i="6" s="1"/>
  <c r="G151" i="6"/>
  <c r="H151" i="6" s="1"/>
  <c r="G152" i="6"/>
  <c r="H152" i="6" s="1"/>
  <c r="G153" i="6"/>
  <c r="G154" i="6"/>
  <c r="G155" i="6"/>
  <c r="G156" i="6"/>
  <c r="G157" i="6"/>
  <c r="G158" i="6"/>
  <c r="H158" i="6" s="1"/>
  <c r="G159" i="6"/>
  <c r="H159" i="6" s="1"/>
  <c r="G160" i="6"/>
  <c r="H160" i="6" s="1"/>
  <c r="G161" i="6"/>
  <c r="H161" i="6" s="1"/>
  <c r="G162" i="6"/>
  <c r="H162" i="6" s="1"/>
  <c r="G163" i="6"/>
  <c r="H163" i="6" s="1"/>
  <c r="G164" i="6"/>
  <c r="H164" i="6" s="1"/>
  <c r="G165" i="6"/>
  <c r="G166" i="6"/>
  <c r="G167" i="6"/>
  <c r="G168" i="6"/>
  <c r="G169" i="6"/>
  <c r="G170" i="6"/>
  <c r="H170" i="6" s="1"/>
  <c r="G171" i="6"/>
  <c r="H171" i="6" s="1"/>
  <c r="G172" i="6"/>
  <c r="H172" i="6" s="1"/>
  <c r="G173" i="6"/>
  <c r="H173" i="6" s="1"/>
  <c r="G174" i="6"/>
  <c r="H174" i="6" s="1"/>
  <c r="G175" i="6"/>
  <c r="H175" i="6" s="1"/>
  <c r="G3" i="6"/>
  <c r="H165" i="6" l="1"/>
  <c r="H153" i="6"/>
  <c r="H141" i="6"/>
</calcChain>
</file>

<file path=xl/sharedStrings.xml><?xml version="1.0" encoding="utf-8"?>
<sst xmlns="http://schemas.openxmlformats.org/spreadsheetml/2006/main" count="17" uniqueCount="8">
  <si>
    <t xml:space="preserve">          GAS ASOCIADO (MMPCD)</t>
  </si>
  <si>
    <t xml:space="preserve">          AGUA (MBD)</t>
  </si>
  <si>
    <t xml:space="preserve">          PETROLEO (MBD)</t>
  </si>
  <si>
    <t>Pozo</t>
  </si>
  <si>
    <t>Fluido</t>
  </si>
  <si>
    <t xml:space="preserve">    HOMOL-41</t>
  </si>
  <si>
    <t xml:space="preserve">    HOMOL-63</t>
  </si>
  <si>
    <t>RAA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</si>
</sst>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'Pozo 1'!$D$2</c:f>
              <c:strCache>
                <c:ptCount val="1"/>
                <c:pt idx="0">
                  <c:v>          PETROLEO (MBD)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'Pozo 1'!$B$3:$B$175</c:f>
              <c:numCache>
                <c:formatCode>m/d/yyyy</c:formatCode>
                <c:ptCount val="173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  <c:pt idx="159">
                  <c:v>43951</c:v>
                </c:pt>
                <c:pt idx="160">
                  <c:v>43982</c:v>
                </c:pt>
                <c:pt idx="161">
                  <c:v>44012</c:v>
                </c:pt>
                <c:pt idx="162">
                  <c:v>44043</c:v>
                </c:pt>
                <c:pt idx="163">
                  <c:v>44074</c:v>
                </c:pt>
                <c:pt idx="164">
                  <c:v>44104</c:v>
                </c:pt>
                <c:pt idx="165">
                  <c:v>44135</c:v>
                </c:pt>
                <c:pt idx="166">
                  <c:v>44165</c:v>
                </c:pt>
                <c:pt idx="167">
                  <c:v>44196</c:v>
                </c:pt>
                <c:pt idx="168">
                  <c:v>44227</c:v>
                </c:pt>
                <c:pt idx="169">
                  <c:v>44255</c:v>
                </c:pt>
                <c:pt idx="170">
                  <c:v>44286</c:v>
                </c:pt>
                <c:pt idx="171">
                  <c:v>44316</c:v>
                </c:pt>
                <c:pt idx="172">
                  <c:v>44347</c:v>
                </c:pt>
              </c:numCache>
            </c:numRef>
          </c:xVal>
          <c:yVal>
            <c:numRef>
              <c:f>'Pozo 1'!$D$3:$D$175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0.75519999999999998</c:v>
                </c:pt>
                <c:pt idx="62">
                  <c:v>7.4059999999999997</c:v>
                </c:pt>
                <c:pt idx="63">
                  <c:v>7.5098000000000003</c:v>
                </c:pt>
                <c:pt idx="64">
                  <c:v>6.6566999999999998</c:v>
                </c:pt>
                <c:pt idx="65">
                  <c:v>7.1639999999999997</c:v>
                </c:pt>
                <c:pt idx="66">
                  <c:v>7.3253000000000004</c:v>
                </c:pt>
                <c:pt idx="67">
                  <c:v>7.3155000000000001</c:v>
                </c:pt>
                <c:pt idx="68">
                  <c:v>7.1216999999999997</c:v>
                </c:pt>
                <c:pt idx="69">
                  <c:v>6.8914</c:v>
                </c:pt>
                <c:pt idx="70">
                  <c:v>6.6479999999999997</c:v>
                </c:pt>
                <c:pt idx="71">
                  <c:v>6.7718999999999996</c:v>
                </c:pt>
                <c:pt idx="72">
                  <c:v>6.5938999999999997</c:v>
                </c:pt>
                <c:pt idx="73">
                  <c:v>6.7165999999999997</c:v>
                </c:pt>
                <c:pt idx="74">
                  <c:v>6.9128999999999996</c:v>
                </c:pt>
                <c:pt idx="75">
                  <c:v>6.5953999999999997</c:v>
                </c:pt>
                <c:pt idx="76">
                  <c:v>6.5991</c:v>
                </c:pt>
                <c:pt idx="77">
                  <c:v>6.5991</c:v>
                </c:pt>
                <c:pt idx="78">
                  <c:v>6.6239999999999997</c:v>
                </c:pt>
                <c:pt idx="79">
                  <c:v>6.5374999999999996</c:v>
                </c:pt>
                <c:pt idx="80">
                  <c:v>6.3350999999999997</c:v>
                </c:pt>
                <c:pt idx="81">
                  <c:v>5.8452000000000002</c:v>
                </c:pt>
                <c:pt idx="82">
                  <c:v>5.6147999999999998</c:v>
                </c:pt>
                <c:pt idx="83">
                  <c:v>5.3404999999999996</c:v>
                </c:pt>
                <c:pt idx="84">
                  <c:v>5.0109000000000004</c:v>
                </c:pt>
                <c:pt idx="85">
                  <c:v>4.1272000000000002</c:v>
                </c:pt>
                <c:pt idx="86">
                  <c:v>4.1371000000000002</c:v>
                </c:pt>
                <c:pt idx="87">
                  <c:v>3.9821</c:v>
                </c:pt>
                <c:pt idx="88">
                  <c:v>3.9647999999999999</c:v>
                </c:pt>
                <c:pt idx="89">
                  <c:v>3.9184999999999999</c:v>
                </c:pt>
                <c:pt idx="90">
                  <c:v>3.7075999999999998</c:v>
                </c:pt>
                <c:pt idx="91">
                  <c:v>4.5918000000000001</c:v>
                </c:pt>
                <c:pt idx="92">
                  <c:v>5.4595000000000002</c:v>
                </c:pt>
                <c:pt idx="93">
                  <c:v>5.2877999999999998</c:v>
                </c:pt>
                <c:pt idx="94">
                  <c:v>4.9208999999999996</c:v>
                </c:pt>
                <c:pt idx="95">
                  <c:v>5.2701000000000002</c:v>
                </c:pt>
                <c:pt idx="96">
                  <c:v>5.0753000000000004</c:v>
                </c:pt>
                <c:pt idx="97">
                  <c:v>4.8361000000000001</c:v>
                </c:pt>
                <c:pt idx="98">
                  <c:v>5.6765999999999996</c:v>
                </c:pt>
                <c:pt idx="99">
                  <c:v>5.3409000000000004</c:v>
                </c:pt>
                <c:pt idx="100">
                  <c:v>5.0598999999999998</c:v>
                </c:pt>
                <c:pt idx="101">
                  <c:v>4.4318999999999997</c:v>
                </c:pt>
                <c:pt idx="102">
                  <c:v>4.8269000000000002</c:v>
                </c:pt>
                <c:pt idx="103">
                  <c:v>4.5639000000000003</c:v>
                </c:pt>
                <c:pt idx="104">
                  <c:v>1.7143999999999999</c:v>
                </c:pt>
                <c:pt idx="105">
                  <c:v>1.417</c:v>
                </c:pt>
                <c:pt idx="106">
                  <c:v>0.91059999999999997</c:v>
                </c:pt>
                <c:pt idx="107">
                  <c:v>0.66839999999999999</c:v>
                </c:pt>
                <c:pt idx="108">
                  <c:v>0.80369999999999997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5.21E-2</c:v>
                </c:pt>
                <c:pt idx="132">
                  <c:v>3.9079000000000002</c:v>
                </c:pt>
                <c:pt idx="133">
                  <c:v>4.5136000000000003</c:v>
                </c:pt>
                <c:pt idx="134">
                  <c:v>4.266</c:v>
                </c:pt>
                <c:pt idx="135">
                  <c:v>4.4198000000000004</c:v>
                </c:pt>
                <c:pt idx="136">
                  <c:v>4.7530000000000001</c:v>
                </c:pt>
                <c:pt idx="137">
                  <c:v>5.8959000000000001</c:v>
                </c:pt>
                <c:pt idx="138">
                  <c:v>6.3155999999999999</c:v>
                </c:pt>
                <c:pt idx="139">
                  <c:v>6.2176999999999998</c:v>
                </c:pt>
                <c:pt idx="140">
                  <c:v>5.8429000000000002</c:v>
                </c:pt>
                <c:pt idx="141">
                  <c:v>5.7778999999999998</c:v>
                </c:pt>
                <c:pt idx="142">
                  <c:v>6.1264000000000003</c:v>
                </c:pt>
                <c:pt idx="143">
                  <c:v>5.9608999999999996</c:v>
                </c:pt>
                <c:pt idx="144">
                  <c:v>5.7337999999999996</c:v>
                </c:pt>
                <c:pt idx="145">
                  <c:v>5.6791</c:v>
                </c:pt>
                <c:pt idx="146">
                  <c:v>5.7614999999999998</c:v>
                </c:pt>
                <c:pt idx="147">
                  <c:v>5.7084000000000001</c:v>
                </c:pt>
                <c:pt idx="148">
                  <c:v>5.5239000000000003</c:v>
                </c:pt>
                <c:pt idx="149">
                  <c:v>5.8570000000000002</c:v>
                </c:pt>
                <c:pt idx="150">
                  <c:v>6.0693999999999999</c:v>
                </c:pt>
                <c:pt idx="151">
                  <c:v>6.1315999999999997</c:v>
                </c:pt>
                <c:pt idx="152">
                  <c:v>5.9580000000000002</c:v>
                </c:pt>
                <c:pt idx="153">
                  <c:v>5.9508999999999999</c:v>
                </c:pt>
                <c:pt idx="154">
                  <c:v>6.6144999999999996</c:v>
                </c:pt>
                <c:pt idx="155">
                  <c:v>6.6837</c:v>
                </c:pt>
                <c:pt idx="156">
                  <c:v>6.6695000000000002</c:v>
                </c:pt>
                <c:pt idx="157">
                  <c:v>6.8686999999999996</c:v>
                </c:pt>
                <c:pt idx="158">
                  <c:v>6.5163000000000002</c:v>
                </c:pt>
                <c:pt idx="159">
                  <c:v>5.89</c:v>
                </c:pt>
                <c:pt idx="160">
                  <c:v>5.3517999999999999</c:v>
                </c:pt>
                <c:pt idx="161">
                  <c:v>5.2168000000000001</c:v>
                </c:pt>
                <c:pt idx="162">
                  <c:v>4.7350000000000003</c:v>
                </c:pt>
                <c:pt idx="163">
                  <c:v>4.1528</c:v>
                </c:pt>
                <c:pt idx="164">
                  <c:v>3.7441</c:v>
                </c:pt>
                <c:pt idx="165">
                  <c:v>3.3386</c:v>
                </c:pt>
                <c:pt idx="166">
                  <c:v>3.0642</c:v>
                </c:pt>
                <c:pt idx="167">
                  <c:v>2.7342</c:v>
                </c:pt>
                <c:pt idx="168">
                  <c:v>2.5663</c:v>
                </c:pt>
                <c:pt idx="169">
                  <c:v>2.5274999999999999</c:v>
                </c:pt>
                <c:pt idx="170">
                  <c:v>2.6838000000000002</c:v>
                </c:pt>
                <c:pt idx="171">
                  <c:v>2.1143999999999998</c:v>
                </c:pt>
                <c:pt idx="172">
                  <c:v>2.0484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6E-4FCB-88C5-AA2C43038569}"/>
            </c:ext>
          </c:extLst>
        </c:ser>
        <c:ser>
          <c:idx val="0"/>
          <c:order val="1"/>
          <c:tx>
            <c:strRef>
              <c:f>'Pozo 1'!$F$2</c:f>
              <c:strCache>
                <c:ptCount val="1"/>
                <c:pt idx="0">
                  <c:v>          AGUA (MBD)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'Pozo 1'!$B$3:$B$175</c:f>
              <c:numCache>
                <c:formatCode>m/d/yyyy</c:formatCode>
                <c:ptCount val="173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  <c:pt idx="159">
                  <c:v>43951</c:v>
                </c:pt>
                <c:pt idx="160">
                  <c:v>43982</c:v>
                </c:pt>
                <c:pt idx="161">
                  <c:v>44012</c:v>
                </c:pt>
                <c:pt idx="162">
                  <c:v>44043</c:v>
                </c:pt>
                <c:pt idx="163">
                  <c:v>44074</c:v>
                </c:pt>
                <c:pt idx="164">
                  <c:v>44104</c:v>
                </c:pt>
                <c:pt idx="165">
                  <c:v>44135</c:v>
                </c:pt>
                <c:pt idx="166">
                  <c:v>44165</c:v>
                </c:pt>
                <c:pt idx="167">
                  <c:v>44196</c:v>
                </c:pt>
                <c:pt idx="168">
                  <c:v>44227</c:v>
                </c:pt>
                <c:pt idx="169">
                  <c:v>44255</c:v>
                </c:pt>
                <c:pt idx="170">
                  <c:v>44286</c:v>
                </c:pt>
                <c:pt idx="171">
                  <c:v>44316</c:v>
                </c:pt>
                <c:pt idx="172">
                  <c:v>44347</c:v>
                </c:pt>
              </c:numCache>
            </c:numRef>
          </c:xVal>
          <c:yVal>
            <c:numRef>
              <c:f>'Pozo 1'!$F$3:$F$175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1.78E-2</c:v>
                </c:pt>
                <c:pt idx="93">
                  <c:v>0.29020000000000001</c:v>
                </c:pt>
                <c:pt idx="94">
                  <c:v>7.7299999999999994E-2</c:v>
                </c:pt>
                <c:pt idx="95">
                  <c:v>0</c:v>
                </c:pt>
                <c:pt idx="96">
                  <c:v>6.7500000000000004E-2</c:v>
                </c:pt>
                <c:pt idx="97">
                  <c:v>0.31940000000000002</c:v>
                </c:pt>
                <c:pt idx="98">
                  <c:v>0.42680000000000001</c:v>
                </c:pt>
                <c:pt idx="99">
                  <c:v>0.79169999999999996</c:v>
                </c:pt>
                <c:pt idx="100">
                  <c:v>0.47410000000000002</c:v>
                </c:pt>
                <c:pt idx="101">
                  <c:v>0.67700000000000005</c:v>
                </c:pt>
                <c:pt idx="102">
                  <c:v>1.2617</c:v>
                </c:pt>
                <c:pt idx="103">
                  <c:v>0.51339999999999997</c:v>
                </c:pt>
                <c:pt idx="104">
                  <c:v>6.1699999999999998E-2</c:v>
                </c:pt>
                <c:pt idx="105">
                  <c:v>0.39960000000000001</c:v>
                </c:pt>
                <c:pt idx="106">
                  <c:v>0.20619999999999999</c:v>
                </c:pt>
                <c:pt idx="107">
                  <c:v>0.1258</c:v>
                </c:pt>
                <c:pt idx="108">
                  <c:v>8.3900000000000002E-2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1E-4</c:v>
                </c:pt>
                <c:pt idx="132">
                  <c:v>0.85770000000000002</c:v>
                </c:pt>
                <c:pt idx="133">
                  <c:v>0.90069999999999995</c:v>
                </c:pt>
                <c:pt idx="134">
                  <c:v>0</c:v>
                </c:pt>
                <c:pt idx="135">
                  <c:v>1.8E-3</c:v>
                </c:pt>
                <c:pt idx="136">
                  <c:v>2.0999999999999999E-3</c:v>
                </c:pt>
                <c:pt idx="137">
                  <c:v>2.8E-3</c:v>
                </c:pt>
                <c:pt idx="138">
                  <c:v>0</c:v>
                </c:pt>
                <c:pt idx="139">
                  <c:v>3.3999999999999998E-3</c:v>
                </c:pt>
                <c:pt idx="140">
                  <c:v>6.8999999999999999E-3</c:v>
                </c:pt>
                <c:pt idx="141">
                  <c:v>7.6E-3</c:v>
                </c:pt>
                <c:pt idx="142">
                  <c:v>8.9999999999999998E-4</c:v>
                </c:pt>
                <c:pt idx="143">
                  <c:v>1.1999999999999999E-3</c:v>
                </c:pt>
                <c:pt idx="144">
                  <c:v>1.7899999999999999E-2</c:v>
                </c:pt>
                <c:pt idx="145">
                  <c:v>2.47E-2</c:v>
                </c:pt>
                <c:pt idx="146">
                  <c:v>3.6400000000000002E-2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5.4000000000000003E-3</c:v>
                </c:pt>
                <c:pt idx="153">
                  <c:v>7.6E-3</c:v>
                </c:pt>
                <c:pt idx="154">
                  <c:v>3.2000000000000002E-3</c:v>
                </c:pt>
                <c:pt idx="155">
                  <c:v>1.6500000000000001E-2</c:v>
                </c:pt>
                <c:pt idx="156">
                  <c:v>9.8400000000000001E-2</c:v>
                </c:pt>
                <c:pt idx="157">
                  <c:v>0.30470000000000003</c:v>
                </c:pt>
                <c:pt idx="158">
                  <c:v>0.4158</c:v>
                </c:pt>
                <c:pt idx="159">
                  <c:v>0.27560000000000001</c:v>
                </c:pt>
                <c:pt idx="160">
                  <c:v>0.46429999999999999</c:v>
                </c:pt>
                <c:pt idx="161">
                  <c:v>0.79990000000000006</c:v>
                </c:pt>
                <c:pt idx="162">
                  <c:v>0.84289999999999998</c:v>
                </c:pt>
                <c:pt idx="163">
                  <c:v>0.67630000000000001</c:v>
                </c:pt>
                <c:pt idx="164">
                  <c:v>0.32300000000000001</c:v>
                </c:pt>
                <c:pt idx="165">
                  <c:v>0.48920000000000002</c:v>
                </c:pt>
                <c:pt idx="166">
                  <c:v>0.35</c:v>
                </c:pt>
                <c:pt idx="167">
                  <c:v>0.28010000000000002</c:v>
                </c:pt>
                <c:pt idx="168">
                  <c:v>0.23930000000000001</c:v>
                </c:pt>
                <c:pt idx="169">
                  <c:v>0.2099</c:v>
                </c:pt>
                <c:pt idx="170">
                  <c:v>0.1241</c:v>
                </c:pt>
                <c:pt idx="171">
                  <c:v>0.13689999999999999</c:v>
                </c:pt>
                <c:pt idx="172">
                  <c:v>9.0499999999999997E-2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6E-4FCB-88C5-AA2C43038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38960"/>
        <c:axId val="339939792"/>
      </c:scatterChart>
      <c:valAx>
        <c:axId val="3399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339939792"/>
        <c:crosses val="autoZero"/>
        <c:crossBetween val="midCat"/>
      </c:valAx>
      <c:valAx>
        <c:axId val="339939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Ql (Mbpd)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3399389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 sz="14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'Pozo 1'!$C$134:$C$175</c:f>
              <c:numCache>
                <c:formatCode>General</c:formatCode>
                <c:ptCount val="42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</c:numCache>
            </c:numRef>
          </c:xVal>
          <c:yVal>
            <c:numRef>
              <c:f>'Pozo 1'!$H$134:$H$175</c:f>
              <c:numCache>
                <c:formatCode>General</c:formatCode>
                <c:ptCount val="42"/>
                <c:pt idx="1">
                  <c:v>0.21755910648831378</c:v>
                </c:pt>
                <c:pt idx="2">
                  <c:v>1.9926028619492026E-2</c:v>
                </c:pt>
                <c:pt idx="3">
                  <c:v>0.19955246366536686</c:v>
                </c:pt>
                <c:pt idx="4">
                  <c:v>4.0725824697950127E-4</c:v>
                </c:pt>
                <c:pt idx="5">
                  <c:v>3.4567968042589986E-5</c:v>
                </c:pt>
                <c:pt idx="6">
                  <c:v>3.3080075790168089E-5</c:v>
                </c:pt>
                <c:pt idx="7">
                  <c:v>4.7490629081225935E-4</c:v>
                </c:pt>
                <c:pt idx="8">
                  <c:v>5.4682599675121024E-4</c:v>
                </c:pt>
                <c:pt idx="9">
                  <c:v>6.3409443659524442E-4</c:v>
                </c:pt>
                <c:pt idx="10">
                  <c:v>1.3443635718297649E-4</c:v>
                </c:pt>
                <c:pt idx="11">
                  <c:v>1.1684515933500109E-3</c:v>
                </c:pt>
                <c:pt idx="12">
                  <c:v>5.4406685254440438E-5</c:v>
                </c:pt>
                <c:pt idx="13">
                  <c:v>2.9205270376540392E-3</c:v>
                </c:pt>
                <c:pt idx="14">
                  <c:v>1.227441775797011E-3</c:v>
                </c:pt>
                <c:pt idx="15">
                  <c:v>1.9685184883553048E-3</c:v>
                </c:pt>
                <c:pt idx="16">
                  <c:v>6.3177991842402158E-3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9.0634441087613293E-4</c:v>
                </c:pt>
                <c:pt idx="22">
                  <c:v>3.7077333601929466E-4</c:v>
                </c:pt>
                <c:pt idx="23">
                  <c:v>7.9333212439939606E-4</c:v>
                </c:pt>
                <c:pt idx="24">
                  <c:v>1.9849068681902652E-3</c:v>
                </c:pt>
                <c:pt idx="25">
                  <c:v>1.2285037174206124E-2</c:v>
                </c:pt>
                <c:pt idx="26">
                  <c:v>2.96069208220993E-2</c:v>
                </c:pt>
                <c:pt idx="27">
                  <c:v>1.9448566399891946E-2</c:v>
                </c:pt>
                <c:pt idx="28">
                  <c:v>1.7018045409803867E-2</c:v>
                </c:pt>
                <c:pt idx="29">
                  <c:v>3.9964686365141514E-2</c:v>
                </c:pt>
                <c:pt idx="30">
                  <c:v>6.6575686399459433E-2</c:v>
                </c:pt>
                <c:pt idx="31">
                  <c:v>2.4683239285246378E-2</c:v>
                </c:pt>
                <c:pt idx="32">
                  <c:v>1.5160805488013629E-2</c:v>
                </c:pt>
                <c:pt idx="33">
                  <c:v>7.6584914712613444E-2</c:v>
                </c:pt>
                <c:pt idx="34">
                  <c:v>6.0259421667409885E-2</c:v>
                </c:pt>
                <c:pt idx="35">
                  <c:v>3.2306175744966387E-2</c:v>
                </c:pt>
                <c:pt idx="36">
                  <c:v>1.1779181459993626E-2</c:v>
                </c:pt>
                <c:pt idx="37">
                  <c:v>9.1960405425199343E-3</c:v>
                </c:pt>
                <c:pt idx="38">
                  <c:v>1.0200598621106338E-2</c:v>
                </c:pt>
                <c:pt idx="39">
                  <c:v>3.6806083229788678E-2</c:v>
                </c:pt>
                <c:pt idx="40">
                  <c:v>1.8506094793843991E-2</c:v>
                </c:pt>
                <c:pt idx="41">
                  <c:v>2.0565676131377754E-2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BB-4066-BFAB-73C12668EB6D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'Pozo 1'!$C$134:$C$175</c:f>
              <c:numCache>
                <c:formatCode>General</c:formatCode>
                <c:ptCount val="42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</c:numCache>
            </c:numRef>
          </c:xVal>
          <c:yVal>
            <c:numRef>
              <c:f>'Pozo 1'!$G$134:$G$175</c:f>
              <c:numCache>
                <c:formatCode>General</c:formatCode>
                <c:ptCount val="42"/>
                <c:pt idx="0">
                  <c:v>1.9193857965451057E-3</c:v>
                </c:pt>
                <c:pt idx="1">
                  <c:v>0.21947849228485888</c:v>
                </c:pt>
                <c:pt idx="2">
                  <c:v>0.19955246366536686</c:v>
                </c:pt>
                <c:pt idx="3">
                  <c:v>0</c:v>
                </c:pt>
                <c:pt idx="4">
                  <c:v>4.0725824697950127E-4</c:v>
                </c:pt>
                <c:pt idx="5">
                  <c:v>4.4182621502209126E-4</c:v>
                </c:pt>
                <c:pt idx="6">
                  <c:v>4.7490629081225935E-4</c:v>
                </c:pt>
                <c:pt idx="7">
                  <c:v>0</c:v>
                </c:pt>
                <c:pt idx="8">
                  <c:v>5.4682599675121024E-4</c:v>
                </c:pt>
                <c:pt idx="9">
                  <c:v>1.1809204333464547E-3</c:v>
                </c:pt>
                <c:pt idx="10">
                  <c:v>1.3153567905294311E-3</c:v>
                </c:pt>
                <c:pt idx="11">
                  <c:v>1.4690519717942022E-4</c:v>
                </c:pt>
                <c:pt idx="12">
                  <c:v>2.0131188243386065E-4</c:v>
                </c:pt>
                <c:pt idx="13">
                  <c:v>3.1218389200879E-3</c:v>
                </c:pt>
                <c:pt idx="14">
                  <c:v>4.349280695884911E-3</c:v>
                </c:pt>
                <c:pt idx="15">
                  <c:v>6.3177991842402158E-3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9.0634441087613293E-4</c:v>
                </c:pt>
                <c:pt idx="22">
                  <c:v>1.2771177468954276E-3</c:v>
                </c:pt>
                <c:pt idx="23">
                  <c:v>4.8378562249603148E-4</c:v>
                </c:pt>
                <c:pt idx="24">
                  <c:v>2.4686924906862965E-3</c:v>
                </c:pt>
                <c:pt idx="25">
                  <c:v>1.4753729664892421E-2</c:v>
                </c:pt>
                <c:pt idx="26">
                  <c:v>4.4360650486991719E-2</c:v>
                </c:pt>
                <c:pt idx="27">
                  <c:v>6.3809216886883666E-2</c:v>
                </c:pt>
                <c:pt idx="28">
                  <c:v>4.6791171477079799E-2</c:v>
                </c:pt>
                <c:pt idx="29">
                  <c:v>8.6755857842221312E-2</c:v>
                </c:pt>
                <c:pt idx="30">
                  <c:v>0.15333154424168075</c:v>
                </c:pt>
                <c:pt idx="31">
                  <c:v>0.17801478352692712</c:v>
                </c:pt>
                <c:pt idx="32">
                  <c:v>0.16285397803891349</c:v>
                </c:pt>
                <c:pt idx="33">
                  <c:v>8.6269063326300049E-2</c:v>
                </c:pt>
                <c:pt idx="34">
                  <c:v>0.14652848499370993</c:v>
                </c:pt>
                <c:pt idx="35">
                  <c:v>0.11422230924874355</c:v>
                </c:pt>
                <c:pt idx="36">
                  <c:v>0.10244312778874992</c:v>
                </c:pt>
                <c:pt idx="37">
                  <c:v>9.3247087246229987E-2</c:v>
                </c:pt>
                <c:pt idx="38">
                  <c:v>8.3046488625123649E-2</c:v>
                </c:pt>
                <c:pt idx="39">
                  <c:v>4.6240405395334971E-2</c:v>
                </c:pt>
                <c:pt idx="40">
                  <c:v>6.4746500189178963E-2</c:v>
                </c:pt>
                <c:pt idx="41">
                  <c:v>4.4180824057801209E-2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B-4066-BFAB-73C12668E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97920"/>
        <c:axId val="467917952"/>
      </c:scatterChart>
      <c:valAx>
        <c:axId val="566597920"/>
        <c:scaling>
          <c:logBase val="10"/>
          <c:orientation val="minMax"/>
          <c:max val="3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467917952"/>
        <c:crosses val="autoZero"/>
        <c:crossBetween val="midCat"/>
      </c:valAx>
      <c:valAx>
        <c:axId val="467917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5665979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100">
          <a:solidFill>
            <a:sysClr val="windowText" lastClr="000000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4.4687519038471027E-2"/>
          <c:y val="9.3718369513760641E-2"/>
          <c:w val="0.92247371326525562"/>
          <c:h val="0.89031597980246413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'Pozo 2'!$B$3:$B$175</c:f>
              <c:numCache>
                <c:formatCode>m/d/yyyy</c:formatCode>
                <c:ptCount val="173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  <c:pt idx="159">
                  <c:v>43951</c:v>
                </c:pt>
                <c:pt idx="160">
                  <c:v>43982</c:v>
                </c:pt>
                <c:pt idx="161">
                  <c:v>44012</c:v>
                </c:pt>
                <c:pt idx="162">
                  <c:v>44043</c:v>
                </c:pt>
                <c:pt idx="163">
                  <c:v>44074</c:v>
                </c:pt>
                <c:pt idx="164">
                  <c:v>44104</c:v>
                </c:pt>
                <c:pt idx="165">
                  <c:v>44135</c:v>
                </c:pt>
                <c:pt idx="166">
                  <c:v>44165</c:v>
                </c:pt>
                <c:pt idx="167">
                  <c:v>44196</c:v>
                </c:pt>
                <c:pt idx="168">
                  <c:v>44227</c:v>
                </c:pt>
                <c:pt idx="169">
                  <c:v>44255</c:v>
                </c:pt>
                <c:pt idx="170">
                  <c:v>44286</c:v>
                </c:pt>
                <c:pt idx="171">
                  <c:v>44316</c:v>
                </c:pt>
                <c:pt idx="172">
                  <c:v>44347</c:v>
                </c:pt>
              </c:numCache>
            </c:numRef>
          </c:xVal>
          <c:yVal>
            <c:numRef>
              <c:f>'Pozo 2'!$D$3:$D$175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4.5392000000000001</c:v>
                </c:pt>
                <c:pt idx="116">
                  <c:v>5.8120000000000003</c:v>
                </c:pt>
                <c:pt idx="117">
                  <c:v>5.6783000000000001</c:v>
                </c:pt>
                <c:pt idx="118">
                  <c:v>5.5217999999999998</c:v>
                </c:pt>
                <c:pt idx="119">
                  <c:v>6.3494000000000002</c:v>
                </c:pt>
                <c:pt idx="120">
                  <c:v>7.1867000000000001</c:v>
                </c:pt>
                <c:pt idx="121">
                  <c:v>7.2313000000000001</c:v>
                </c:pt>
                <c:pt idx="122">
                  <c:v>6.5198</c:v>
                </c:pt>
                <c:pt idx="123">
                  <c:v>6.5317999999999996</c:v>
                </c:pt>
                <c:pt idx="124">
                  <c:v>6.9336000000000002</c:v>
                </c:pt>
                <c:pt idx="125">
                  <c:v>7.4363000000000001</c:v>
                </c:pt>
                <c:pt idx="126">
                  <c:v>8.0556999999999999</c:v>
                </c:pt>
                <c:pt idx="127">
                  <c:v>6.8426999999999998</c:v>
                </c:pt>
                <c:pt idx="128">
                  <c:v>6.9819000000000004</c:v>
                </c:pt>
                <c:pt idx="129">
                  <c:v>7.2702999999999998</c:v>
                </c:pt>
                <c:pt idx="130">
                  <c:v>7.3628999999999998</c:v>
                </c:pt>
                <c:pt idx="131">
                  <c:v>7.0979000000000001</c:v>
                </c:pt>
                <c:pt idx="132">
                  <c:v>7.2060000000000004</c:v>
                </c:pt>
                <c:pt idx="133">
                  <c:v>6.8897000000000004</c:v>
                </c:pt>
                <c:pt idx="134">
                  <c:v>7.0502000000000002</c:v>
                </c:pt>
                <c:pt idx="135">
                  <c:v>7.1249000000000002</c:v>
                </c:pt>
                <c:pt idx="136">
                  <c:v>6.5026000000000002</c:v>
                </c:pt>
                <c:pt idx="137">
                  <c:v>5.1877000000000004</c:v>
                </c:pt>
                <c:pt idx="138">
                  <c:v>4.6910999999999996</c:v>
                </c:pt>
                <c:pt idx="139">
                  <c:v>4.7942999999999998</c:v>
                </c:pt>
                <c:pt idx="140">
                  <c:v>4.6490999999999998</c:v>
                </c:pt>
                <c:pt idx="141">
                  <c:v>4.5532000000000004</c:v>
                </c:pt>
                <c:pt idx="142">
                  <c:v>4.0568999999999997</c:v>
                </c:pt>
                <c:pt idx="143">
                  <c:v>3.6214</c:v>
                </c:pt>
                <c:pt idx="144">
                  <c:v>3.1433</c:v>
                </c:pt>
                <c:pt idx="145">
                  <c:v>2.8584000000000001</c:v>
                </c:pt>
                <c:pt idx="146">
                  <c:v>2.8254000000000001</c:v>
                </c:pt>
                <c:pt idx="147">
                  <c:v>2.8224999999999998</c:v>
                </c:pt>
                <c:pt idx="148">
                  <c:v>2.2389000000000001</c:v>
                </c:pt>
                <c:pt idx="149">
                  <c:v>1.9872000000000001</c:v>
                </c:pt>
                <c:pt idx="150">
                  <c:v>1.7628999999999999</c:v>
                </c:pt>
                <c:pt idx="151">
                  <c:v>0.88490000000000002</c:v>
                </c:pt>
                <c:pt idx="152">
                  <c:v>0</c:v>
                </c:pt>
                <c:pt idx="153">
                  <c:v>1.6979</c:v>
                </c:pt>
                <c:pt idx="154">
                  <c:v>1.3539000000000001</c:v>
                </c:pt>
                <c:pt idx="155">
                  <c:v>0.82650000000000001</c:v>
                </c:pt>
                <c:pt idx="156">
                  <c:v>1.3019000000000001</c:v>
                </c:pt>
                <c:pt idx="157">
                  <c:v>0.88460000000000005</c:v>
                </c:pt>
                <c:pt idx="158">
                  <c:v>0.95379999999999998</c:v>
                </c:pt>
                <c:pt idx="159">
                  <c:v>0.69130000000000003</c:v>
                </c:pt>
                <c:pt idx="160">
                  <c:v>0.82010000000000005</c:v>
                </c:pt>
                <c:pt idx="161">
                  <c:v>0.92020000000000002</c:v>
                </c:pt>
                <c:pt idx="162">
                  <c:v>0.8841</c:v>
                </c:pt>
                <c:pt idx="163">
                  <c:v>0.96850000000000003</c:v>
                </c:pt>
                <c:pt idx="164">
                  <c:v>1.0466</c:v>
                </c:pt>
                <c:pt idx="165">
                  <c:v>0.8972</c:v>
                </c:pt>
                <c:pt idx="166">
                  <c:v>0.82679999999999998</c:v>
                </c:pt>
                <c:pt idx="167">
                  <c:v>0.75860000000000005</c:v>
                </c:pt>
                <c:pt idx="168">
                  <c:v>0.86339999999999995</c:v>
                </c:pt>
                <c:pt idx="169">
                  <c:v>0.52880000000000005</c:v>
                </c:pt>
                <c:pt idx="170">
                  <c:v>0.34570000000000001</c:v>
                </c:pt>
                <c:pt idx="171">
                  <c:v>0.22070000000000001</c:v>
                </c:pt>
                <c:pt idx="172">
                  <c:v>0.1981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E4-43A4-B2A2-3802BA1B2AC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'Pozo 2'!$B$3:$B$175</c:f>
              <c:numCache>
                <c:formatCode>m/d/yyyy</c:formatCode>
                <c:ptCount val="173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  <c:pt idx="159">
                  <c:v>43951</c:v>
                </c:pt>
                <c:pt idx="160">
                  <c:v>43982</c:v>
                </c:pt>
                <c:pt idx="161">
                  <c:v>44012</c:v>
                </c:pt>
                <c:pt idx="162">
                  <c:v>44043</c:v>
                </c:pt>
                <c:pt idx="163">
                  <c:v>44074</c:v>
                </c:pt>
                <c:pt idx="164">
                  <c:v>44104</c:v>
                </c:pt>
                <c:pt idx="165">
                  <c:v>44135</c:v>
                </c:pt>
                <c:pt idx="166">
                  <c:v>44165</c:v>
                </c:pt>
                <c:pt idx="167">
                  <c:v>44196</c:v>
                </c:pt>
                <c:pt idx="168">
                  <c:v>44227</c:v>
                </c:pt>
                <c:pt idx="169">
                  <c:v>44255</c:v>
                </c:pt>
                <c:pt idx="170">
                  <c:v>44286</c:v>
                </c:pt>
                <c:pt idx="171">
                  <c:v>44316</c:v>
                </c:pt>
                <c:pt idx="172">
                  <c:v>44347</c:v>
                </c:pt>
              </c:numCache>
            </c:numRef>
          </c:xVal>
          <c:yVal>
            <c:numRef>
              <c:f>'Pozo 2'!$F$3:$F$175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8.9999999999999998E-4</c:v>
                </c:pt>
                <c:pt idx="116">
                  <c:v>1.1599999999999999E-2</c:v>
                </c:pt>
                <c:pt idx="117">
                  <c:v>0.1084</c:v>
                </c:pt>
                <c:pt idx="118">
                  <c:v>1.06E-2</c:v>
                </c:pt>
                <c:pt idx="119">
                  <c:v>0.33979999999999999</c:v>
                </c:pt>
                <c:pt idx="120">
                  <c:v>0.16300000000000001</c:v>
                </c:pt>
                <c:pt idx="121">
                  <c:v>0</c:v>
                </c:pt>
                <c:pt idx="122">
                  <c:v>0.68799999999999994</c:v>
                </c:pt>
                <c:pt idx="123">
                  <c:v>6.7100000000000007E-2</c:v>
                </c:pt>
                <c:pt idx="124">
                  <c:v>1.15E-2</c:v>
                </c:pt>
                <c:pt idx="125">
                  <c:v>4.4499999999999998E-2</c:v>
                </c:pt>
                <c:pt idx="126">
                  <c:v>0</c:v>
                </c:pt>
                <c:pt idx="127">
                  <c:v>7.9299999999999995E-2</c:v>
                </c:pt>
                <c:pt idx="128">
                  <c:v>1.4800000000000001E-2</c:v>
                </c:pt>
                <c:pt idx="129">
                  <c:v>0</c:v>
                </c:pt>
                <c:pt idx="130">
                  <c:v>0.1153</c:v>
                </c:pt>
                <c:pt idx="131">
                  <c:v>0.22370000000000001</c:v>
                </c:pt>
                <c:pt idx="132">
                  <c:v>0.33700000000000002</c:v>
                </c:pt>
                <c:pt idx="133">
                  <c:v>0.24110000000000001</c:v>
                </c:pt>
                <c:pt idx="134">
                  <c:v>0.25979999999999998</c:v>
                </c:pt>
                <c:pt idx="135">
                  <c:v>0.27339999999999998</c:v>
                </c:pt>
                <c:pt idx="136">
                  <c:v>0.38269999999999998</c:v>
                </c:pt>
                <c:pt idx="137">
                  <c:v>0.2656</c:v>
                </c:pt>
                <c:pt idx="138">
                  <c:v>0.50590000000000002</c:v>
                </c:pt>
                <c:pt idx="139">
                  <c:v>0.36799999999999999</c:v>
                </c:pt>
                <c:pt idx="140">
                  <c:v>0.45319999999999999</c:v>
                </c:pt>
                <c:pt idx="141">
                  <c:v>0.27810000000000001</c:v>
                </c:pt>
                <c:pt idx="142">
                  <c:v>0.57169999999999999</c:v>
                </c:pt>
                <c:pt idx="143">
                  <c:v>0.64710000000000001</c:v>
                </c:pt>
                <c:pt idx="144">
                  <c:v>0.77829999999999999</c:v>
                </c:pt>
                <c:pt idx="145">
                  <c:v>0.86280000000000001</c:v>
                </c:pt>
                <c:pt idx="146">
                  <c:v>0.61460000000000004</c:v>
                </c:pt>
                <c:pt idx="147">
                  <c:v>0.42049999999999998</c:v>
                </c:pt>
                <c:pt idx="148">
                  <c:v>0.81950000000000001</c:v>
                </c:pt>
                <c:pt idx="149">
                  <c:v>0.77080000000000004</c:v>
                </c:pt>
                <c:pt idx="150">
                  <c:v>0.75439999999999996</c:v>
                </c:pt>
                <c:pt idx="151">
                  <c:v>0.39629999999999999</c:v>
                </c:pt>
                <c:pt idx="152">
                  <c:v>0</c:v>
                </c:pt>
                <c:pt idx="153">
                  <c:v>0.2235</c:v>
                </c:pt>
                <c:pt idx="154">
                  <c:v>1.4824999999999999</c:v>
                </c:pt>
                <c:pt idx="155">
                  <c:v>1.5539000000000001</c:v>
                </c:pt>
                <c:pt idx="156">
                  <c:v>0.91</c:v>
                </c:pt>
                <c:pt idx="157">
                  <c:v>0.52939999999999998</c:v>
                </c:pt>
                <c:pt idx="158">
                  <c:v>0.55900000000000005</c:v>
                </c:pt>
                <c:pt idx="159">
                  <c:v>0.58689999999999998</c:v>
                </c:pt>
                <c:pt idx="160">
                  <c:v>0.75170000000000003</c:v>
                </c:pt>
                <c:pt idx="161">
                  <c:v>0.97650000000000003</c:v>
                </c:pt>
                <c:pt idx="162">
                  <c:v>0.73329999999999995</c:v>
                </c:pt>
                <c:pt idx="163">
                  <c:v>0.60570000000000002</c:v>
                </c:pt>
                <c:pt idx="164">
                  <c:v>0.35659999999999997</c:v>
                </c:pt>
                <c:pt idx="165">
                  <c:v>0.40550000000000003</c:v>
                </c:pt>
                <c:pt idx="166">
                  <c:v>0.4461</c:v>
                </c:pt>
                <c:pt idx="167">
                  <c:v>0.43430000000000002</c:v>
                </c:pt>
                <c:pt idx="168">
                  <c:v>0.2772</c:v>
                </c:pt>
                <c:pt idx="169">
                  <c:v>0.31569999999999998</c:v>
                </c:pt>
                <c:pt idx="170">
                  <c:v>0.125</c:v>
                </c:pt>
                <c:pt idx="171">
                  <c:v>9.1499999999999998E-2</c:v>
                </c:pt>
                <c:pt idx="172">
                  <c:v>6.3899999999999998E-2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E4-43A4-B2A2-3802BA1B2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32080"/>
        <c:axId val="559032496"/>
      </c:scatterChart>
      <c:valAx>
        <c:axId val="559032080"/>
        <c:scaling>
          <c:orientation val="minMax"/>
          <c:min val="4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9032496"/>
        <c:crosses val="autoZero"/>
        <c:crossBetween val="midCat"/>
      </c:valAx>
      <c:valAx>
        <c:axId val="5590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90320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square"/>
            <c:size val="11"/>
          </c:marker>
          <c:xVal>
            <c:numRef>
              <c:f>'Pozo 2'!$C$3:$C$175</c:f>
              <c:numCache>
                <c:formatCode>General</c:formatCode>
                <c:ptCount val="1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24</c:v>
                </c:pt>
                <c:pt idx="139">
                  <c:v>25</c:v>
                </c:pt>
                <c:pt idx="140">
                  <c:v>26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32</c:v>
                </c:pt>
                <c:pt idx="147">
                  <c:v>33</c:v>
                </c:pt>
                <c:pt idx="148">
                  <c:v>34</c:v>
                </c:pt>
                <c:pt idx="149">
                  <c:v>35</c:v>
                </c:pt>
                <c:pt idx="150">
                  <c:v>36</c:v>
                </c:pt>
                <c:pt idx="151">
                  <c:v>37</c:v>
                </c:pt>
                <c:pt idx="152">
                  <c:v>38</c:v>
                </c:pt>
                <c:pt idx="153">
                  <c:v>39</c:v>
                </c:pt>
                <c:pt idx="154">
                  <c:v>40</c:v>
                </c:pt>
                <c:pt idx="155">
                  <c:v>41</c:v>
                </c:pt>
                <c:pt idx="156">
                  <c:v>42</c:v>
                </c:pt>
                <c:pt idx="157">
                  <c:v>43</c:v>
                </c:pt>
                <c:pt idx="158">
                  <c:v>44</c:v>
                </c:pt>
                <c:pt idx="159">
                  <c:v>45</c:v>
                </c:pt>
                <c:pt idx="160">
                  <c:v>46</c:v>
                </c:pt>
                <c:pt idx="161">
                  <c:v>47</c:v>
                </c:pt>
                <c:pt idx="162">
                  <c:v>48</c:v>
                </c:pt>
                <c:pt idx="163">
                  <c:v>49</c:v>
                </c:pt>
                <c:pt idx="164">
                  <c:v>50</c:v>
                </c:pt>
                <c:pt idx="165">
                  <c:v>51</c:v>
                </c:pt>
                <c:pt idx="166">
                  <c:v>52</c:v>
                </c:pt>
                <c:pt idx="167">
                  <c:v>53</c:v>
                </c:pt>
                <c:pt idx="168">
                  <c:v>54</c:v>
                </c:pt>
                <c:pt idx="169">
                  <c:v>55</c:v>
                </c:pt>
                <c:pt idx="170">
                  <c:v>56</c:v>
                </c:pt>
                <c:pt idx="171">
                  <c:v>57</c:v>
                </c:pt>
                <c:pt idx="172">
                  <c:v>58</c:v>
                </c:pt>
              </c:numCache>
            </c:numRef>
          </c:xVal>
          <c:yVal>
            <c:numRef>
              <c:f>'Pozo 2'!$G$3:$G$175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1.9827282340500527E-4</c:v>
                </c:pt>
                <c:pt idx="116">
                  <c:v>1.9958706125258086E-3</c:v>
                </c:pt>
                <c:pt idx="117">
                  <c:v>1.9090220664635543E-2</c:v>
                </c:pt>
                <c:pt idx="118">
                  <c:v>1.9196638777210331E-3</c:v>
                </c:pt>
                <c:pt idx="119">
                  <c:v>5.3516867735534067E-2</c:v>
                </c:pt>
                <c:pt idx="120">
                  <c:v>2.2680785339585625E-2</c:v>
                </c:pt>
                <c:pt idx="121">
                  <c:v>0</c:v>
                </c:pt>
                <c:pt idx="122">
                  <c:v>0.10552470934691248</c:v>
                </c:pt>
                <c:pt idx="123">
                  <c:v>1.0272819131020548E-2</c:v>
                </c:pt>
                <c:pt idx="124">
                  <c:v>1.6585900542286833E-3</c:v>
                </c:pt>
                <c:pt idx="125">
                  <c:v>5.9841587886448906E-3</c:v>
                </c:pt>
                <c:pt idx="126">
                  <c:v>0</c:v>
                </c:pt>
                <c:pt idx="127">
                  <c:v>1.15889926491005E-2</c:v>
                </c:pt>
                <c:pt idx="128">
                  <c:v>2.1197668256491787E-3</c:v>
                </c:pt>
                <c:pt idx="129">
                  <c:v>0</c:v>
                </c:pt>
                <c:pt idx="130">
                  <c:v>1.5659590650423067E-2</c:v>
                </c:pt>
                <c:pt idx="131">
                  <c:v>3.1516363994984434E-2</c:v>
                </c:pt>
                <c:pt idx="132">
                  <c:v>4.6766583402719955E-2</c:v>
                </c:pt>
                <c:pt idx="133">
                  <c:v>3.4994266804069842E-2</c:v>
                </c:pt>
                <c:pt idx="134">
                  <c:v>3.6850018439193208E-2</c:v>
                </c:pt>
                <c:pt idx="135">
                  <c:v>3.8372468385521198E-2</c:v>
                </c:pt>
                <c:pt idx="136">
                  <c:v>5.8853381724233378E-2</c:v>
                </c:pt>
                <c:pt idx="137">
                  <c:v>5.1198026100198545E-2</c:v>
                </c:pt>
                <c:pt idx="138">
                  <c:v>0.10784251028543414</c:v>
                </c:pt>
                <c:pt idx="139">
                  <c:v>7.6757816573848114E-2</c:v>
                </c:pt>
                <c:pt idx="140">
                  <c:v>9.7481232926803038E-2</c:v>
                </c:pt>
                <c:pt idx="141">
                  <c:v>6.1077923218835102E-2</c:v>
                </c:pt>
                <c:pt idx="142">
                  <c:v>0.1409204072074737</c:v>
                </c:pt>
                <c:pt idx="143">
                  <c:v>0.1786878002982272</c:v>
                </c:pt>
                <c:pt idx="144">
                  <c:v>0.2476060191518468</c:v>
                </c:pt>
                <c:pt idx="145">
                  <c:v>0.30184718723761544</c:v>
                </c:pt>
                <c:pt idx="146">
                  <c:v>0.21752672188008779</c:v>
                </c:pt>
                <c:pt idx="147">
                  <c:v>0.14898139946855626</c:v>
                </c:pt>
                <c:pt idx="148">
                  <c:v>0.36602796015900663</c:v>
                </c:pt>
                <c:pt idx="149">
                  <c:v>0.38788244766505636</c:v>
                </c:pt>
                <c:pt idx="150">
                  <c:v>0.42793124964547052</c:v>
                </c:pt>
                <c:pt idx="151">
                  <c:v>0.44784721437450559</c:v>
                </c:pt>
                <c:pt idx="152">
                  <c:v>0</c:v>
                </c:pt>
                <c:pt idx="153">
                  <c:v>0.13163319394546205</c:v>
                </c:pt>
                <c:pt idx="154">
                  <c:v>1.0949848585567619</c:v>
                </c:pt>
                <c:pt idx="155">
                  <c:v>1.880096793708409</c:v>
                </c:pt>
                <c:pt idx="156">
                  <c:v>0.69897841616099543</c:v>
                </c:pt>
                <c:pt idx="157">
                  <c:v>0.59846258195794699</c:v>
                </c:pt>
                <c:pt idx="158">
                  <c:v>0.58607674564898304</c:v>
                </c:pt>
                <c:pt idx="159">
                  <c:v>0.84898018226529726</c:v>
                </c:pt>
                <c:pt idx="160">
                  <c:v>0.91659553712961828</c:v>
                </c:pt>
                <c:pt idx="161">
                  <c:v>1.0611823516626819</c:v>
                </c:pt>
                <c:pt idx="162">
                  <c:v>0.82943105983486021</c:v>
                </c:pt>
                <c:pt idx="163">
                  <c:v>0.62540010325245221</c:v>
                </c:pt>
                <c:pt idx="164">
                  <c:v>0.34072233900248422</c:v>
                </c:pt>
                <c:pt idx="165">
                  <c:v>0.45196165849308967</c:v>
                </c:pt>
                <c:pt idx="166">
                  <c:v>0.5395500725689405</c:v>
                </c:pt>
                <c:pt idx="167">
                  <c:v>0.57250197732665431</c:v>
                </c:pt>
                <c:pt idx="168">
                  <c:v>0.32105628908964562</c:v>
                </c:pt>
                <c:pt idx="169">
                  <c:v>0.59701210287443263</c:v>
                </c:pt>
                <c:pt idx="170">
                  <c:v>0.36158518947063928</c:v>
                </c:pt>
                <c:pt idx="171">
                  <c:v>0.41458994109651109</c:v>
                </c:pt>
                <c:pt idx="172">
                  <c:v>0.32256436143361938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6-4B37-9931-A5878A4EF010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'Pozo 2'!$C$3:$C$175</c:f>
              <c:numCache>
                <c:formatCode>General</c:formatCode>
                <c:ptCount val="1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24</c:v>
                </c:pt>
                <c:pt idx="139">
                  <c:v>25</c:v>
                </c:pt>
                <c:pt idx="140">
                  <c:v>26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32</c:v>
                </c:pt>
                <c:pt idx="147">
                  <c:v>33</c:v>
                </c:pt>
                <c:pt idx="148">
                  <c:v>34</c:v>
                </c:pt>
                <c:pt idx="149">
                  <c:v>35</c:v>
                </c:pt>
                <c:pt idx="150">
                  <c:v>36</c:v>
                </c:pt>
                <c:pt idx="151">
                  <c:v>37</c:v>
                </c:pt>
                <c:pt idx="152">
                  <c:v>38</c:v>
                </c:pt>
                <c:pt idx="153">
                  <c:v>39</c:v>
                </c:pt>
                <c:pt idx="154">
                  <c:v>40</c:v>
                </c:pt>
                <c:pt idx="155">
                  <c:v>41</c:v>
                </c:pt>
                <c:pt idx="156">
                  <c:v>42</c:v>
                </c:pt>
                <c:pt idx="157">
                  <c:v>43</c:v>
                </c:pt>
                <c:pt idx="158">
                  <c:v>44</c:v>
                </c:pt>
                <c:pt idx="159">
                  <c:v>45</c:v>
                </c:pt>
                <c:pt idx="160">
                  <c:v>46</c:v>
                </c:pt>
                <c:pt idx="161">
                  <c:v>47</c:v>
                </c:pt>
                <c:pt idx="162">
                  <c:v>48</c:v>
                </c:pt>
                <c:pt idx="163">
                  <c:v>49</c:v>
                </c:pt>
                <c:pt idx="164">
                  <c:v>50</c:v>
                </c:pt>
                <c:pt idx="165">
                  <c:v>51</c:v>
                </c:pt>
                <c:pt idx="166">
                  <c:v>52</c:v>
                </c:pt>
                <c:pt idx="167">
                  <c:v>53</c:v>
                </c:pt>
                <c:pt idx="168">
                  <c:v>54</c:v>
                </c:pt>
                <c:pt idx="169">
                  <c:v>55</c:v>
                </c:pt>
                <c:pt idx="170">
                  <c:v>56</c:v>
                </c:pt>
                <c:pt idx="171">
                  <c:v>57</c:v>
                </c:pt>
                <c:pt idx="172">
                  <c:v>58</c:v>
                </c:pt>
              </c:numCache>
            </c:numRef>
          </c:xVal>
          <c:yVal>
            <c:numRef>
              <c:f>'Pozo 2'!$H$3:$H$175</c:f>
              <c:numCache>
                <c:formatCode>General</c:formatCode>
                <c:ptCount val="17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1.7975977891208034E-3</c:v>
                </c:pt>
                <c:pt idx="117">
                  <c:v>1.7094350052109734E-2</c:v>
                </c:pt>
                <c:pt idx="118">
                  <c:v>-1.7170556786914509E-2</c:v>
                </c:pt>
                <c:pt idx="119">
                  <c:v>5.1597203857813037E-2</c:v>
                </c:pt>
                <c:pt idx="120">
                  <c:v>-3.0836082395948441E-2</c:v>
                </c:pt>
                <c:pt idx="121">
                  <c:v>-2.2680785339585625E-2</c:v>
                </c:pt>
                <c:pt idx="122">
                  <c:v>0.10552470934691248</c:v>
                </c:pt>
                <c:pt idx="123">
                  <c:v>-9.5251890215891935E-2</c:v>
                </c:pt>
                <c:pt idx="124">
                  <c:v>-8.6142290767918638E-3</c:v>
                </c:pt>
                <c:pt idx="125">
                  <c:v>4.3255687344162068E-3</c:v>
                </c:pt>
                <c:pt idx="126">
                  <c:v>-5.9841587886448906E-3</c:v>
                </c:pt>
                <c:pt idx="127">
                  <c:v>1.15889926491005E-2</c:v>
                </c:pt>
                <c:pt idx="128">
                  <c:v>-9.4692258234513223E-3</c:v>
                </c:pt>
                <c:pt idx="129">
                  <c:v>-2.1197668256491787E-3</c:v>
                </c:pt>
                <c:pt idx="130">
                  <c:v>1.5659590650423067E-2</c:v>
                </c:pt>
                <c:pt idx="131">
                  <c:v>1.5856773344561367E-2</c:v>
                </c:pt>
                <c:pt idx="132">
                  <c:v>1.5250219407735521E-2</c:v>
                </c:pt>
                <c:pt idx="133">
                  <c:v>-1.1772316598650114E-2</c:v>
                </c:pt>
                <c:pt idx="134">
                  <c:v>1.8557516351233663E-3</c:v>
                </c:pt>
                <c:pt idx="135">
                  <c:v>1.5224499463279903E-3</c:v>
                </c:pt>
                <c:pt idx="136">
                  <c:v>2.048091333871218E-2</c:v>
                </c:pt>
                <c:pt idx="137">
                  <c:v>-7.6553556240348333E-3</c:v>
                </c:pt>
                <c:pt idx="138">
                  <c:v>5.6644484185235593E-2</c:v>
                </c:pt>
                <c:pt idx="139">
                  <c:v>-3.1084693711586023E-2</c:v>
                </c:pt>
                <c:pt idx="140">
                  <c:v>2.0723416352954924E-2</c:v>
                </c:pt>
                <c:pt idx="141">
                  <c:v>-3.6403309707967936E-2</c:v>
                </c:pt>
                <c:pt idx="142">
                  <c:v>7.9842483988638607E-2</c:v>
                </c:pt>
                <c:pt idx="143">
                  <c:v>3.7767393090753498E-2</c:v>
                </c:pt>
                <c:pt idx="144">
                  <c:v>6.8918218853619595E-2</c:v>
                </c:pt>
                <c:pt idx="145">
                  <c:v>5.4241168085768648E-2</c:v>
                </c:pt>
                <c:pt idx="146">
                  <c:v>-8.4320465357527657E-2</c:v>
                </c:pt>
                <c:pt idx="147">
                  <c:v>-6.8545322411531523E-2</c:v>
                </c:pt>
                <c:pt idx="148">
                  <c:v>0.21704656069045036</c:v>
                </c:pt>
                <c:pt idx="149">
                  <c:v>2.1854487506049736E-2</c:v>
                </c:pt>
                <c:pt idx="150">
                  <c:v>4.0048801980414162E-2</c:v>
                </c:pt>
                <c:pt idx="151">
                  <c:v>1.9915964729035063E-2</c:v>
                </c:pt>
                <c:pt idx="152">
                  <c:v>0</c:v>
                </c:pt>
                <c:pt idx="153">
                  <c:v>0</c:v>
                </c:pt>
                <c:pt idx="154">
                  <c:v>0.96335166461129984</c:v>
                </c:pt>
                <c:pt idx="155">
                  <c:v>0.78511193515164712</c:v>
                </c:pt>
                <c:pt idx="156">
                  <c:v>-1.1811183775474134</c:v>
                </c:pt>
                <c:pt idx="157">
                  <c:v>-0.10051583420304844</c:v>
                </c:pt>
                <c:pt idx="158">
                  <c:v>-1.2385836308963949E-2</c:v>
                </c:pt>
                <c:pt idx="159">
                  <c:v>0.26290343661631421</c:v>
                </c:pt>
                <c:pt idx="160">
                  <c:v>6.761535486432102E-2</c:v>
                </c:pt>
                <c:pt idx="161">
                  <c:v>0.14458681453306366</c:v>
                </c:pt>
                <c:pt idx="162">
                  <c:v>-0.23175129182782173</c:v>
                </c:pt>
                <c:pt idx="163">
                  <c:v>-0.204030956582408</c:v>
                </c:pt>
                <c:pt idx="164">
                  <c:v>-0.28467776424996799</c:v>
                </c:pt>
                <c:pt idx="165">
                  <c:v>0.11123931949060545</c:v>
                </c:pt>
                <c:pt idx="166">
                  <c:v>8.7588414075850829E-2</c:v>
                </c:pt>
                <c:pt idx="167">
                  <c:v>3.2951904757713812E-2</c:v>
                </c:pt>
                <c:pt idx="168">
                  <c:v>-0.25144568823700869</c:v>
                </c:pt>
                <c:pt idx="169">
                  <c:v>0.27595581378478701</c:v>
                </c:pt>
                <c:pt idx="170">
                  <c:v>-0.23542691340379335</c:v>
                </c:pt>
                <c:pt idx="171">
                  <c:v>5.3004751625871815E-2</c:v>
                </c:pt>
                <c:pt idx="172">
                  <c:v>-9.202557966289171E-2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86-4B37-9931-A5878A4EF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699744"/>
        <c:axId val="560701408"/>
      </c:scatterChart>
      <c:valAx>
        <c:axId val="56069974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0701408"/>
        <c:crosses val="autoZero"/>
        <c:crossBetween val="midCat"/>
      </c:valAx>
      <c:valAx>
        <c:axId val="560701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06997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217714</xdr:colOff>
      <xdr:row>0</xdr:row>
      <xdr:rowOff>0</xdr:rowOff>
    </xdr:from>
    <xdr:to>
      <xdr:col>18</xdr:col>
      <xdr:colOff>21771</xdr:colOff>
      <xdr:row>26</xdr:row>
      <xdr:rowOff>108857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8B7353-FCA2-40C5-9D12-00F046D69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370112</xdr:colOff>
      <xdr:row>28</xdr:row>
      <xdr:rowOff>163285</xdr:rowOff>
    </xdr:from>
    <xdr:to>
      <xdr:col>17</xdr:col>
      <xdr:colOff>572859</xdr:colOff>
      <xdr:row>53</xdr:row>
      <xdr:rowOff>123824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4972DB-6EB1-4639-B0D3-ED6371DAF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0</xdr:colOff>
      <xdr:row>84</xdr:row>
      <xdr:rowOff>65757</xdr:rowOff>
    </xdr:from>
    <xdr:to>
      <xdr:col>26</xdr:col>
      <xdr:colOff>443615</xdr:colOff>
      <xdr:row>96</xdr:row>
      <xdr:rowOff>54006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CDDB8CBC-3D96-46DD-A5A2-5E5390C6C12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105678" y="16067757"/>
          <a:ext cx="4253615" cy="2274249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 editAs="oneCell">
    <xdr:from>
      <xdr:col>21</xdr:col>
      <xdr:colOff>0</xdr:colOff>
      <xdr:row>84</xdr:row>
      <xdr:rowOff>65756</xdr:rowOff>
    </xdr:from>
    <xdr:to>
      <xdr:col>26</xdr:col>
      <xdr:colOff>300960</xdr:colOff>
      <xdr:row>96</xdr:row>
      <xdr:rowOff>54005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6093510F-0119-4B1B-B22A-5F38085C9AE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706149" y="16067756"/>
          <a:ext cx="4110960" cy="2274249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 editAs="oneCell">
    <xdr:from>
      <xdr:col>21</xdr:col>
      <xdr:colOff>0</xdr:colOff>
      <xdr:row>71</xdr:row>
      <xdr:rowOff>95250</xdr:rowOff>
    </xdr:from>
    <xdr:to>
      <xdr:col>26</xdr:col>
      <xdr:colOff>443615</xdr:colOff>
      <xdr:row>83</xdr:row>
      <xdr:rowOff>181137</xdr:rowOff>
    </xdr:to>
    <xdr:pic>
      <xdr:nvPicPr>
        <xdr:cNvPr id="7" name="2 Imagen">
          <a:extLst>
            <a:ext uri="{FF2B5EF4-FFF2-40B4-BE49-F238E27FC236}">
              <a16:creationId xmlns:a16="http://schemas.microsoft.com/office/drawing/2014/main" id="{AE9717FC-A117-4CF0-AABE-7C17FADF0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105679" y="13620750"/>
          <a:ext cx="4253615" cy="2371887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 editAs="oneCell">
    <xdr:from>
      <xdr:col>21</xdr:col>
      <xdr:colOff>0</xdr:colOff>
      <xdr:row>71</xdr:row>
      <xdr:rowOff>103564</xdr:rowOff>
    </xdr:from>
    <xdr:to>
      <xdr:col>26</xdr:col>
      <xdr:colOff>307189</xdr:colOff>
      <xdr:row>83</xdr:row>
      <xdr:rowOff>181137</xdr:rowOff>
    </xdr:to>
    <xdr:pic>
      <xdr:nvPicPr>
        <xdr:cNvPr id="8" name="4 Imagen">
          <a:extLst>
            <a:ext uri="{FF2B5EF4-FFF2-40B4-BE49-F238E27FC236}">
              <a16:creationId xmlns:a16="http://schemas.microsoft.com/office/drawing/2014/main" id="{72554694-1E00-40B5-B73D-728407758FE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699920" y="13629064"/>
          <a:ext cx="4117189" cy="2363573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 editAs="oneCell">
    <xdr:from>
      <xdr:col>21</xdr:col>
      <xdr:colOff>0</xdr:colOff>
      <xdr:row>72</xdr:row>
      <xdr:rowOff>13607</xdr:rowOff>
    </xdr:from>
    <xdr:to>
      <xdr:col>28</xdr:col>
      <xdr:colOff>125150</xdr:colOff>
      <xdr:row>87</xdr:row>
      <xdr:rowOff>114376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FC1BADD5-0B3C-46D6-ACB7-C8E95E142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81645" y="13729607"/>
          <a:ext cx="5459150" cy="29582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68035</xdr:colOff>
      <xdr:row>84</xdr:row>
      <xdr:rowOff>65757</xdr:rowOff>
    </xdr:from>
    <xdr:to>
      <xdr:col>16</xdr:col>
      <xdr:colOff>528795</xdr:colOff>
      <xdr:row>96</xdr:row>
      <xdr:rowOff>73056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427388BD-1849-480C-82EF-5A924900E37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76535" y="15427677"/>
          <a:ext cx="4367915" cy="2182809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96506</xdr:colOff>
      <xdr:row>84</xdr:row>
      <xdr:rowOff>65756</xdr:rowOff>
    </xdr:from>
    <xdr:to>
      <xdr:col>22</xdr:col>
      <xdr:colOff>414611</xdr:colOff>
      <xdr:row>96</xdr:row>
      <xdr:rowOff>73055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876F8358-F60E-4FFF-898A-3A9266C8E1A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14166" y="15427676"/>
          <a:ext cx="4225260" cy="2182809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68036</xdr:colOff>
      <xdr:row>71</xdr:row>
      <xdr:rowOff>95250</xdr:rowOff>
    </xdr:from>
    <xdr:to>
      <xdr:col>16</xdr:col>
      <xdr:colOff>528796</xdr:colOff>
      <xdr:row>83</xdr:row>
      <xdr:rowOff>186852</xdr:rowOff>
    </xdr:to>
    <xdr:pic>
      <xdr:nvPicPr>
        <xdr:cNvPr id="6" name="2 Imagen">
          <a:extLst>
            <a:ext uri="{FF2B5EF4-FFF2-40B4-BE49-F238E27FC236}">
              <a16:creationId xmlns:a16="http://schemas.microsoft.com/office/drawing/2014/main" id="{C09B467F-090F-4A08-8F0E-3BD941954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976536" y="13079730"/>
          <a:ext cx="4367915" cy="2280447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90277</xdr:colOff>
      <xdr:row>71</xdr:row>
      <xdr:rowOff>103564</xdr:rowOff>
    </xdr:from>
    <xdr:to>
      <xdr:col>22</xdr:col>
      <xdr:colOff>414611</xdr:colOff>
      <xdr:row>83</xdr:row>
      <xdr:rowOff>186852</xdr:rowOff>
    </xdr:to>
    <xdr:pic>
      <xdr:nvPicPr>
        <xdr:cNvPr id="7" name="4 Imagen">
          <a:extLst>
            <a:ext uri="{FF2B5EF4-FFF2-40B4-BE49-F238E27FC236}">
              <a16:creationId xmlns:a16="http://schemas.microsoft.com/office/drawing/2014/main" id="{38FB1955-E687-40B7-99E6-FE8CCE942B3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707937" y="13088044"/>
          <a:ext cx="4231489" cy="2272133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>
    <xdr:from>
      <xdr:col>9</xdr:col>
      <xdr:colOff>364187</xdr:colOff>
      <xdr:row>1</xdr:row>
      <xdr:rowOff>101972</xdr:rowOff>
    </xdr:from>
    <xdr:to>
      <xdr:col>23</xdr:col>
      <xdr:colOff>414616</xdr:colOff>
      <xdr:row>30</xdr:row>
      <xdr:rowOff>145676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02F440D-C6BB-463D-9B1D-CA9F50E6E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381796</xdr:colOff>
      <xdr:row>31</xdr:row>
      <xdr:rowOff>38740</xdr:rowOff>
    </xdr:from>
    <xdr:to>
      <xdr:col>23</xdr:col>
      <xdr:colOff>625927</xdr:colOff>
      <xdr:row>70</xdr:row>
      <xdr:rowOff>27214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FDBDD6B-C089-4229-BD94-CEB6A6083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2</xdr:colOff>
      <xdr:row>72</xdr:row>
      <xdr:rowOff>13607</xdr:rowOff>
    </xdr:from>
    <xdr:to>
      <xdr:col>30</xdr:col>
      <xdr:colOff>117532</xdr:colOff>
      <xdr:row>87</xdr:row>
      <xdr:rowOff>114376</xdr:rowOff>
    </xdr:to>
    <xdr:pic>
      <xdr:nvPicPr>
        <xdr:cNvPr id="10" name="Picture 2">
          <a:extLst>
            <a:ext uri="{FF2B5EF4-FFF2-40B4-BE49-F238E27FC236}">
              <a16:creationId xmlns:a16="http://schemas.microsoft.com/office/drawing/2014/main" id="{3C1B6D3A-6796-4449-91D7-F74E571EA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26822" y="13180967"/>
          <a:ext cx="5619170" cy="28439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D636E-07DF-42CD-8689-F8965B010312}">
  <dimension ref="B1:H199"/>
  <sheetViews>
    <sheetView tabSelected="1" topLeftCell="A22" zoomScale="70" zoomScaleNormal="70" workbookViewId="0">
      <selection activeCell="G46" sqref="G46"/>
    </sheetView>
  </sheetViews>
  <sheetFormatPr baseColWidth="10" defaultColWidth="11.42578125" defaultRowHeight="15" x14ac:dyDescent="0.25"/>
  <cols>
    <col min="2" max="2" width="20.42578125" bestFit="1" customWidth="1"/>
    <col min="4" max="4" width="20.42578125" bestFit="1" customWidth="1"/>
    <col min="5" max="5" width="28" bestFit="1" customWidth="1"/>
    <col min="6" max="6" width="16.5703125" bestFit="1" customWidth="1"/>
    <col min="7" max="7" width="13.28515625" bestFit="1" customWidth="1"/>
  </cols>
  <sheetData>
    <row r="1" spans="2:7" x14ac:dyDescent="0.25">
      <c r="B1" t="s">
        <v>3</v>
      </c>
      <c r="D1" t="s">
        <v>5</v>
      </c>
      <c r="E1" t="s">
        <v>5</v>
      </c>
      <c r="F1" t="s">
        <v>5</v>
      </c>
    </row>
    <row r="2" spans="2:7" x14ac:dyDescent="0.25">
      <c r="B2" t="s">
        <v>4</v>
      </c>
      <c r="D2" t="s">
        <v>2</v>
      </c>
      <c r="E2" t="s">
        <v>0</v>
      </c>
      <c r="F2" t="s">
        <v>1</v>
      </c>
      <c r="G2" t="s">
        <v>7</v>
      </c>
    </row>
    <row r="3" spans="2:7" x14ac:dyDescent="0.25">
      <c r="B3" s="1">
        <v>39113</v>
      </c>
      <c r="C3">
        <v>1</v>
      </c>
      <c r="D3">
        <v>0</v>
      </c>
      <c r="E3">
        <v>0</v>
      </c>
      <c r="F3">
        <v>0</v>
      </c>
      <c r="G3" t="e">
        <f>F3/D3</f>
        <v>#DIV/0!</v>
      </c>
    </row>
    <row r="4" spans="2:7" x14ac:dyDescent="0.25">
      <c r="B4" s="1">
        <v>39141</v>
      </c>
      <c r="C4">
        <v>2</v>
      </c>
      <c r="D4">
        <v>0</v>
      </c>
      <c r="E4">
        <v>0</v>
      </c>
      <c r="F4">
        <v>0</v>
      </c>
      <c r="G4" t="e">
        <f t="shared" ref="G4:G67" si="0">F4/D4</f>
        <v>#DIV/0!</v>
      </c>
    </row>
    <row r="5" spans="2:7" x14ac:dyDescent="0.25">
      <c r="B5" s="1">
        <v>39172</v>
      </c>
      <c r="C5">
        <v>3</v>
      </c>
      <c r="D5">
        <v>0</v>
      </c>
      <c r="E5">
        <v>0</v>
      </c>
      <c r="F5">
        <v>0</v>
      </c>
      <c r="G5" t="e">
        <f t="shared" si="0"/>
        <v>#DIV/0!</v>
      </c>
    </row>
    <row r="6" spans="2:7" x14ac:dyDescent="0.25">
      <c r="B6" s="1">
        <v>39202</v>
      </c>
      <c r="C6">
        <v>4</v>
      </c>
      <c r="D6">
        <v>0</v>
      </c>
      <c r="E6">
        <v>0</v>
      </c>
      <c r="F6">
        <v>0</v>
      </c>
      <c r="G6" t="e">
        <f t="shared" si="0"/>
        <v>#DIV/0!</v>
      </c>
    </row>
    <row r="7" spans="2:7" x14ac:dyDescent="0.25">
      <c r="B7" s="1">
        <v>39233</v>
      </c>
      <c r="C7">
        <v>5</v>
      </c>
      <c r="D7">
        <v>0</v>
      </c>
      <c r="E7">
        <v>0</v>
      </c>
      <c r="F7">
        <v>0</v>
      </c>
      <c r="G7" t="e">
        <f t="shared" si="0"/>
        <v>#DIV/0!</v>
      </c>
    </row>
    <row r="8" spans="2:7" x14ac:dyDescent="0.25">
      <c r="B8" s="1">
        <v>39263</v>
      </c>
      <c r="C8">
        <v>6</v>
      </c>
      <c r="D8">
        <v>0</v>
      </c>
      <c r="E8">
        <v>0</v>
      </c>
      <c r="F8">
        <v>0</v>
      </c>
      <c r="G8" t="e">
        <f t="shared" si="0"/>
        <v>#DIV/0!</v>
      </c>
    </row>
    <row r="9" spans="2:7" x14ac:dyDescent="0.25">
      <c r="B9" s="1">
        <v>39294</v>
      </c>
      <c r="C9">
        <v>7</v>
      </c>
      <c r="D9">
        <v>0</v>
      </c>
      <c r="E9">
        <v>0</v>
      </c>
      <c r="F9">
        <v>0</v>
      </c>
      <c r="G9" t="e">
        <f t="shared" si="0"/>
        <v>#DIV/0!</v>
      </c>
    </row>
    <row r="10" spans="2:7" x14ac:dyDescent="0.25">
      <c r="B10" s="1">
        <v>39325</v>
      </c>
      <c r="C10">
        <v>8</v>
      </c>
      <c r="D10">
        <v>0</v>
      </c>
      <c r="E10">
        <v>0</v>
      </c>
      <c r="F10">
        <v>0</v>
      </c>
      <c r="G10" t="e">
        <f t="shared" si="0"/>
        <v>#DIV/0!</v>
      </c>
    </row>
    <row r="11" spans="2:7" x14ac:dyDescent="0.25">
      <c r="B11" s="1">
        <v>39355</v>
      </c>
      <c r="C11">
        <v>9</v>
      </c>
      <c r="D11">
        <v>0</v>
      </c>
      <c r="E11">
        <v>0</v>
      </c>
      <c r="F11">
        <v>0</v>
      </c>
      <c r="G11" t="e">
        <f t="shared" si="0"/>
        <v>#DIV/0!</v>
      </c>
    </row>
    <row r="12" spans="2:7" x14ac:dyDescent="0.25">
      <c r="B12" s="1">
        <v>39386</v>
      </c>
      <c r="C12">
        <v>10</v>
      </c>
      <c r="D12">
        <v>0</v>
      </c>
      <c r="E12">
        <v>0</v>
      </c>
      <c r="F12">
        <v>0</v>
      </c>
      <c r="G12" t="e">
        <f t="shared" si="0"/>
        <v>#DIV/0!</v>
      </c>
    </row>
    <row r="13" spans="2:7" x14ac:dyDescent="0.25">
      <c r="B13" s="1">
        <v>39416</v>
      </c>
      <c r="C13">
        <v>11</v>
      </c>
      <c r="D13">
        <v>0</v>
      </c>
      <c r="E13">
        <v>0</v>
      </c>
      <c r="F13">
        <v>0</v>
      </c>
      <c r="G13" t="e">
        <f t="shared" si="0"/>
        <v>#DIV/0!</v>
      </c>
    </row>
    <row r="14" spans="2:7" x14ac:dyDescent="0.25">
      <c r="B14" s="1">
        <v>39447</v>
      </c>
      <c r="C14">
        <v>12</v>
      </c>
      <c r="D14">
        <v>0</v>
      </c>
      <c r="E14">
        <v>0</v>
      </c>
      <c r="F14">
        <v>0</v>
      </c>
      <c r="G14" t="e">
        <f t="shared" si="0"/>
        <v>#DIV/0!</v>
      </c>
    </row>
    <row r="15" spans="2:7" x14ac:dyDescent="0.25">
      <c r="B15" s="1">
        <v>39478</v>
      </c>
      <c r="C15">
        <v>13</v>
      </c>
      <c r="D15">
        <v>0</v>
      </c>
      <c r="E15">
        <v>0</v>
      </c>
      <c r="F15">
        <v>0</v>
      </c>
      <c r="G15" t="e">
        <f t="shared" si="0"/>
        <v>#DIV/0!</v>
      </c>
    </row>
    <row r="16" spans="2:7" x14ac:dyDescent="0.25">
      <c r="B16" s="1">
        <v>39507</v>
      </c>
      <c r="C16">
        <v>14</v>
      </c>
      <c r="D16">
        <v>0</v>
      </c>
      <c r="E16">
        <v>0</v>
      </c>
      <c r="F16">
        <v>0</v>
      </c>
      <c r="G16" t="e">
        <f t="shared" si="0"/>
        <v>#DIV/0!</v>
      </c>
    </row>
    <row r="17" spans="2:7" x14ac:dyDescent="0.25">
      <c r="B17" s="1">
        <v>39538</v>
      </c>
      <c r="C17">
        <v>15</v>
      </c>
      <c r="D17">
        <v>0</v>
      </c>
      <c r="E17">
        <v>0</v>
      </c>
      <c r="F17">
        <v>0</v>
      </c>
      <c r="G17" t="e">
        <f t="shared" si="0"/>
        <v>#DIV/0!</v>
      </c>
    </row>
    <row r="18" spans="2:7" x14ac:dyDescent="0.25">
      <c r="B18" s="1">
        <v>39568</v>
      </c>
      <c r="C18">
        <v>16</v>
      </c>
      <c r="D18">
        <v>0</v>
      </c>
      <c r="E18">
        <v>0</v>
      </c>
      <c r="F18">
        <v>0</v>
      </c>
      <c r="G18" t="e">
        <f t="shared" si="0"/>
        <v>#DIV/0!</v>
      </c>
    </row>
    <row r="19" spans="2:7" x14ac:dyDescent="0.25">
      <c r="B19" s="1">
        <v>39599</v>
      </c>
      <c r="C19">
        <v>17</v>
      </c>
      <c r="D19">
        <v>0</v>
      </c>
      <c r="E19">
        <v>0</v>
      </c>
      <c r="F19">
        <v>0</v>
      </c>
      <c r="G19" t="e">
        <f t="shared" si="0"/>
        <v>#DIV/0!</v>
      </c>
    </row>
    <row r="20" spans="2:7" x14ac:dyDescent="0.25">
      <c r="B20" s="1">
        <v>39629</v>
      </c>
      <c r="C20">
        <v>18</v>
      </c>
      <c r="D20">
        <v>0</v>
      </c>
      <c r="E20">
        <v>0</v>
      </c>
      <c r="F20">
        <v>0</v>
      </c>
      <c r="G20" t="e">
        <f t="shared" si="0"/>
        <v>#DIV/0!</v>
      </c>
    </row>
    <row r="21" spans="2:7" x14ac:dyDescent="0.25">
      <c r="B21" s="1">
        <v>39660</v>
      </c>
      <c r="C21">
        <v>19</v>
      </c>
      <c r="D21">
        <v>0</v>
      </c>
      <c r="E21">
        <v>0</v>
      </c>
      <c r="F21">
        <v>0</v>
      </c>
      <c r="G21" t="e">
        <f t="shared" si="0"/>
        <v>#DIV/0!</v>
      </c>
    </row>
    <row r="22" spans="2:7" x14ac:dyDescent="0.25">
      <c r="B22" s="1">
        <v>39691</v>
      </c>
      <c r="C22">
        <v>20</v>
      </c>
      <c r="D22">
        <v>0</v>
      </c>
      <c r="E22">
        <v>0</v>
      </c>
      <c r="F22">
        <v>0</v>
      </c>
      <c r="G22" t="e">
        <f t="shared" si="0"/>
        <v>#DIV/0!</v>
      </c>
    </row>
    <row r="23" spans="2:7" x14ac:dyDescent="0.25">
      <c r="B23" s="1">
        <v>39721</v>
      </c>
      <c r="C23">
        <v>21</v>
      </c>
      <c r="D23">
        <v>0</v>
      </c>
      <c r="E23">
        <v>0</v>
      </c>
      <c r="F23">
        <v>0</v>
      </c>
      <c r="G23" t="e">
        <f t="shared" si="0"/>
        <v>#DIV/0!</v>
      </c>
    </row>
    <row r="24" spans="2:7" x14ac:dyDescent="0.25">
      <c r="B24" s="1">
        <v>39752</v>
      </c>
      <c r="C24">
        <v>22</v>
      </c>
      <c r="D24">
        <v>0</v>
      </c>
      <c r="E24">
        <v>0</v>
      </c>
      <c r="F24">
        <v>0</v>
      </c>
      <c r="G24" t="e">
        <f t="shared" si="0"/>
        <v>#DIV/0!</v>
      </c>
    </row>
    <row r="25" spans="2:7" x14ac:dyDescent="0.25">
      <c r="B25" s="1">
        <v>39782</v>
      </c>
      <c r="C25">
        <v>23</v>
      </c>
      <c r="D25">
        <v>0</v>
      </c>
      <c r="E25">
        <v>0</v>
      </c>
      <c r="F25">
        <v>0</v>
      </c>
      <c r="G25" t="e">
        <f t="shared" si="0"/>
        <v>#DIV/0!</v>
      </c>
    </row>
    <row r="26" spans="2:7" x14ac:dyDescent="0.25">
      <c r="B26" s="1">
        <v>39813</v>
      </c>
      <c r="C26">
        <v>24</v>
      </c>
      <c r="D26">
        <v>0</v>
      </c>
      <c r="E26">
        <v>0</v>
      </c>
      <c r="F26">
        <v>0</v>
      </c>
      <c r="G26" t="e">
        <f t="shared" si="0"/>
        <v>#DIV/0!</v>
      </c>
    </row>
    <row r="27" spans="2:7" x14ac:dyDescent="0.25">
      <c r="B27" s="1">
        <v>39844</v>
      </c>
      <c r="C27">
        <v>25</v>
      </c>
      <c r="D27">
        <v>0</v>
      </c>
      <c r="E27">
        <v>0</v>
      </c>
      <c r="F27">
        <v>0</v>
      </c>
      <c r="G27" t="e">
        <f t="shared" si="0"/>
        <v>#DIV/0!</v>
      </c>
    </row>
    <row r="28" spans="2:7" x14ac:dyDescent="0.25">
      <c r="B28" s="1">
        <v>39872</v>
      </c>
      <c r="C28">
        <v>26</v>
      </c>
      <c r="D28">
        <v>0</v>
      </c>
      <c r="E28">
        <v>0</v>
      </c>
      <c r="F28">
        <v>0</v>
      </c>
      <c r="G28" t="e">
        <f t="shared" si="0"/>
        <v>#DIV/0!</v>
      </c>
    </row>
    <row r="29" spans="2:7" x14ac:dyDescent="0.25">
      <c r="B29" s="1">
        <v>39903</v>
      </c>
      <c r="C29">
        <v>27</v>
      </c>
      <c r="D29">
        <v>0</v>
      </c>
      <c r="E29">
        <v>0</v>
      </c>
      <c r="F29">
        <v>0</v>
      </c>
      <c r="G29" t="e">
        <f t="shared" si="0"/>
        <v>#DIV/0!</v>
      </c>
    </row>
    <row r="30" spans="2:7" x14ac:dyDescent="0.25">
      <c r="B30" s="1">
        <v>39933</v>
      </c>
      <c r="C30">
        <v>28</v>
      </c>
      <c r="D30">
        <v>0</v>
      </c>
      <c r="E30">
        <v>0</v>
      </c>
      <c r="F30">
        <v>0</v>
      </c>
      <c r="G30" t="e">
        <f t="shared" si="0"/>
        <v>#DIV/0!</v>
      </c>
    </row>
    <row r="31" spans="2:7" x14ac:dyDescent="0.25">
      <c r="B31" s="1">
        <v>39964</v>
      </c>
      <c r="C31">
        <v>29</v>
      </c>
      <c r="D31">
        <v>0</v>
      </c>
      <c r="E31">
        <v>0</v>
      </c>
      <c r="F31">
        <v>0</v>
      </c>
      <c r="G31" t="e">
        <f t="shared" si="0"/>
        <v>#DIV/0!</v>
      </c>
    </row>
    <row r="32" spans="2:7" x14ac:dyDescent="0.25">
      <c r="B32" s="1">
        <v>39994</v>
      </c>
      <c r="C32">
        <v>30</v>
      </c>
      <c r="D32">
        <v>0</v>
      </c>
      <c r="E32">
        <v>0</v>
      </c>
      <c r="F32">
        <v>0</v>
      </c>
      <c r="G32" t="e">
        <f t="shared" si="0"/>
        <v>#DIV/0!</v>
      </c>
    </row>
    <row r="33" spans="2:7" x14ac:dyDescent="0.25">
      <c r="B33" s="1">
        <v>40025</v>
      </c>
      <c r="C33">
        <v>31</v>
      </c>
      <c r="D33">
        <v>0</v>
      </c>
      <c r="E33">
        <v>0</v>
      </c>
      <c r="F33">
        <v>0</v>
      </c>
      <c r="G33" t="e">
        <f t="shared" si="0"/>
        <v>#DIV/0!</v>
      </c>
    </row>
    <row r="34" spans="2:7" x14ac:dyDescent="0.25">
      <c r="B34" s="1">
        <v>40056</v>
      </c>
      <c r="C34">
        <v>32</v>
      </c>
      <c r="D34">
        <v>0</v>
      </c>
      <c r="E34">
        <v>0</v>
      </c>
      <c r="F34">
        <v>0</v>
      </c>
      <c r="G34" t="e">
        <f t="shared" si="0"/>
        <v>#DIV/0!</v>
      </c>
    </row>
    <row r="35" spans="2:7" x14ac:dyDescent="0.25">
      <c r="B35" s="1">
        <v>40086</v>
      </c>
      <c r="C35">
        <v>33</v>
      </c>
      <c r="D35">
        <v>0</v>
      </c>
      <c r="E35">
        <v>0</v>
      </c>
      <c r="F35">
        <v>0</v>
      </c>
      <c r="G35" t="e">
        <f t="shared" si="0"/>
        <v>#DIV/0!</v>
      </c>
    </row>
    <row r="36" spans="2:7" x14ac:dyDescent="0.25">
      <c r="B36" s="1">
        <v>40117</v>
      </c>
      <c r="C36">
        <v>34</v>
      </c>
      <c r="D36">
        <v>0</v>
      </c>
      <c r="E36">
        <v>0</v>
      </c>
      <c r="F36">
        <v>0</v>
      </c>
      <c r="G36" t="e">
        <f t="shared" si="0"/>
        <v>#DIV/0!</v>
      </c>
    </row>
    <row r="37" spans="2:7" x14ac:dyDescent="0.25">
      <c r="B37" s="1">
        <v>40147</v>
      </c>
      <c r="C37">
        <v>35</v>
      </c>
      <c r="D37">
        <v>0</v>
      </c>
      <c r="E37">
        <v>0</v>
      </c>
      <c r="F37">
        <v>0</v>
      </c>
      <c r="G37" t="e">
        <f t="shared" si="0"/>
        <v>#DIV/0!</v>
      </c>
    </row>
    <row r="38" spans="2:7" x14ac:dyDescent="0.25">
      <c r="B38" s="1">
        <v>40178</v>
      </c>
      <c r="C38">
        <v>36</v>
      </c>
      <c r="D38">
        <v>0</v>
      </c>
      <c r="E38">
        <v>0</v>
      </c>
      <c r="F38">
        <v>0</v>
      </c>
      <c r="G38" t="e">
        <f t="shared" si="0"/>
        <v>#DIV/0!</v>
      </c>
    </row>
    <row r="39" spans="2:7" x14ac:dyDescent="0.25">
      <c r="B39" s="1">
        <v>40209</v>
      </c>
      <c r="C39">
        <v>37</v>
      </c>
      <c r="D39">
        <v>0</v>
      </c>
      <c r="E39">
        <v>0</v>
      </c>
      <c r="F39">
        <v>0</v>
      </c>
      <c r="G39" t="e">
        <f t="shared" si="0"/>
        <v>#DIV/0!</v>
      </c>
    </row>
    <row r="40" spans="2:7" x14ac:dyDescent="0.25">
      <c r="B40" s="1">
        <v>40237</v>
      </c>
      <c r="C40">
        <v>38</v>
      </c>
      <c r="D40">
        <v>0</v>
      </c>
      <c r="E40">
        <v>0</v>
      </c>
      <c r="F40">
        <v>0</v>
      </c>
      <c r="G40" t="e">
        <f t="shared" si="0"/>
        <v>#DIV/0!</v>
      </c>
    </row>
    <row r="41" spans="2:7" x14ac:dyDescent="0.25">
      <c r="B41" s="1">
        <v>40268</v>
      </c>
      <c r="C41">
        <v>39</v>
      </c>
      <c r="D41">
        <v>0</v>
      </c>
      <c r="E41">
        <v>0</v>
      </c>
      <c r="F41">
        <v>0</v>
      </c>
      <c r="G41" t="e">
        <f t="shared" si="0"/>
        <v>#DIV/0!</v>
      </c>
    </row>
    <row r="42" spans="2:7" x14ac:dyDescent="0.25">
      <c r="B42" s="1">
        <v>40298</v>
      </c>
      <c r="C42">
        <v>40</v>
      </c>
      <c r="D42">
        <v>0</v>
      </c>
      <c r="E42">
        <v>0</v>
      </c>
      <c r="F42">
        <v>0</v>
      </c>
      <c r="G42" t="e">
        <f t="shared" si="0"/>
        <v>#DIV/0!</v>
      </c>
    </row>
    <row r="43" spans="2:7" x14ac:dyDescent="0.25">
      <c r="B43" s="1">
        <v>40329</v>
      </c>
      <c r="C43">
        <v>41</v>
      </c>
      <c r="D43">
        <v>0</v>
      </c>
      <c r="E43">
        <v>0</v>
      </c>
      <c r="F43">
        <v>0</v>
      </c>
      <c r="G43" t="e">
        <f t="shared" si="0"/>
        <v>#DIV/0!</v>
      </c>
    </row>
    <row r="44" spans="2:7" x14ac:dyDescent="0.25">
      <c r="B44" s="1">
        <v>40359</v>
      </c>
      <c r="C44">
        <v>42</v>
      </c>
      <c r="D44">
        <v>0</v>
      </c>
      <c r="E44">
        <v>0</v>
      </c>
      <c r="F44">
        <v>0</v>
      </c>
      <c r="G44" t="e">
        <f t="shared" si="0"/>
        <v>#DIV/0!</v>
      </c>
    </row>
    <row r="45" spans="2:7" x14ac:dyDescent="0.25">
      <c r="B45" s="1">
        <v>40390</v>
      </c>
      <c r="C45">
        <v>43</v>
      </c>
      <c r="D45">
        <v>0</v>
      </c>
      <c r="E45">
        <v>0</v>
      </c>
      <c r="F45">
        <v>0</v>
      </c>
      <c r="G45" t="e">
        <f t="shared" si="0"/>
        <v>#DIV/0!</v>
      </c>
    </row>
    <row r="46" spans="2:7" x14ac:dyDescent="0.25">
      <c r="B46" s="1">
        <v>40421</v>
      </c>
      <c r="C46">
        <v>44</v>
      </c>
      <c r="D46">
        <v>0</v>
      </c>
      <c r="E46">
        <v>0</v>
      </c>
      <c r="F46">
        <v>0</v>
      </c>
      <c r="G46" t="e">
        <f t="shared" si="0"/>
        <v>#DIV/0!</v>
      </c>
    </row>
    <row r="47" spans="2:7" x14ac:dyDescent="0.25">
      <c r="B47" s="1">
        <v>40451</v>
      </c>
      <c r="C47">
        <v>45</v>
      </c>
      <c r="D47">
        <v>0</v>
      </c>
      <c r="E47">
        <v>0</v>
      </c>
      <c r="F47">
        <v>0</v>
      </c>
      <c r="G47" t="e">
        <f t="shared" si="0"/>
        <v>#DIV/0!</v>
      </c>
    </row>
    <row r="48" spans="2:7" x14ac:dyDescent="0.25">
      <c r="B48" s="1">
        <v>40482</v>
      </c>
      <c r="C48">
        <v>46</v>
      </c>
      <c r="D48">
        <v>0</v>
      </c>
      <c r="E48">
        <v>0</v>
      </c>
      <c r="F48">
        <v>0</v>
      </c>
      <c r="G48" t="e">
        <f t="shared" si="0"/>
        <v>#DIV/0!</v>
      </c>
    </row>
    <row r="49" spans="2:7" x14ac:dyDescent="0.25">
      <c r="B49" s="1">
        <v>40512</v>
      </c>
      <c r="C49">
        <v>47</v>
      </c>
      <c r="D49">
        <v>0</v>
      </c>
      <c r="E49">
        <v>0</v>
      </c>
      <c r="F49">
        <v>0</v>
      </c>
      <c r="G49" t="e">
        <f t="shared" si="0"/>
        <v>#DIV/0!</v>
      </c>
    </row>
    <row r="50" spans="2:7" x14ac:dyDescent="0.25">
      <c r="B50" s="1">
        <v>40543</v>
      </c>
      <c r="C50">
        <v>48</v>
      </c>
      <c r="D50">
        <v>0</v>
      </c>
      <c r="E50">
        <v>0</v>
      </c>
      <c r="F50">
        <v>0</v>
      </c>
      <c r="G50" t="e">
        <f t="shared" si="0"/>
        <v>#DIV/0!</v>
      </c>
    </row>
    <row r="51" spans="2:7" x14ac:dyDescent="0.25">
      <c r="B51" s="1">
        <v>40574</v>
      </c>
      <c r="C51">
        <v>49</v>
      </c>
      <c r="D51">
        <v>0</v>
      </c>
      <c r="E51">
        <v>0</v>
      </c>
      <c r="F51">
        <v>0</v>
      </c>
      <c r="G51" t="e">
        <f t="shared" si="0"/>
        <v>#DIV/0!</v>
      </c>
    </row>
    <row r="52" spans="2:7" x14ac:dyDescent="0.25">
      <c r="B52" s="1">
        <v>40602</v>
      </c>
      <c r="C52">
        <v>50</v>
      </c>
      <c r="D52">
        <v>0</v>
      </c>
      <c r="E52">
        <v>0</v>
      </c>
      <c r="F52">
        <v>0</v>
      </c>
      <c r="G52" t="e">
        <f t="shared" si="0"/>
        <v>#DIV/0!</v>
      </c>
    </row>
    <row r="53" spans="2:7" x14ac:dyDescent="0.25">
      <c r="B53" s="1">
        <v>40633</v>
      </c>
      <c r="C53">
        <v>51</v>
      </c>
      <c r="D53">
        <v>0</v>
      </c>
      <c r="E53">
        <v>0</v>
      </c>
      <c r="F53">
        <v>0</v>
      </c>
      <c r="G53" t="e">
        <f t="shared" si="0"/>
        <v>#DIV/0!</v>
      </c>
    </row>
    <row r="54" spans="2:7" x14ac:dyDescent="0.25">
      <c r="B54" s="1">
        <v>40663</v>
      </c>
      <c r="C54">
        <v>52</v>
      </c>
      <c r="D54">
        <v>0</v>
      </c>
      <c r="E54">
        <v>0</v>
      </c>
      <c r="F54">
        <v>0</v>
      </c>
      <c r="G54" t="e">
        <f t="shared" si="0"/>
        <v>#DIV/0!</v>
      </c>
    </row>
    <row r="55" spans="2:7" x14ac:dyDescent="0.25">
      <c r="B55" s="1">
        <v>40694</v>
      </c>
      <c r="C55">
        <v>53</v>
      </c>
      <c r="D55">
        <v>0</v>
      </c>
      <c r="E55">
        <v>0</v>
      </c>
      <c r="F55">
        <v>0</v>
      </c>
      <c r="G55" t="e">
        <f t="shared" si="0"/>
        <v>#DIV/0!</v>
      </c>
    </row>
    <row r="56" spans="2:7" x14ac:dyDescent="0.25">
      <c r="B56" s="1">
        <v>40724</v>
      </c>
      <c r="C56">
        <v>54</v>
      </c>
      <c r="D56">
        <v>0</v>
      </c>
      <c r="E56">
        <v>0</v>
      </c>
      <c r="F56">
        <v>0</v>
      </c>
      <c r="G56" t="e">
        <f t="shared" si="0"/>
        <v>#DIV/0!</v>
      </c>
    </row>
    <row r="57" spans="2:7" x14ac:dyDescent="0.25">
      <c r="B57" s="1">
        <v>40755</v>
      </c>
      <c r="C57">
        <v>55</v>
      </c>
      <c r="D57">
        <v>0</v>
      </c>
      <c r="E57">
        <v>0</v>
      </c>
      <c r="F57">
        <v>0</v>
      </c>
      <c r="G57" t="e">
        <f t="shared" si="0"/>
        <v>#DIV/0!</v>
      </c>
    </row>
    <row r="58" spans="2:7" x14ac:dyDescent="0.25">
      <c r="B58" s="1">
        <v>40786</v>
      </c>
      <c r="C58">
        <v>56</v>
      </c>
      <c r="D58">
        <v>0</v>
      </c>
      <c r="E58">
        <v>0</v>
      </c>
      <c r="F58">
        <v>0</v>
      </c>
      <c r="G58" t="e">
        <f t="shared" si="0"/>
        <v>#DIV/0!</v>
      </c>
    </row>
    <row r="59" spans="2:7" x14ac:dyDescent="0.25">
      <c r="B59" s="1">
        <v>40816</v>
      </c>
      <c r="C59">
        <v>57</v>
      </c>
      <c r="D59">
        <v>0</v>
      </c>
      <c r="E59">
        <v>0</v>
      </c>
      <c r="F59">
        <v>0</v>
      </c>
      <c r="G59" t="e">
        <f t="shared" si="0"/>
        <v>#DIV/0!</v>
      </c>
    </row>
    <row r="60" spans="2:7" x14ac:dyDescent="0.25">
      <c r="B60" s="1">
        <v>40847</v>
      </c>
      <c r="C60">
        <v>58</v>
      </c>
      <c r="D60">
        <v>0</v>
      </c>
      <c r="E60">
        <v>0</v>
      </c>
      <c r="F60">
        <v>0</v>
      </c>
      <c r="G60" t="e">
        <f t="shared" si="0"/>
        <v>#DIV/0!</v>
      </c>
    </row>
    <row r="61" spans="2:7" x14ac:dyDescent="0.25">
      <c r="B61" s="1">
        <v>40877</v>
      </c>
      <c r="C61">
        <v>59</v>
      </c>
      <c r="D61">
        <v>0</v>
      </c>
      <c r="E61">
        <v>0</v>
      </c>
      <c r="F61">
        <v>0</v>
      </c>
      <c r="G61" t="e">
        <f t="shared" si="0"/>
        <v>#DIV/0!</v>
      </c>
    </row>
    <row r="62" spans="2:7" x14ac:dyDescent="0.25">
      <c r="B62" s="1">
        <v>40908</v>
      </c>
      <c r="C62">
        <v>60</v>
      </c>
      <c r="D62">
        <v>0</v>
      </c>
      <c r="E62">
        <v>0</v>
      </c>
      <c r="F62">
        <v>0</v>
      </c>
      <c r="G62" t="e">
        <f t="shared" si="0"/>
        <v>#DIV/0!</v>
      </c>
    </row>
    <row r="63" spans="2:7" x14ac:dyDescent="0.25">
      <c r="B63" s="1">
        <v>40939</v>
      </c>
      <c r="C63">
        <v>61</v>
      </c>
      <c r="D63">
        <v>0</v>
      </c>
      <c r="E63">
        <v>0</v>
      </c>
      <c r="F63">
        <v>0</v>
      </c>
      <c r="G63" t="e">
        <f t="shared" si="0"/>
        <v>#DIV/0!</v>
      </c>
    </row>
    <row r="64" spans="2:7" x14ac:dyDescent="0.25">
      <c r="B64" s="1">
        <v>40968</v>
      </c>
      <c r="C64">
        <v>62</v>
      </c>
      <c r="D64">
        <v>0.75519999999999998</v>
      </c>
      <c r="E64">
        <v>0.77280000000000004</v>
      </c>
      <c r="F64">
        <v>0</v>
      </c>
      <c r="G64">
        <f t="shared" si="0"/>
        <v>0</v>
      </c>
    </row>
    <row r="65" spans="2:7" x14ac:dyDescent="0.25">
      <c r="B65" s="1">
        <v>40999</v>
      </c>
      <c r="C65">
        <v>63</v>
      </c>
      <c r="D65">
        <v>7.4059999999999997</v>
      </c>
      <c r="E65">
        <v>8.4952000000000005</v>
      </c>
      <c r="F65">
        <v>0</v>
      </c>
      <c r="G65">
        <f t="shared" si="0"/>
        <v>0</v>
      </c>
    </row>
    <row r="66" spans="2:7" x14ac:dyDescent="0.25">
      <c r="B66" s="1">
        <v>41029</v>
      </c>
      <c r="C66">
        <v>64</v>
      </c>
      <c r="D66">
        <v>7.5098000000000003</v>
      </c>
      <c r="E66">
        <v>8.6228999999999996</v>
      </c>
      <c r="F66">
        <v>0</v>
      </c>
      <c r="G66">
        <f t="shared" si="0"/>
        <v>0</v>
      </c>
    </row>
    <row r="67" spans="2:7" x14ac:dyDescent="0.25">
      <c r="B67" s="1">
        <v>41060</v>
      </c>
      <c r="C67">
        <v>65</v>
      </c>
      <c r="D67">
        <v>6.6566999999999998</v>
      </c>
      <c r="E67">
        <v>8.2507999999999999</v>
      </c>
      <c r="F67">
        <v>0</v>
      </c>
      <c r="G67">
        <f t="shared" si="0"/>
        <v>0</v>
      </c>
    </row>
    <row r="68" spans="2:7" x14ac:dyDescent="0.25">
      <c r="B68" s="1">
        <v>41090</v>
      </c>
      <c r="C68">
        <v>66</v>
      </c>
      <c r="D68">
        <v>7.1639999999999997</v>
      </c>
      <c r="E68">
        <v>8.8736999999999995</v>
      </c>
      <c r="F68">
        <v>0</v>
      </c>
      <c r="G68">
        <f t="shared" ref="G68:G131" si="1">F68/D68</f>
        <v>0</v>
      </c>
    </row>
    <row r="69" spans="2:7" x14ac:dyDescent="0.25">
      <c r="B69" s="1">
        <v>41121</v>
      </c>
      <c r="C69">
        <v>67</v>
      </c>
      <c r="D69">
        <v>7.3253000000000004</v>
      </c>
      <c r="E69">
        <v>9.0121000000000002</v>
      </c>
      <c r="F69">
        <v>0</v>
      </c>
      <c r="G69">
        <f t="shared" si="1"/>
        <v>0</v>
      </c>
    </row>
    <row r="70" spans="2:7" x14ac:dyDescent="0.25">
      <c r="B70" s="1">
        <v>41152</v>
      </c>
      <c r="C70">
        <v>68</v>
      </c>
      <c r="D70">
        <v>7.3155000000000001</v>
      </c>
      <c r="E70">
        <v>9.0002999999999993</v>
      </c>
      <c r="F70">
        <v>0</v>
      </c>
      <c r="G70">
        <f t="shared" si="1"/>
        <v>0</v>
      </c>
    </row>
    <row r="71" spans="2:7" x14ac:dyDescent="0.25">
      <c r="B71" s="1">
        <v>41182</v>
      </c>
      <c r="C71">
        <v>69</v>
      </c>
      <c r="D71">
        <v>7.1216999999999997</v>
      </c>
      <c r="E71">
        <v>8.8414000000000001</v>
      </c>
      <c r="F71">
        <v>0</v>
      </c>
      <c r="G71">
        <f t="shared" si="1"/>
        <v>0</v>
      </c>
    </row>
    <row r="72" spans="2:7" x14ac:dyDescent="0.25">
      <c r="B72" s="1">
        <v>41213</v>
      </c>
      <c r="C72">
        <v>70</v>
      </c>
      <c r="D72">
        <v>6.8914</v>
      </c>
      <c r="E72">
        <v>8.5587999999999997</v>
      </c>
      <c r="F72">
        <v>0</v>
      </c>
      <c r="G72">
        <f t="shared" si="1"/>
        <v>0</v>
      </c>
    </row>
    <row r="73" spans="2:7" x14ac:dyDescent="0.25">
      <c r="B73" s="1">
        <v>41243</v>
      </c>
      <c r="C73">
        <v>71</v>
      </c>
      <c r="D73">
        <v>6.6479999999999997</v>
      </c>
      <c r="E73">
        <v>7.3875999999999999</v>
      </c>
      <c r="F73">
        <v>0</v>
      </c>
      <c r="G73">
        <f t="shared" si="1"/>
        <v>0</v>
      </c>
    </row>
    <row r="74" spans="2:7" x14ac:dyDescent="0.25">
      <c r="B74" s="1">
        <v>41274</v>
      </c>
      <c r="C74">
        <v>72</v>
      </c>
      <c r="D74">
        <v>6.7718999999999996</v>
      </c>
      <c r="E74">
        <v>8.1575000000000006</v>
      </c>
      <c r="F74">
        <v>0</v>
      </c>
      <c r="G74">
        <f t="shared" si="1"/>
        <v>0</v>
      </c>
    </row>
    <row r="75" spans="2:7" x14ac:dyDescent="0.25">
      <c r="B75" s="1">
        <v>41305</v>
      </c>
      <c r="C75">
        <v>73</v>
      </c>
      <c r="D75">
        <v>6.5938999999999997</v>
      </c>
      <c r="E75">
        <v>7.9843000000000002</v>
      </c>
      <c r="F75">
        <v>0</v>
      </c>
      <c r="G75">
        <f t="shared" si="1"/>
        <v>0</v>
      </c>
    </row>
    <row r="76" spans="2:7" x14ac:dyDescent="0.25">
      <c r="B76" s="1">
        <v>41333</v>
      </c>
      <c r="C76">
        <v>74</v>
      </c>
      <c r="D76">
        <v>6.7165999999999997</v>
      </c>
      <c r="E76">
        <v>8.0774000000000008</v>
      </c>
      <c r="F76">
        <v>0</v>
      </c>
      <c r="G76">
        <f t="shared" si="1"/>
        <v>0</v>
      </c>
    </row>
    <row r="77" spans="2:7" x14ac:dyDescent="0.25">
      <c r="B77" s="1">
        <v>41364</v>
      </c>
      <c r="C77">
        <v>75</v>
      </c>
      <c r="D77">
        <v>6.9128999999999996</v>
      </c>
      <c r="E77">
        <v>8.2266999999999992</v>
      </c>
      <c r="F77">
        <v>0</v>
      </c>
      <c r="G77">
        <f t="shared" si="1"/>
        <v>0</v>
      </c>
    </row>
    <row r="78" spans="2:7" x14ac:dyDescent="0.25">
      <c r="B78" s="1">
        <v>41394</v>
      </c>
      <c r="C78">
        <v>76</v>
      </c>
      <c r="D78">
        <v>6.5953999999999997</v>
      </c>
      <c r="E78">
        <v>7.9519000000000002</v>
      </c>
      <c r="F78">
        <v>0</v>
      </c>
      <c r="G78">
        <f t="shared" si="1"/>
        <v>0</v>
      </c>
    </row>
    <row r="79" spans="2:7" x14ac:dyDescent="0.25">
      <c r="B79" s="1">
        <v>41425</v>
      </c>
      <c r="C79">
        <v>77</v>
      </c>
      <c r="D79">
        <v>6.5991</v>
      </c>
      <c r="E79">
        <v>7.9565000000000001</v>
      </c>
      <c r="F79">
        <v>0</v>
      </c>
      <c r="G79">
        <f t="shared" si="1"/>
        <v>0</v>
      </c>
    </row>
    <row r="80" spans="2:7" x14ac:dyDescent="0.25">
      <c r="B80" s="1">
        <v>41455</v>
      </c>
      <c r="C80">
        <v>78</v>
      </c>
      <c r="D80">
        <v>6.5991</v>
      </c>
      <c r="E80">
        <v>7.9565000000000001</v>
      </c>
      <c r="F80">
        <v>0</v>
      </c>
      <c r="G80">
        <f t="shared" si="1"/>
        <v>0</v>
      </c>
    </row>
    <row r="81" spans="2:7" x14ac:dyDescent="0.25">
      <c r="B81" s="1">
        <v>41486</v>
      </c>
      <c r="C81">
        <v>79</v>
      </c>
      <c r="D81">
        <v>6.6239999999999997</v>
      </c>
      <c r="E81">
        <v>7.9855</v>
      </c>
      <c r="F81">
        <v>0</v>
      </c>
      <c r="G81">
        <f t="shared" si="1"/>
        <v>0</v>
      </c>
    </row>
    <row r="82" spans="2:7" x14ac:dyDescent="0.25">
      <c r="B82" s="1">
        <v>41517</v>
      </c>
      <c r="C82">
        <v>80</v>
      </c>
      <c r="D82">
        <v>6.5374999999999996</v>
      </c>
      <c r="E82">
        <v>7.9330999999999996</v>
      </c>
      <c r="F82">
        <v>0</v>
      </c>
      <c r="G82">
        <f t="shared" si="1"/>
        <v>0</v>
      </c>
    </row>
    <row r="83" spans="2:7" x14ac:dyDescent="0.25">
      <c r="B83" s="1">
        <v>41547</v>
      </c>
      <c r="C83">
        <v>81</v>
      </c>
      <c r="D83">
        <v>6.3350999999999997</v>
      </c>
      <c r="E83">
        <v>7.8566000000000003</v>
      </c>
      <c r="F83">
        <v>0</v>
      </c>
      <c r="G83">
        <f t="shared" si="1"/>
        <v>0</v>
      </c>
    </row>
    <row r="84" spans="2:7" x14ac:dyDescent="0.25">
      <c r="B84" s="1">
        <v>41578</v>
      </c>
      <c r="C84">
        <v>82</v>
      </c>
      <c r="D84">
        <v>5.8452000000000002</v>
      </c>
      <c r="E84">
        <v>6.9341999999999997</v>
      </c>
      <c r="F84">
        <v>0</v>
      </c>
      <c r="G84">
        <f t="shared" si="1"/>
        <v>0</v>
      </c>
    </row>
    <row r="85" spans="2:7" x14ac:dyDescent="0.25">
      <c r="B85" s="1">
        <v>41608</v>
      </c>
      <c r="C85">
        <v>83</v>
      </c>
      <c r="D85">
        <v>5.6147999999999998</v>
      </c>
      <c r="E85">
        <v>6.8261000000000003</v>
      </c>
      <c r="F85">
        <v>0</v>
      </c>
      <c r="G85">
        <f t="shared" si="1"/>
        <v>0</v>
      </c>
    </row>
    <row r="86" spans="2:7" x14ac:dyDescent="0.25">
      <c r="B86" s="1">
        <v>41639</v>
      </c>
      <c r="C86">
        <v>84</v>
      </c>
      <c r="D86">
        <v>5.3404999999999996</v>
      </c>
      <c r="E86">
        <v>6.8490000000000002</v>
      </c>
      <c r="F86">
        <v>0</v>
      </c>
      <c r="G86">
        <f t="shared" si="1"/>
        <v>0</v>
      </c>
    </row>
    <row r="87" spans="2:7" x14ac:dyDescent="0.25">
      <c r="B87" s="1">
        <v>41670</v>
      </c>
      <c r="C87">
        <v>85</v>
      </c>
      <c r="D87">
        <v>5.0109000000000004</v>
      </c>
      <c r="E87">
        <v>6.3009000000000004</v>
      </c>
      <c r="F87">
        <v>0</v>
      </c>
      <c r="G87">
        <f t="shared" si="1"/>
        <v>0</v>
      </c>
    </row>
    <row r="88" spans="2:7" x14ac:dyDescent="0.25">
      <c r="B88" s="1">
        <v>41698</v>
      </c>
      <c r="C88">
        <v>86</v>
      </c>
      <c r="D88">
        <v>4.1272000000000002</v>
      </c>
      <c r="E88">
        <v>5.5285000000000002</v>
      </c>
      <c r="F88">
        <v>0</v>
      </c>
      <c r="G88">
        <f t="shared" si="1"/>
        <v>0</v>
      </c>
    </row>
    <row r="89" spans="2:7" x14ac:dyDescent="0.25">
      <c r="B89" s="1">
        <v>41729</v>
      </c>
      <c r="C89">
        <v>87</v>
      </c>
      <c r="D89">
        <v>4.1371000000000002</v>
      </c>
      <c r="E89">
        <v>5.4850000000000003</v>
      </c>
      <c r="F89">
        <v>0</v>
      </c>
      <c r="G89">
        <f t="shared" si="1"/>
        <v>0</v>
      </c>
    </row>
    <row r="90" spans="2:7" x14ac:dyDescent="0.25">
      <c r="B90" s="1">
        <v>41759</v>
      </c>
      <c r="C90">
        <v>88</v>
      </c>
      <c r="D90">
        <v>3.9821</v>
      </c>
      <c r="E90">
        <v>4.8409000000000004</v>
      </c>
      <c r="F90">
        <v>0</v>
      </c>
      <c r="G90">
        <f t="shared" si="1"/>
        <v>0</v>
      </c>
    </row>
    <row r="91" spans="2:7" x14ac:dyDescent="0.25">
      <c r="B91" s="1">
        <v>41790</v>
      </c>
      <c r="C91">
        <v>89</v>
      </c>
      <c r="D91">
        <v>3.9647999999999999</v>
      </c>
      <c r="E91">
        <v>4.8170000000000002</v>
      </c>
      <c r="F91">
        <v>0</v>
      </c>
      <c r="G91">
        <f t="shared" si="1"/>
        <v>0</v>
      </c>
    </row>
    <row r="92" spans="2:7" x14ac:dyDescent="0.25">
      <c r="B92" s="1">
        <v>41820</v>
      </c>
      <c r="C92">
        <v>90</v>
      </c>
      <c r="D92">
        <v>3.9184999999999999</v>
      </c>
      <c r="E92">
        <v>4.5393999999999997</v>
      </c>
      <c r="F92">
        <v>0</v>
      </c>
      <c r="G92">
        <f t="shared" si="1"/>
        <v>0</v>
      </c>
    </row>
    <row r="93" spans="2:7" x14ac:dyDescent="0.25">
      <c r="B93" s="1">
        <v>41851</v>
      </c>
      <c r="C93">
        <v>91</v>
      </c>
      <c r="D93">
        <v>3.7075999999999998</v>
      </c>
      <c r="E93">
        <v>4.4404000000000003</v>
      </c>
      <c r="F93">
        <v>0</v>
      </c>
      <c r="G93">
        <f t="shared" si="1"/>
        <v>0</v>
      </c>
    </row>
    <row r="94" spans="2:7" x14ac:dyDescent="0.25">
      <c r="B94" s="1">
        <v>41882</v>
      </c>
      <c r="C94">
        <v>92</v>
      </c>
      <c r="D94">
        <v>4.5918000000000001</v>
      </c>
      <c r="E94">
        <v>4.5735999999999999</v>
      </c>
      <c r="F94">
        <v>0</v>
      </c>
      <c r="G94">
        <f t="shared" si="1"/>
        <v>0</v>
      </c>
    </row>
    <row r="95" spans="2:7" x14ac:dyDescent="0.25">
      <c r="B95" s="1">
        <v>41912</v>
      </c>
      <c r="C95">
        <v>93</v>
      </c>
      <c r="D95">
        <v>5.4595000000000002</v>
      </c>
      <c r="E95">
        <v>5.3197999999999999</v>
      </c>
      <c r="F95">
        <v>1.78E-2</v>
      </c>
      <c r="G95">
        <f t="shared" si="1"/>
        <v>3.2603718289220623E-3</v>
      </c>
    </row>
    <row r="96" spans="2:7" x14ac:dyDescent="0.25">
      <c r="B96" s="1">
        <v>41943</v>
      </c>
      <c r="C96">
        <v>94</v>
      </c>
      <c r="D96">
        <v>5.2877999999999998</v>
      </c>
      <c r="E96">
        <v>4.9713000000000003</v>
      </c>
      <c r="F96">
        <v>0.29020000000000001</v>
      </c>
      <c r="G96">
        <f t="shared" si="1"/>
        <v>5.4881046938235187E-2</v>
      </c>
    </row>
    <row r="97" spans="2:7" x14ac:dyDescent="0.25">
      <c r="B97" s="1">
        <v>41973</v>
      </c>
      <c r="C97">
        <v>95</v>
      </c>
      <c r="D97">
        <v>4.9208999999999996</v>
      </c>
      <c r="E97">
        <v>6.3305999999999996</v>
      </c>
      <c r="F97">
        <v>7.7299999999999994E-2</v>
      </c>
      <c r="G97">
        <f t="shared" si="1"/>
        <v>1.5708508606149283E-2</v>
      </c>
    </row>
    <row r="98" spans="2:7" x14ac:dyDescent="0.25">
      <c r="B98" s="1">
        <v>42004</v>
      </c>
      <c r="C98">
        <v>96</v>
      </c>
      <c r="D98">
        <v>5.2701000000000002</v>
      </c>
      <c r="E98">
        <v>6.3623000000000003</v>
      </c>
      <c r="F98">
        <v>0</v>
      </c>
      <c r="G98">
        <f t="shared" si="1"/>
        <v>0</v>
      </c>
    </row>
    <row r="99" spans="2:7" x14ac:dyDescent="0.25">
      <c r="B99" s="1">
        <v>42035</v>
      </c>
      <c r="C99">
        <v>97</v>
      </c>
      <c r="D99">
        <v>5.0753000000000004</v>
      </c>
      <c r="E99">
        <v>6.1356000000000002</v>
      </c>
      <c r="F99">
        <v>6.7500000000000004E-2</v>
      </c>
      <c r="G99">
        <f t="shared" si="1"/>
        <v>1.3299706421295293E-2</v>
      </c>
    </row>
    <row r="100" spans="2:7" x14ac:dyDescent="0.25">
      <c r="B100" s="1">
        <v>42063</v>
      </c>
      <c r="C100">
        <v>98</v>
      </c>
      <c r="D100">
        <v>4.8361000000000001</v>
      </c>
      <c r="E100">
        <v>5.84</v>
      </c>
      <c r="F100">
        <v>0.31940000000000002</v>
      </c>
      <c r="G100">
        <f t="shared" si="1"/>
        <v>6.6044953578296567E-2</v>
      </c>
    </row>
    <row r="101" spans="2:7" x14ac:dyDescent="0.25">
      <c r="B101" s="1">
        <v>42094</v>
      </c>
      <c r="C101">
        <v>99</v>
      </c>
      <c r="D101">
        <v>5.6765999999999996</v>
      </c>
      <c r="E101">
        <v>6.7666000000000004</v>
      </c>
      <c r="F101">
        <v>0.42680000000000001</v>
      </c>
      <c r="G101">
        <f t="shared" si="1"/>
        <v>7.5185850685269354E-2</v>
      </c>
    </row>
    <row r="102" spans="2:7" x14ac:dyDescent="0.25">
      <c r="B102" s="1">
        <v>42124</v>
      </c>
      <c r="C102">
        <v>100</v>
      </c>
      <c r="D102">
        <v>5.3409000000000004</v>
      </c>
      <c r="E102">
        <v>6.5617000000000001</v>
      </c>
      <c r="F102">
        <v>0.79169999999999996</v>
      </c>
      <c r="G102">
        <f t="shared" si="1"/>
        <v>0.14823344380160644</v>
      </c>
    </row>
    <row r="103" spans="2:7" x14ac:dyDescent="0.25">
      <c r="B103" s="1">
        <v>42155</v>
      </c>
      <c r="C103">
        <v>101</v>
      </c>
      <c r="D103">
        <v>5.0598999999999998</v>
      </c>
      <c r="E103">
        <v>6.3887</v>
      </c>
      <c r="F103">
        <v>0.47410000000000002</v>
      </c>
      <c r="G103">
        <f t="shared" si="1"/>
        <v>9.3697503903239207E-2</v>
      </c>
    </row>
    <row r="104" spans="2:7" x14ac:dyDescent="0.25">
      <c r="B104" s="1">
        <v>42185</v>
      </c>
      <c r="C104">
        <v>102</v>
      </c>
      <c r="D104">
        <v>4.4318999999999997</v>
      </c>
      <c r="E104">
        <v>5.891</v>
      </c>
      <c r="F104">
        <v>0.67700000000000005</v>
      </c>
      <c r="G104">
        <f t="shared" si="1"/>
        <v>0.15275615424535754</v>
      </c>
    </row>
    <row r="105" spans="2:7" x14ac:dyDescent="0.25">
      <c r="B105" s="1">
        <v>42216</v>
      </c>
      <c r="C105">
        <v>103</v>
      </c>
      <c r="D105">
        <v>4.8269000000000002</v>
      </c>
      <c r="E105">
        <v>6.1247999999999996</v>
      </c>
      <c r="F105">
        <v>1.2617</v>
      </c>
      <c r="G105">
        <f t="shared" si="1"/>
        <v>0.26138929747871303</v>
      </c>
    </row>
    <row r="106" spans="2:7" x14ac:dyDescent="0.25">
      <c r="B106" s="1">
        <v>42247</v>
      </c>
      <c r="C106">
        <v>104</v>
      </c>
      <c r="D106">
        <v>4.5639000000000003</v>
      </c>
      <c r="E106">
        <v>5.6121999999999996</v>
      </c>
      <c r="F106">
        <v>0.51339999999999997</v>
      </c>
      <c r="G106">
        <f t="shared" si="1"/>
        <v>0.11249150945463308</v>
      </c>
    </row>
    <row r="107" spans="2:7" x14ac:dyDescent="0.25">
      <c r="B107" s="1">
        <v>42277</v>
      </c>
      <c r="C107">
        <v>105</v>
      </c>
      <c r="D107">
        <v>1.7143999999999999</v>
      </c>
      <c r="E107">
        <v>1.8754999999999999</v>
      </c>
      <c r="F107">
        <v>6.1699999999999998E-2</v>
      </c>
      <c r="G107">
        <f t="shared" si="1"/>
        <v>3.598926738217452E-2</v>
      </c>
    </row>
    <row r="108" spans="2:7" x14ac:dyDescent="0.25">
      <c r="B108" s="1">
        <v>42308</v>
      </c>
      <c r="C108">
        <v>106</v>
      </c>
      <c r="D108">
        <v>1.417</v>
      </c>
      <c r="E108">
        <v>1.6236999999999999</v>
      </c>
      <c r="F108">
        <v>0.39960000000000001</v>
      </c>
      <c r="G108">
        <f t="shared" si="1"/>
        <v>0.2820042342978123</v>
      </c>
    </row>
    <row r="109" spans="2:7" x14ac:dyDescent="0.25">
      <c r="B109" s="1">
        <v>42338</v>
      </c>
      <c r="C109">
        <v>107</v>
      </c>
      <c r="D109">
        <v>0.91059999999999997</v>
      </c>
      <c r="E109">
        <v>1.0266</v>
      </c>
      <c r="F109">
        <v>0.20619999999999999</v>
      </c>
      <c r="G109">
        <f t="shared" si="1"/>
        <v>0.22644410278936966</v>
      </c>
    </row>
    <row r="110" spans="2:7" x14ac:dyDescent="0.25">
      <c r="B110" s="1">
        <v>42369</v>
      </c>
      <c r="C110">
        <v>108</v>
      </c>
      <c r="D110">
        <v>0.66839999999999999</v>
      </c>
      <c r="E110">
        <v>0.48899999999999999</v>
      </c>
      <c r="F110">
        <v>0.1258</v>
      </c>
      <c r="G110">
        <f t="shared" si="1"/>
        <v>0.18821065230400957</v>
      </c>
    </row>
    <row r="111" spans="2:7" x14ac:dyDescent="0.25">
      <c r="B111" s="1">
        <v>42400</v>
      </c>
      <c r="C111">
        <v>109</v>
      </c>
      <c r="D111">
        <v>0.80369999999999997</v>
      </c>
      <c r="E111">
        <v>0.76800000000000002</v>
      </c>
      <c r="F111">
        <v>8.3900000000000002E-2</v>
      </c>
      <c r="G111">
        <f t="shared" si="1"/>
        <v>0.10439218613910664</v>
      </c>
    </row>
    <row r="112" spans="2:7" x14ac:dyDescent="0.25">
      <c r="B112" s="1">
        <v>42429</v>
      </c>
      <c r="C112">
        <v>110</v>
      </c>
      <c r="D112">
        <v>0</v>
      </c>
      <c r="E112">
        <v>0</v>
      </c>
      <c r="F112">
        <v>0</v>
      </c>
      <c r="G112" t="e">
        <f t="shared" si="1"/>
        <v>#DIV/0!</v>
      </c>
    </row>
    <row r="113" spans="2:7" x14ac:dyDescent="0.25">
      <c r="B113" s="1">
        <v>42460</v>
      </c>
      <c r="C113">
        <v>111</v>
      </c>
      <c r="D113">
        <v>0</v>
      </c>
      <c r="E113">
        <v>0</v>
      </c>
      <c r="F113">
        <v>0</v>
      </c>
      <c r="G113" t="e">
        <f t="shared" si="1"/>
        <v>#DIV/0!</v>
      </c>
    </row>
    <row r="114" spans="2:7" x14ac:dyDescent="0.25">
      <c r="B114" s="1">
        <v>42490</v>
      </c>
      <c r="C114">
        <v>112</v>
      </c>
      <c r="D114">
        <v>0</v>
      </c>
      <c r="E114">
        <v>0</v>
      </c>
      <c r="F114">
        <v>0</v>
      </c>
      <c r="G114" t="e">
        <f t="shared" si="1"/>
        <v>#DIV/0!</v>
      </c>
    </row>
    <row r="115" spans="2:7" x14ac:dyDescent="0.25">
      <c r="B115" s="1">
        <v>42521</v>
      </c>
      <c r="C115">
        <v>113</v>
      </c>
      <c r="D115">
        <v>0</v>
      </c>
      <c r="E115">
        <v>0</v>
      </c>
      <c r="F115">
        <v>0</v>
      </c>
      <c r="G115" t="e">
        <f t="shared" si="1"/>
        <v>#DIV/0!</v>
      </c>
    </row>
    <row r="116" spans="2:7" x14ac:dyDescent="0.25">
      <c r="B116" s="1">
        <v>42551</v>
      </c>
      <c r="C116">
        <v>114</v>
      </c>
      <c r="D116">
        <v>0</v>
      </c>
      <c r="E116">
        <v>0</v>
      </c>
      <c r="F116">
        <v>0</v>
      </c>
      <c r="G116" t="e">
        <f t="shared" si="1"/>
        <v>#DIV/0!</v>
      </c>
    </row>
    <row r="117" spans="2:7" x14ac:dyDescent="0.25">
      <c r="B117" s="1">
        <v>42582</v>
      </c>
      <c r="C117">
        <v>115</v>
      </c>
      <c r="D117">
        <v>0</v>
      </c>
      <c r="E117">
        <v>0</v>
      </c>
      <c r="F117">
        <v>0</v>
      </c>
      <c r="G117" t="e">
        <f t="shared" si="1"/>
        <v>#DIV/0!</v>
      </c>
    </row>
    <row r="118" spans="2:7" x14ac:dyDescent="0.25">
      <c r="B118" s="1">
        <v>42613</v>
      </c>
      <c r="C118">
        <v>116</v>
      </c>
      <c r="D118">
        <v>0</v>
      </c>
      <c r="E118">
        <v>0</v>
      </c>
      <c r="F118">
        <v>0</v>
      </c>
      <c r="G118" t="e">
        <f t="shared" si="1"/>
        <v>#DIV/0!</v>
      </c>
    </row>
    <row r="119" spans="2:7" x14ac:dyDescent="0.25">
      <c r="B119" s="1">
        <v>42643</v>
      </c>
      <c r="C119">
        <v>117</v>
      </c>
      <c r="D119">
        <v>0</v>
      </c>
      <c r="E119">
        <v>0</v>
      </c>
      <c r="F119">
        <v>0</v>
      </c>
      <c r="G119" t="e">
        <f t="shared" si="1"/>
        <v>#DIV/0!</v>
      </c>
    </row>
    <row r="120" spans="2:7" x14ac:dyDescent="0.25">
      <c r="B120" s="1">
        <v>42674</v>
      </c>
      <c r="C120">
        <v>118</v>
      </c>
      <c r="D120">
        <v>0</v>
      </c>
      <c r="E120">
        <v>0</v>
      </c>
      <c r="F120">
        <v>0</v>
      </c>
      <c r="G120" t="e">
        <f t="shared" si="1"/>
        <v>#DIV/0!</v>
      </c>
    </row>
    <row r="121" spans="2:7" x14ac:dyDescent="0.25">
      <c r="B121" s="1">
        <v>42704</v>
      </c>
      <c r="C121">
        <v>119</v>
      </c>
      <c r="D121">
        <v>0</v>
      </c>
      <c r="E121">
        <v>0</v>
      </c>
      <c r="F121">
        <v>0</v>
      </c>
      <c r="G121" t="e">
        <f t="shared" si="1"/>
        <v>#DIV/0!</v>
      </c>
    </row>
    <row r="122" spans="2:7" x14ac:dyDescent="0.25">
      <c r="B122" s="1">
        <v>42735</v>
      </c>
      <c r="C122">
        <v>120</v>
      </c>
      <c r="D122">
        <v>0</v>
      </c>
      <c r="E122">
        <v>0</v>
      </c>
      <c r="F122">
        <v>0</v>
      </c>
      <c r="G122" t="e">
        <f t="shared" si="1"/>
        <v>#DIV/0!</v>
      </c>
    </row>
    <row r="123" spans="2:7" x14ac:dyDescent="0.25">
      <c r="B123" s="1">
        <v>42766</v>
      </c>
      <c r="C123">
        <v>121</v>
      </c>
      <c r="D123">
        <v>0</v>
      </c>
      <c r="E123">
        <v>0</v>
      </c>
      <c r="F123">
        <v>0</v>
      </c>
      <c r="G123" t="e">
        <f t="shared" si="1"/>
        <v>#DIV/0!</v>
      </c>
    </row>
    <row r="124" spans="2:7" x14ac:dyDescent="0.25">
      <c r="B124" s="1">
        <v>42794</v>
      </c>
      <c r="C124">
        <v>122</v>
      </c>
      <c r="D124">
        <v>0</v>
      </c>
      <c r="E124">
        <v>0</v>
      </c>
      <c r="F124">
        <v>0</v>
      </c>
      <c r="G124" t="e">
        <f t="shared" si="1"/>
        <v>#DIV/0!</v>
      </c>
    </row>
    <row r="125" spans="2:7" x14ac:dyDescent="0.25">
      <c r="B125" s="1">
        <v>42825</v>
      </c>
      <c r="C125">
        <v>123</v>
      </c>
      <c r="D125">
        <v>0</v>
      </c>
      <c r="E125">
        <v>0</v>
      </c>
      <c r="F125">
        <v>0</v>
      </c>
      <c r="G125" t="e">
        <f t="shared" si="1"/>
        <v>#DIV/0!</v>
      </c>
    </row>
    <row r="126" spans="2:7" x14ac:dyDescent="0.25">
      <c r="B126" s="1">
        <v>42855</v>
      </c>
      <c r="C126">
        <v>124</v>
      </c>
      <c r="D126">
        <v>0</v>
      </c>
      <c r="E126">
        <v>0</v>
      </c>
      <c r="F126">
        <v>0</v>
      </c>
      <c r="G126" t="e">
        <f t="shared" si="1"/>
        <v>#DIV/0!</v>
      </c>
    </row>
    <row r="127" spans="2:7" x14ac:dyDescent="0.25">
      <c r="B127" s="1">
        <v>42886</v>
      </c>
      <c r="C127">
        <v>125</v>
      </c>
      <c r="D127">
        <v>0</v>
      </c>
      <c r="E127">
        <v>0</v>
      </c>
      <c r="F127">
        <v>0</v>
      </c>
      <c r="G127" t="e">
        <f t="shared" si="1"/>
        <v>#DIV/0!</v>
      </c>
    </row>
    <row r="128" spans="2:7" x14ac:dyDescent="0.25">
      <c r="B128" s="1">
        <v>42916</v>
      </c>
      <c r="C128">
        <v>126</v>
      </c>
      <c r="D128">
        <v>0</v>
      </c>
      <c r="E128">
        <v>0</v>
      </c>
      <c r="F128">
        <v>0</v>
      </c>
      <c r="G128" t="e">
        <f t="shared" si="1"/>
        <v>#DIV/0!</v>
      </c>
    </row>
    <row r="129" spans="2:8" x14ac:dyDescent="0.25">
      <c r="B129" s="1">
        <v>42947</v>
      </c>
      <c r="C129">
        <v>127</v>
      </c>
      <c r="D129">
        <v>0</v>
      </c>
      <c r="E129">
        <v>0</v>
      </c>
      <c r="F129">
        <v>0</v>
      </c>
      <c r="G129" t="e">
        <f t="shared" si="1"/>
        <v>#DIV/0!</v>
      </c>
    </row>
    <row r="130" spans="2:8" x14ac:dyDescent="0.25">
      <c r="B130" s="1">
        <v>42978</v>
      </c>
      <c r="C130">
        <v>128</v>
      </c>
      <c r="D130">
        <v>0</v>
      </c>
      <c r="E130">
        <v>0</v>
      </c>
      <c r="F130">
        <v>0</v>
      </c>
      <c r="G130" t="e">
        <f t="shared" si="1"/>
        <v>#DIV/0!</v>
      </c>
    </row>
    <row r="131" spans="2:8" x14ac:dyDescent="0.25">
      <c r="B131" s="1">
        <v>43008</v>
      </c>
      <c r="C131">
        <v>129</v>
      </c>
      <c r="D131">
        <v>0</v>
      </c>
      <c r="E131">
        <v>0</v>
      </c>
      <c r="F131">
        <v>0</v>
      </c>
      <c r="G131" t="e">
        <f t="shared" si="1"/>
        <v>#DIV/0!</v>
      </c>
    </row>
    <row r="132" spans="2:8" x14ac:dyDescent="0.25">
      <c r="B132" s="1">
        <v>43039</v>
      </c>
      <c r="C132">
        <v>130</v>
      </c>
      <c r="D132">
        <v>0</v>
      </c>
      <c r="E132">
        <v>0</v>
      </c>
      <c r="F132">
        <v>0</v>
      </c>
      <c r="G132" t="e">
        <f t="shared" ref="G132:G175" si="2">F132/D132</f>
        <v>#DIV/0!</v>
      </c>
    </row>
    <row r="133" spans="2:8" x14ac:dyDescent="0.25">
      <c r="B133" s="1">
        <v>43069</v>
      </c>
      <c r="C133">
        <v>131</v>
      </c>
      <c r="D133">
        <v>0</v>
      </c>
      <c r="E133">
        <v>0</v>
      </c>
      <c r="F133">
        <v>0</v>
      </c>
      <c r="G133" t="e">
        <f t="shared" si="2"/>
        <v>#DIV/0!</v>
      </c>
    </row>
    <row r="134" spans="2:8" x14ac:dyDescent="0.25">
      <c r="B134" s="1">
        <v>43100</v>
      </c>
      <c r="C134">
        <v>132</v>
      </c>
      <c r="D134">
        <v>5.21E-2</v>
      </c>
      <c r="E134">
        <v>5.5300000000000002E-2</v>
      </c>
      <c r="F134">
        <v>1E-4</v>
      </c>
      <c r="G134">
        <f t="shared" si="2"/>
        <v>1.9193857965451057E-3</v>
      </c>
    </row>
    <row r="135" spans="2:8" x14ac:dyDescent="0.25">
      <c r="B135" s="1">
        <v>43131</v>
      </c>
      <c r="C135">
        <v>133</v>
      </c>
      <c r="D135">
        <v>3.9079000000000002</v>
      </c>
      <c r="E135">
        <v>3.9872999999999998</v>
      </c>
      <c r="F135">
        <v>0.85770000000000002</v>
      </c>
      <c r="G135">
        <f t="shared" si="2"/>
        <v>0.21947849228485888</v>
      </c>
      <c r="H135">
        <f>ABS((G135-G134)/(C135-C134))</f>
        <v>0.21755910648831378</v>
      </c>
    </row>
    <row r="136" spans="2:8" x14ac:dyDescent="0.25">
      <c r="B136" s="1">
        <v>43159</v>
      </c>
      <c r="C136">
        <v>134</v>
      </c>
      <c r="D136">
        <v>4.5136000000000003</v>
      </c>
      <c r="E136">
        <v>4.3746</v>
      </c>
      <c r="F136">
        <v>0.90069999999999995</v>
      </c>
      <c r="G136">
        <f t="shared" si="2"/>
        <v>0.19955246366536686</v>
      </c>
      <c r="H136">
        <f t="shared" ref="H136:H175" si="3">ABS((G136-G135)/(C136-C135))</f>
        <v>1.9926028619492026E-2</v>
      </c>
    </row>
    <row r="137" spans="2:8" x14ac:dyDescent="0.25">
      <c r="B137" s="1">
        <v>43190</v>
      </c>
      <c r="C137">
        <v>135</v>
      </c>
      <c r="D137">
        <v>4.266</v>
      </c>
      <c r="E137">
        <v>4.3878000000000004</v>
      </c>
      <c r="F137">
        <v>0</v>
      </c>
      <c r="G137">
        <f t="shared" si="2"/>
        <v>0</v>
      </c>
      <c r="H137">
        <f t="shared" si="3"/>
        <v>0.19955246366536686</v>
      </c>
    </row>
    <row r="138" spans="2:8" x14ac:dyDescent="0.25">
      <c r="B138" s="1">
        <v>43220</v>
      </c>
      <c r="C138">
        <v>136</v>
      </c>
      <c r="D138">
        <v>4.4198000000000004</v>
      </c>
      <c r="E138">
        <v>4.4851999999999999</v>
      </c>
      <c r="F138">
        <v>1.8E-3</v>
      </c>
      <c r="G138">
        <f t="shared" si="2"/>
        <v>4.0725824697950127E-4</v>
      </c>
      <c r="H138">
        <f t="shared" si="3"/>
        <v>4.0725824697950127E-4</v>
      </c>
    </row>
    <row r="139" spans="2:8" x14ac:dyDescent="0.25">
      <c r="B139" s="1">
        <v>43251</v>
      </c>
      <c r="C139">
        <v>137</v>
      </c>
      <c r="D139">
        <v>4.7530000000000001</v>
      </c>
      <c r="E139">
        <v>4.9211</v>
      </c>
      <c r="F139">
        <v>2.0999999999999999E-3</v>
      </c>
      <c r="G139">
        <f t="shared" si="2"/>
        <v>4.4182621502209126E-4</v>
      </c>
      <c r="H139">
        <f t="shared" si="3"/>
        <v>3.4567968042589986E-5</v>
      </c>
    </row>
    <row r="140" spans="2:8" x14ac:dyDescent="0.25">
      <c r="B140" s="1">
        <v>43281</v>
      </c>
      <c r="C140">
        <v>138</v>
      </c>
      <c r="D140">
        <v>5.8959000000000001</v>
      </c>
      <c r="E140">
        <v>6.4344000000000001</v>
      </c>
      <c r="F140">
        <v>2.8E-3</v>
      </c>
      <c r="G140">
        <f t="shared" si="2"/>
        <v>4.7490629081225935E-4</v>
      </c>
      <c r="H140">
        <f t="shared" si="3"/>
        <v>3.3080075790168089E-5</v>
      </c>
    </row>
    <row r="141" spans="2:8" x14ac:dyDescent="0.25">
      <c r="B141" s="1">
        <v>43312</v>
      </c>
      <c r="C141">
        <v>139</v>
      </c>
      <c r="D141">
        <v>6.3155999999999999</v>
      </c>
      <c r="E141">
        <v>6.2904999999999998</v>
      </c>
      <c r="F141">
        <v>0</v>
      </c>
      <c r="G141">
        <f t="shared" si="2"/>
        <v>0</v>
      </c>
      <c r="H141">
        <f t="shared" si="3"/>
        <v>4.7490629081225935E-4</v>
      </c>
    </row>
    <row r="142" spans="2:8" x14ac:dyDescent="0.25">
      <c r="B142" s="1">
        <v>43343</v>
      </c>
      <c r="C142">
        <v>140</v>
      </c>
      <c r="D142">
        <v>6.2176999999999998</v>
      </c>
      <c r="E142">
        <v>6.1902999999999997</v>
      </c>
      <c r="F142">
        <v>3.3999999999999998E-3</v>
      </c>
      <c r="G142">
        <f t="shared" si="2"/>
        <v>5.4682599675121024E-4</v>
      </c>
      <c r="H142">
        <f t="shared" si="3"/>
        <v>5.4682599675121024E-4</v>
      </c>
    </row>
    <row r="143" spans="2:8" x14ac:dyDescent="0.25">
      <c r="B143" s="1">
        <v>43373</v>
      </c>
      <c r="C143">
        <v>141</v>
      </c>
      <c r="D143">
        <v>5.8429000000000002</v>
      </c>
      <c r="E143">
        <v>6.5205000000000002</v>
      </c>
      <c r="F143">
        <v>6.8999999999999999E-3</v>
      </c>
      <c r="G143">
        <f t="shared" si="2"/>
        <v>1.1809204333464547E-3</v>
      </c>
      <c r="H143">
        <f t="shared" si="3"/>
        <v>6.3409443659524442E-4</v>
      </c>
    </row>
    <row r="144" spans="2:8" x14ac:dyDescent="0.25">
      <c r="B144" s="1">
        <v>43404</v>
      </c>
      <c r="C144">
        <v>142</v>
      </c>
      <c r="D144">
        <v>5.7778999999999998</v>
      </c>
      <c r="E144">
        <v>6.5384000000000002</v>
      </c>
      <c r="F144">
        <v>7.6E-3</v>
      </c>
      <c r="G144">
        <f t="shared" si="2"/>
        <v>1.3153567905294311E-3</v>
      </c>
      <c r="H144">
        <f t="shared" si="3"/>
        <v>1.3443635718297649E-4</v>
      </c>
    </row>
    <row r="145" spans="2:8" x14ac:dyDescent="0.25">
      <c r="B145" s="1">
        <v>43434</v>
      </c>
      <c r="C145">
        <v>143</v>
      </c>
      <c r="D145">
        <v>6.1264000000000003</v>
      </c>
      <c r="E145">
        <v>6.6493000000000002</v>
      </c>
      <c r="F145">
        <v>8.9999999999999998E-4</v>
      </c>
      <c r="G145">
        <f t="shared" si="2"/>
        <v>1.4690519717942022E-4</v>
      </c>
      <c r="H145">
        <f t="shared" si="3"/>
        <v>1.1684515933500109E-3</v>
      </c>
    </row>
    <row r="146" spans="2:8" x14ac:dyDescent="0.25">
      <c r="B146" s="1">
        <v>43465</v>
      </c>
      <c r="C146">
        <v>144</v>
      </c>
      <c r="D146">
        <v>5.9608999999999996</v>
      </c>
      <c r="E146">
        <v>6.4337</v>
      </c>
      <c r="F146">
        <v>1.1999999999999999E-3</v>
      </c>
      <c r="G146">
        <f t="shared" si="2"/>
        <v>2.0131188243386065E-4</v>
      </c>
      <c r="H146">
        <f t="shared" si="3"/>
        <v>5.4406685254440438E-5</v>
      </c>
    </row>
    <row r="147" spans="2:8" x14ac:dyDescent="0.25">
      <c r="B147" s="1">
        <v>43496</v>
      </c>
      <c r="C147">
        <v>145</v>
      </c>
      <c r="D147">
        <v>5.7337999999999996</v>
      </c>
      <c r="E147">
        <v>6.2453000000000003</v>
      </c>
      <c r="F147">
        <v>1.7899999999999999E-2</v>
      </c>
      <c r="G147">
        <f t="shared" si="2"/>
        <v>3.1218389200879E-3</v>
      </c>
      <c r="H147">
        <f t="shared" si="3"/>
        <v>2.9205270376540392E-3</v>
      </c>
    </row>
    <row r="148" spans="2:8" x14ac:dyDescent="0.25">
      <c r="B148" s="1">
        <v>43524</v>
      </c>
      <c r="C148">
        <v>146</v>
      </c>
      <c r="D148">
        <v>5.6791</v>
      </c>
      <c r="E148">
        <v>6.3005000000000004</v>
      </c>
      <c r="F148">
        <v>2.47E-2</v>
      </c>
      <c r="G148">
        <f t="shared" si="2"/>
        <v>4.349280695884911E-3</v>
      </c>
      <c r="H148">
        <f t="shared" si="3"/>
        <v>1.227441775797011E-3</v>
      </c>
    </row>
    <row r="149" spans="2:8" x14ac:dyDescent="0.25">
      <c r="B149" s="1">
        <v>43555</v>
      </c>
      <c r="C149">
        <v>147</v>
      </c>
      <c r="D149">
        <v>5.7614999999999998</v>
      </c>
      <c r="E149">
        <v>6.2973999999999997</v>
      </c>
      <c r="F149">
        <v>3.6400000000000002E-2</v>
      </c>
      <c r="G149">
        <f t="shared" si="2"/>
        <v>6.3177991842402158E-3</v>
      </c>
      <c r="H149">
        <f t="shared" si="3"/>
        <v>1.9685184883553048E-3</v>
      </c>
    </row>
    <row r="150" spans="2:8" x14ac:dyDescent="0.25">
      <c r="B150" s="1">
        <v>43585</v>
      </c>
      <c r="C150">
        <v>148</v>
      </c>
      <c r="D150">
        <v>5.7084000000000001</v>
      </c>
      <c r="E150">
        <v>6.2209000000000003</v>
      </c>
      <c r="F150">
        <v>0</v>
      </c>
      <c r="G150">
        <f t="shared" si="2"/>
        <v>0</v>
      </c>
      <c r="H150">
        <f t="shared" si="3"/>
        <v>6.3177991842402158E-3</v>
      </c>
    </row>
    <row r="151" spans="2:8" x14ac:dyDescent="0.25">
      <c r="B151" s="1">
        <v>43616</v>
      </c>
      <c r="C151">
        <v>149</v>
      </c>
      <c r="D151">
        <v>5.5239000000000003</v>
      </c>
      <c r="E151">
        <v>6.2457000000000003</v>
      </c>
      <c r="F151">
        <v>0</v>
      </c>
      <c r="G151">
        <f t="shared" si="2"/>
        <v>0</v>
      </c>
      <c r="H151">
        <f t="shared" si="3"/>
        <v>0</v>
      </c>
    </row>
    <row r="152" spans="2:8" x14ac:dyDescent="0.25">
      <c r="B152" s="1">
        <v>43646</v>
      </c>
      <c r="C152">
        <v>150</v>
      </c>
      <c r="D152">
        <v>5.8570000000000002</v>
      </c>
      <c r="E152">
        <v>6.4644000000000004</v>
      </c>
      <c r="F152">
        <v>0</v>
      </c>
      <c r="G152">
        <f t="shared" si="2"/>
        <v>0</v>
      </c>
      <c r="H152">
        <f t="shared" si="3"/>
        <v>0</v>
      </c>
    </row>
    <row r="153" spans="2:8" x14ac:dyDescent="0.25">
      <c r="B153" s="1">
        <v>43677</v>
      </c>
      <c r="C153">
        <v>151</v>
      </c>
      <c r="D153">
        <v>6.0693999999999999</v>
      </c>
      <c r="E153">
        <v>6.7039999999999997</v>
      </c>
      <c r="F153">
        <v>0</v>
      </c>
      <c r="G153">
        <f t="shared" si="2"/>
        <v>0</v>
      </c>
      <c r="H153">
        <f t="shared" si="3"/>
        <v>0</v>
      </c>
    </row>
    <row r="154" spans="2:8" x14ac:dyDescent="0.25">
      <c r="B154" s="1">
        <v>43708</v>
      </c>
      <c r="C154">
        <v>152</v>
      </c>
      <c r="D154">
        <v>6.1315999999999997</v>
      </c>
      <c r="E154">
        <v>6.9565000000000001</v>
      </c>
      <c r="F154">
        <v>0</v>
      </c>
      <c r="G154">
        <f t="shared" si="2"/>
        <v>0</v>
      </c>
      <c r="H154">
        <f t="shared" si="3"/>
        <v>0</v>
      </c>
    </row>
    <row r="155" spans="2:8" x14ac:dyDescent="0.25">
      <c r="B155" s="1">
        <v>43738</v>
      </c>
      <c r="C155">
        <v>153</v>
      </c>
      <c r="D155">
        <v>5.9580000000000002</v>
      </c>
      <c r="E155">
        <v>6.86</v>
      </c>
      <c r="F155">
        <v>5.4000000000000003E-3</v>
      </c>
      <c r="G155">
        <f t="shared" si="2"/>
        <v>9.0634441087613293E-4</v>
      </c>
      <c r="H155">
        <f t="shared" si="3"/>
        <v>9.0634441087613293E-4</v>
      </c>
    </row>
    <row r="156" spans="2:8" x14ac:dyDescent="0.25">
      <c r="B156" s="1">
        <v>43769</v>
      </c>
      <c r="C156">
        <v>154</v>
      </c>
      <c r="D156">
        <v>5.9508999999999999</v>
      </c>
      <c r="E156">
        <v>6.8875999999999999</v>
      </c>
      <c r="F156">
        <v>7.6E-3</v>
      </c>
      <c r="G156">
        <f t="shared" si="2"/>
        <v>1.2771177468954276E-3</v>
      </c>
      <c r="H156">
        <f t="shared" si="3"/>
        <v>3.7077333601929466E-4</v>
      </c>
    </row>
    <row r="157" spans="2:8" x14ac:dyDescent="0.25">
      <c r="B157" s="1">
        <v>43799</v>
      </c>
      <c r="C157">
        <v>155</v>
      </c>
      <c r="D157">
        <v>6.6144999999999996</v>
      </c>
      <c r="E157">
        <v>7.2309999999999999</v>
      </c>
      <c r="F157">
        <v>3.2000000000000002E-3</v>
      </c>
      <c r="G157">
        <f t="shared" si="2"/>
        <v>4.8378562249603148E-4</v>
      </c>
      <c r="H157">
        <f t="shared" si="3"/>
        <v>7.9333212439939606E-4</v>
      </c>
    </row>
    <row r="158" spans="2:8" x14ac:dyDescent="0.25">
      <c r="B158" s="1">
        <v>43830</v>
      </c>
      <c r="C158">
        <v>156</v>
      </c>
      <c r="D158">
        <v>6.6837</v>
      </c>
      <c r="E158">
        <v>7.7545000000000002</v>
      </c>
      <c r="F158">
        <v>1.6500000000000001E-2</v>
      </c>
      <c r="G158">
        <f t="shared" si="2"/>
        <v>2.4686924906862965E-3</v>
      </c>
      <c r="H158">
        <f t="shared" si="3"/>
        <v>1.9849068681902652E-3</v>
      </c>
    </row>
    <row r="159" spans="2:8" x14ac:dyDescent="0.25">
      <c r="B159" s="1">
        <v>43861</v>
      </c>
      <c r="C159">
        <v>157</v>
      </c>
      <c r="D159">
        <v>6.6695000000000002</v>
      </c>
      <c r="E159">
        <v>8.1047999999999991</v>
      </c>
      <c r="F159">
        <v>9.8400000000000001E-2</v>
      </c>
      <c r="G159">
        <f t="shared" si="2"/>
        <v>1.4753729664892421E-2</v>
      </c>
      <c r="H159">
        <f t="shared" si="3"/>
        <v>1.2285037174206124E-2</v>
      </c>
    </row>
    <row r="160" spans="2:8" x14ac:dyDescent="0.25">
      <c r="B160" s="1">
        <v>43890</v>
      </c>
      <c r="C160">
        <v>158</v>
      </c>
      <c r="D160">
        <v>6.8686999999999996</v>
      </c>
      <c r="E160">
        <v>8.2431000000000001</v>
      </c>
      <c r="F160">
        <v>0.30470000000000003</v>
      </c>
      <c r="G160">
        <f t="shared" si="2"/>
        <v>4.4360650486991719E-2</v>
      </c>
      <c r="H160">
        <f t="shared" si="3"/>
        <v>2.96069208220993E-2</v>
      </c>
    </row>
    <row r="161" spans="2:8" x14ac:dyDescent="0.25">
      <c r="B161" s="1">
        <v>43921</v>
      </c>
      <c r="C161">
        <v>159</v>
      </c>
      <c r="D161">
        <v>6.5163000000000002</v>
      </c>
      <c r="E161">
        <v>7.9854000000000003</v>
      </c>
      <c r="F161">
        <v>0.4158</v>
      </c>
      <c r="G161">
        <f t="shared" si="2"/>
        <v>6.3809216886883666E-2</v>
      </c>
      <c r="H161">
        <f t="shared" si="3"/>
        <v>1.9448566399891946E-2</v>
      </c>
    </row>
    <row r="162" spans="2:8" x14ac:dyDescent="0.25">
      <c r="B162" s="1">
        <v>43951</v>
      </c>
      <c r="C162">
        <v>160</v>
      </c>
      <c r="D162">
        <v>5.89</v>
      </c>
      <c r="E162">
        <v>7.0498000000000003</v>
      </c>
      <c r="F162">
        <v>0.27560000000000001</v>
      </c>
      <c r="G162">
        <f t="shared" si="2"/>
        <v>4.6791171477079799E-2</v>
      </c>
      <c r="H162">
        <f t="shared" si="3"/>
        <v>1.7018045409803867E-2</v>
      </c>
    </row>
    <row r="163" spans="2:8" x14ac:dyDescent="0.25">
      <c r="B163" s="1">
        <v>43982</v>
      </c>
      <c r="C163">
        <v>161</v>
      </c>
      <c r="D163">
        <v>5.3517999999999999</v>
      </c>
      <c r="E163">
        <v>6.6435000000000004</v>
      </c>
      <c r="F163">
        <v>0.46429999999999999</v>
      </c>
      <c r="G163">
        <f t="shared" si="2"/>
        <v>8.6755857842221312E-2</v>
      </c>
      <c r="H163">
        <f t="shared" si="3"/>
        <v>3.9964686365141514E-2</v>
      </c>
    </row>
    <row r="164" spans="2:8" x14ac:dyDescent="0.25">
      <c r="B164" s="1">
        <v>44012</v>
      </c>
      <c r="C164">
        <v>162</v>
      </c>
      <c r="D164">
        <v>5.2168000000000001</v>
      </c>
      <c r="E164">
        <v>6.5879000000000003</v>
      </c>
      <c r="F164">
        <v>0.79990000000000006</v>
      </c>
      <c r="G164">
        <f t="shared" si="2"/>
        <v>0.15333154424168075</v>
      </c>
      <c r="H164">
        <f t="shared" si="3"/>
        <v>6.6575686399459433E-2</v>
      </c>
    </row>
    <row r="165" spans="2:8" x14ac:dyDescent="0.25">
      <c r="B165" s="1">
        <v>44043</v>
      </c>
      <c r="C165">
        <v>163</v>
      </c>
      <c r="D165">
        <v>4.7350000000000003</v>
      </c>
      <c r="E165">
        <v>6.2716000000000003</v>
      </c>
      <c r="F165">
        <v>0.84289999999999998</v>
      </c>
      <c r="G165">
        <f t="shared" si="2"/>
        <v>0.17801478352692712</v>
      </c>
      <c r="H165">
        <f t="shared" si="3"/>
        <v>2.4683239285246378E-2</v>
      </c>
    </row>
    <row r="166" spans="2:8" x14ac:dyDescent="0.25">
      <c r="B166" s="1">
        <v>44074</v>
      </c>
      <c r="C166">
        <v>164</v>
      </c>
      <c r="D166">
        <v>4.1528</v>
      </c>
      <c r="E166">
        <v>5.6641000000000004</v>
      </c>
      <c r="F166">
        <v>0.67630000000000001</v>
      </c>
      <c r="G166">
        <f t="shared" si="2"/>
        <v>0.16285397803891349</v>
      </c>
      <c r="H166">
        <f t="shared" si="3"/>
        <v>1.5160805488013629E-2</v>
      </c>
    </row>
    <row r="167" spans="2:8" x14ac:dyDescent="0.25">
      <c r="B167" s="1">
        <v>44104</v>
      </c>
      <c r="C167">
        <v>165</v>
      </c>
      <c r="D167">
        <v>3.7441</v>
      </c>
      <c r="E167">
        <v>5.0092999999999996</v>
      </c>
      <c r="F167">
        <v>0.32300000000000001</v>
      </c>
      <c r="G167">
        <f t="shared" si="2"/>
        <v>8.6269063326300049E-2</v>
      </c>
      <c r="H167">
        <f t="shared" si="3"/>
        <v>7.6584914712613444E-2</v>
      </c>
    </row>
    <row r="168" spans="2:8" x14ac:dyDescent="0.25">
      <c r="B168" s="1">
        <v>44135</v>
      </c>
      <c r="C168">
        <v>166</v>
      </c>
      <c r="D168">
        <v>3.3386</v>
      </c>
      <c r="E168">
        <v>4.4538000000000002</v>
      </c>
      <c r="F168">
        <v>0.48920000000000002</v>
      </c>
      <c r="G168">
        <f t="shared" si="2"/>
        <v>0.14652848499370993</v>
      </c>
      <c r="H168">
        <f t="shared" si="3"/>
        <v>6.0259421667409885E-2</v>
      </c>
    </row>
    <row r="169" spans="2:8" x14ac:dyDescent="0.25">
      <c r="B169" s="1">
        <v>44165</v>
      </c>
      <c r="C169">
        <v>167</v>
      </c>
      <c r="D169">
        <v>3.0642</v>
      </c>
      <c r="E169">
        <v>4.0688000000000004</v>
      </c>
      <c r="F169">
        <v>0.35</v>
      </c>
      <c r="G169">
        <f t="shared" si="2"/>
        <v>0.11422230924874355</v>
      </c>
      <c r="H169">
        <f t="shared" si="3"/>
        <v>3.2306175744966387E-2</v>
      </c>
    </row>
    <row r="170" spans="2:8" x14ac:dyDescent="0.25">
      <c r="B170" s="1">
        <v>44196</v>
      </c>
      <c r="C170">
        <v>168</v>
      </c>
      <c r="D170">
        <v>2.7342</v>
      </c>
      <c r="E170">
        <v>3.5956000000000001</v>
      </c>
      <c r="F170">
        <v>0.28010000000000002</v>
      </c>
      <c r="G170">
        <f t="shared" si="2"/>
        <v>0.10244312778874992</v>
      </c>
      <c r="H170">
        <f t="shared" si="3"/>
        <v>1.1779181459993626E-2</v>
      </c>
    </row>
    <row r="171" spans="2:8" x14ac:dyDescent="0.25">
      <c r="B171" s="1">
        <v>44227</v>
      </c>
      <c r="C171">
        <v>169</v>
      </c>
      <c r="D171">
        <v>2.5663</v>
      </c>
      <c r="E171">
        <v>3.3757999999999999</v>
      </c>
      <c r="F171">
        <v>0.23930000000000001</v>
      </c>
      <c r="G171">
        <f t="shared" si="2"/>
        <v>9.3247087246229987E-2</v>
      </c>
      <c r="H171">
        <f t="shared" si="3"/>
        <v>9.1960405425199343E-3</v>
      </c>
    </row>
    <row r="172" spans="2:8" x14ac:dyDescent="0.25">
      <c r="B172" s="1">
        <v>44255</v>
      </c>
      <c r="C172">
        <v>170</v>
      </c>
      <c r="D172">
        <v>2.5274999999999999</v>
      </c>
      <c r="E172">
        <v>3.3159000000000001</v>
      </c>
      <c r="F172">
        <v>0.2099</v>
      </c>
      <c r="G172">
        <f t="shared" si="2"/>
        <v>8.3046488625123649E-2</v>
      </c>
      <c r="H172">
        <f t="shared" si="3"/>
        <v>1.0200598621106338E-2</v>
      </c>
    </row>
    <row r="173" spans="2:8" x14ac:dyDescent="0.25">
      <c r="B173" s="1">
        <v>44286</v>
      </c>
      <c r="C173">
        <v>171</v>
      </c>
      <c r="D173">
        <v>2.6838000000000002</v>
      </c>
      <c r="E173">
        <v>3.5042</v>
      </c>
      <c r="F173">
        <v>0.1241</v>
      </c>
      <c r="G173">
        <f t="shared" si="2"/>
        <v>4.6240405395334971E-2</v>
      </c>
      <c r="H173">
        <f t="shared" si="3"/>
        <v>3.6806083229788678E-2</v>
      </c>
    </row>
    <row r="174" spans="2:8" x14ac:dyDescent="0.25">
      <c r="B174" s="1">
        <v>44316</v>
      </c>
      <c r="C174">
        <v>172</v>
      </c>
      <c r="D174">
        <v>2.1143999999999998</v>
      </c>
      <c r="E174">
        <v>2.8235000000000001</v>
      </c>
      <c r="F174">
        <v>0.13689999999999999</v>
      </c>
      <c r="G174">
        <f t="shared" si="2"/>
        <v>6.4746500189178963E-2</v>
      </c>
      <c r="H174">
        <f t="shared" si="3"/>
        <v>1.8506094793843991E-2</v>
      </c>
    </row>
    <row r="175" spans="2:8" x14ac:dyDescent="0.25">
      <c r="B175" s="1">
        <v>44347</v>
      </c>
      <c r="C175">
        <v>173</v>
      </c>
      <c r="D175">
        <v>2.0484</v>
      </c>
      <c r="E175">
        <v>2.7456</v>
      </c>
      <c r="F175">
        <v>9.0499999999999997E-2</v>
      </c>
      <c r="G175">
        <f t="shared" si="2"/>
        <v>4.4180824057801209E-2</v>
      </c>
      <c r="H175">
        <f t="shared" si="3"/>
        <v>2.0565676131377754E-2</v>
      </c>
    </row>
    <row r="176" spans="2:8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9E258-1696-49A3-BBC8-E1CA8EE6B4DC}">
  <dimension ref="B1:H199"/>
  <sheetViews>
    <sheetView topLeftCell="A97" zoomScale="55" zoomScaleNormal="55" workbookViewId="0">
      <selection activeCell="F118" sqref="E118:F118"/>
    </sheetView>
  </sheetViews>
  <sheetFormatPr baseColWidth="10" defaultColWidth="11.42578125" defaultRowHeight="15" x14ac:dyDescent="0.25"/>
  <cols>
    <col min="2" max="2" width="20.42578125" bestFit="1" customWidth="1"/>
    <col min="4" max="4" width="21.140625" bestFit="1" customWidth="1"/>
    <col min="5" max="5" width="28.42578125" bestFit="1" customWidth="1"/>
    <col min="6" max="6" width="17.42578125" bestFit="1" customWidth="1"/>
    <col min="8" max="8" width="12.7109375" bestFit="1" customWidth="1"/>
  </cols>
  <sheetData>
    <row r="1" spans="2:8" x14ac:dyDescent="0.25">
      <c r="B1" t="s">
        <v>3</v>
      </c>
      <c r="D1" t="s">
        <v>6</v>
      </c>
      <c r="E1" t="s">
        <v>6</v>
      </c>
      <c r="F1" t="s">
        <v>6</v>
      </c>
    </row>
    <row r="2" spans="2:8" x14ac:dyDescent="0.25">
      <c r="B2" t="s">
        <v>4</v>
      </c>
      <c r="D2" t="s">
        <v>2</v>
      </c>
      <c r="E2" t="s">
        <v>0</v>
      </c>
      <c r="F2" t="s">
        <v>1</v>
      </c>
    </row>
    <row r="3" spans="2:8" x14ac:dyDescent="0.25">
      <c r="B3" s="1">
        <v>39113</v>
      </c>
      <c r="C3">
        <v>1</v>
      </c>
      <c r="D3">
        <v>0</v>
      </c>
      <c r="E3">
        <v>0</v>
      </c>
      <c r="F3">
        <v>0</v>
      </c>
      <c r="G3" t="e">
        <f>F3/D3</f>
        <v>#DIV/0!</v>
      </c>
    </row>
    <row r="4" spans="2:8" x14ac:dyDescent="0.25">
      <c r="B4" s="1">
        <v>39141</v>
      </c>
      <c r="C4">
        <v>2</v>
      </c>
      <c r="D4">
        <v>0</v>
      </c>
      <c r="E4">
        <v>0</v>
      </c>
      <c r="F4">
        <v>0</v>
      </c>
      <c r="G4" t="e">
        <f>F4/D4</f>
        <v>#DIV/0!</v>
      </c>
      <c r="H4" t="e">
        <f>(G4-G3)/(C4-C3)</f>
        <v>#DIV/0!</v>
      </c>
    </row>
    <row r="5" spans="2:8" x14ac:dyDescent="0.25">
      <c r="B5" s="1">
        <v>39172</v>
      </c>
      <c r="C5">
        <v>3</v>
      </c>
      <c r="D5">
        <v>0</v>
      </c>
      <c r="E5">
        <v>0</v>
      </c>
      <c r="F5">
        <v>0</v>
      </c>
      <c r="G5" t="e">
        <f t="shared" ref="G4:G67" si="0">F5/D5</f>
        <v>#DIV/0!</v>
      </c>
      <c r="H5" t="e">
        <f t="shared" ref="H5:H68" si="1">(G5-G4)/(C5-C4)</f>
        <v>#DIV/0!</v>
      </c>
    </row>
    <row r="6" spans="2:8" x14ac:dyDescent="0.25">
      <c r="B6" s="1">
        <v>39202</v>
      </c>
      <c r="C6">
        <v>4</v>
      </c>
      <c r="D6">
        <v>0</v>
      </c>
      <c r="E6">
        <v>0</v>
      </c>
      <c r="F6">
        <v>0</v>
      </c>
      <c r="G6" t="e">
        <f t="shared" si="0"/>
        <v>#DIV/0!</v>
      </c>
      <c r="H6" t="e">
        <f t="shared" si="1"/>
        <v>#DIV/0!</v>
      </c>
    </row>
    <row r="7" spans="2:8" x14ac:dyDescent="0.25">
      <c r="B7" s="1">
        <v>39233</v>
      </c>
      <c r="C7">
        <v>5</v>
      </c>
      <c r="D7">
        <v>0</v>
      </c>
      <c r="E7">
        <v>0</v>
      </c>
      <c r="F7">
        <v>0</v>
      </c>
      <c r="G7" t="e">
        <f t="shared" si="0"/>
        <v>#DIV/0!</v>
      </c>
      <c r="H7" t="e">
        <f t="shared" si="1"/>
        <v>#DIV/0!</v>
      </c>
    </row>
    <row r="8" spans="2:8" x14ac:dyDescent="0.25">
      <c r="B8" s="1">
        <v>39263</v>
      </c>
      <c r="C8">
        <v>6</v>
      </c>
      <c r="D8">
        <v>0</v>
      </c>
      <c r="E8">
        <v>0</v>
      </c>
      <c r="F8">
        <v>0</v>
      </c>
      <c r="G8" t="e">
        <f t="shared" si="0"/>
        <v>#DIV/0!</v>
      </c>
      <c r="H8" t="e">
        <f t="shared" si="1"/>
        <v>#DIV/0!</v>
      </c>
    </row>
    <row r="9" spans="2:8" x14ac:dyDescent="0.25">
      <c r="B9" s="1">
        <v>39294</v>
      </c>
      <c r="C9">
        <v>7</v>
      </c>
      <c r="D9">
        <v>0</v>
      </c>
      <c r="E9">
        <v>0</v>
      </c>
      <c r="F9">
        <v>0</v>
      </c>
      <c r="G9" t="e">
        <f t="shared" si="0"/>
        <v>#DIV/0!</v>
      </c>
      <c r="H9" t="e">
        <f t="shared" si="1"/>
        <v>#DIV/0!</v>
      </c>
    </row>
    <row r="10" spans="2:8" x14ac:dyDescent="0.25">
      <c r="B10" s="1">
        <v>39325</v>
      </c>
      <c r="C10">
        <v>8</v>
      </c>
      <c r="D10">
        <v>0</v>
      </c>
      <c r="E10">
        <v>0</v>
      </c>
      <c r="F10">
        <v>0</v>
      </c>
      <c r="G10" t="e">
        <f t="shared" si="0"/>
        <v>#DIV/0!</v>
      </c>
      <c r="H10" t="e">
        <f t="shared" si="1"/>
        <v>#DIV/0!</v>
      </c>
    </row>
    <row r="11" spans="2:8" x14ac:dyDescent="0.25">
      <c r="B11" s="1">
        <v>39355</v>
      </c>
      <c r="C11">
        <v>9</v>
      </c>
      <c r="D11">
        <v>0</v>
      </c>
      <c r="E11">
        <v>0</v>
      </c>
      <c r="F11">
        <v>0</v>
      </c>
      <c r="G11" t="e">
        <f t="shared" si="0"/>
        <v>#DIV/0!</v>
      </c>
      <c r="H11" t="e">
        <f t="shared" si="1"/>
        <v>#DIV/0!</v>
      </c>
    </row>
    <row r="12" spans="2:8" x14ac:dyDescent="0.25">
      <c r="B12" s="1">
        <v>39386</v>
      </c>
      <c r="C12">
        <v>10</v>
      </c>
      <c r="D12">
        <v>0</v>
      </c>
      <c r="E12">
        <v>0</v>
      </c>
      <c r="F12">
        <v>0</v>
      </c>
      <c r="G12" t="e">
        <f t="shared" si="0"/>
        <v>#DIV/0!</v>
      </c>
      <c r="H12" t="e">
        <f t="shared" si="1"/>
        <v>#DIV/0!</v>
      </c>
    </row>
    <row r="13" spans="2:8" x14ac:dyDescent="0.25">
      <c r="B13" s="1">
        <v>39416</v>
      </c>
      <c r="C13">
        <v>11</v>
      </c>
      <c r="D13">
        <v>0</v>
      </c>
      <c r="E13">
        <v>0</v>
      </c>
      <c r="F13">
        <v>0</v>
      </c>
      <c r="G13" t="e">
        <f t="shared" si="0"/>
        <v>#DIV/0!</v>
      </c>
      <c r="H13" t="e">
        <f t="shared" si="1"/>
        <v>#DIV/0!</v>
      </c>
    </row>
    <row r="14" spans="2:8" x14ac:dyDescent="0.25">
      <c r="B14" s="1">
        <v>39447</v>
      </c>
      <c r="C14">
        <v>12</v>
      </c>
      <c r="D14">
        <v>0</v>
      </c>
      <c r="E14">
        <v>0</v>
      </c>
      <c r="F14">
        <v>0</v>
      </c>
      <c r="G14" t="e">
        <f t="shared" si="0"/>
        <v>#DIV/0!</v>
      </c>
      <c r="H14" t="e">
        <f t="shared" si="1"/>
        <v>#DIV/0!</v>
      </c>
    </row>
    <row r="15" spans="2:8" x14ac:dyDescent="0.25">
      <c r="B15" s="1">
        <v>39478</v>
      </c>
      <c r="C15">
        <v>13</v>
      </c>
      <c r="D15">
        <v>0</v>
      </c>
      <c r="E15">
        <v>0</v>
      </c>
      <c r="F15">
        <v>0</v>
      </c>
      <c r="G15" t="e">
        <f t="shared" si="0"/>
        <v>#DIV/0!</v>
      </c>
      <c r="H15" t="e">
        <f t="shared" si="1"/>
        <v>#DIV/0!</v>
      </c>
    </row>
    <row r="16" spans="2:8" x14ac:dyDescent="0.25">
      <c r="B16" s="1">
        <v>39507</v>
      </c>
      <c r="C16">
        <v>14</v>
      </c>
      <c r="D16">
        <v>0</v>
      </c>
      <c r="E16">
        <v>0</v>
      </c>
      <c r="F16">
        <v>0</v>
      </c>
      <c r="G16" t="e">
        <f t="shared" si="0"/>
        <v>#DIV/0!</v>
      </c>
      <c r="H16" t="e">
        <f t="shared" si="1"/>
        <v>#DIV/0!</v>
      </c>
    </row>
    <row r="17" spans="2:8" x14ac:dyDescent="0.25">
      <c r="B17" s="1">
        <v>39538</v>
      </c>
      <c r="C17">
        <v>15</v>
      </c>
      <c r="D17">
        <v>0</v>
      </c>
      <c r="E17">
        <v>0</v>
      </c>
      <c r="F17">
        <v>0</v>
      </c>
      <c r="G17" t="e">
        <f t="shared" si="0"/>
        <v>#DIV/0!</v>
      </c>
      <c r="H17" t="e">
        <f t="shared" si="1"/>
        <v>#DIV/0!</v>
      </c>
    </row>
    <row r="18" spans="2:8" x14ac:dyDescent="0.25">
      <c r="B18" s="1">
        <v>39568</v>
      </c>
      <c r="C18">
        <v>16</v>
      </c>
      <c r="D18">
        <v>0</v>
      </c>
      <c r="E18">
        <v>0</v>
      </c>
      <c r="F18">
        <v>0</v>
      </c>
      <c r="G18" t="e">
        <f t="shared" si="0"/>
        <v>#DIV/0!</v>
      </c>
      <c r="H18" t="e">
        <f t="shared" si="1"/>
        <v>#DIV/0!</v>
      </c>
    </row>
    <row r="19" spans="2:8" x14ac:dyDescent="0.25">
      <c r="B19" s="1">
        <v>39599</v>
      </c>
      <c r="C19">
        <v>17</v>
      </c>
      <c r="D19">
        <v>0</v>
      </c>
      <c r="E19">
        <v>0</v>
      </c>
      <c r="F19">
        <v>0</v>
      </c>
      <c r="G19" t="e">
        <f t="shared" si="0"/>
        <v>#DIV/0!</v>
      </c>
      <c r="H19" t="e">
        <f t="shared" si="1"/>
        <v>#DIV/0!</v>
      </c>
    </row>
    <row r="20" spans="2:8" x14ac:dyDescent="0.25">
      <c r="B20" s="1">
        <v>39629</v>
      </c>
      <c r="C20">
        <v>18</v>
      </c>
      <c r="D20">
        <v>0</v>
      </c>
      <c r="E20">
        <v>0</v>
      </c>
      <c r="F20">
        <v>0</v>
      </c>
      <c r="G20" t="e">
        <f t="shared" si="0"/>
        <v>#DIV/0!</v>
      </c>
      <c r="H20" t="e">
        <f t="shared" si="1"/>
        <v>#DIV/0!</v>
      </c>
    </row>
    <row r="21" spans="2:8" x14ac:dyDescent="0.25">
      <c r="B21" s="1">
        <v>39660</v>
      </c>
      <c r="C21">
        <v>19</v>
      </c>
      <c r="D21">
        <v>0</v>
      </c>
      <c r="E21">
        <v>0</v>
      </c>
      <c r="F21">
        <v>0</v>
      </c>
      <c r="G21" t="e">
        <f t="shared" si="0"/>
        <v>#DIV/0!</v>
      </c>
      <c r="H21" t="e">
        <f t="shared" si="1"/>
        <v>#DIV/0!</v>
      </c>
    </row>
    <row r="22" spans="2:8" x14ac:dyDescent="0.25">
      <c r="B22" s="1">
        <v>39691</v>
      </c>
      <c r="C22">
        <v>20</v>
      </c>
      <c r="D22">
        <v>0</v>
      </c>
      <c r="E22">
        <v>0</v>
      </c>
      <c r="F22">
        <v>0</v>
      </c>
      <c r="G22" t="e">
        <f t="shared" si="0"/>
        <v>#DIV/0!</v>
      </c>
      <c r="H22" t="e">
        <f t="shared" si="1"/>
        <v>#DIV/0!</v>
      </c>
    </row>
    <row r="23" spans="2:8" x14ac:dyDescent="0.25">
      <c r="B23" s="1">
        <v>39721</v>
      </c>
      <c r="C23">
        <v>21</v>
      </c>
      <c r="D23">
        <v>0</v>
      </c>
      <c r="E23">
        <v>0</v>
      </c>
      <c r="F23">
        <v>0</v>
      </c>
      <c r="G23" t="e">
        <f t="shared" si="0"/>
        <v>#DIV/0!</v>
      </c>
      <c r="H23" t="e">
        <f t="shared" si="1"/>
        <v>#DIV/0!</v>
      </c>
    </row>
    <row r="24" spans="2:8" x14ac:dyDescent="0.25">
      <c r="B24" s="1">
        <v>39752</v>
      </c>
      <c r="C24">
        <v>22</v>
      </c>
      <c r="D24">
        <v>0</v>
      </c>
      <c r="E24">
        <v>0</v>
      </c>
      <c r="F24">
        <v>0</v>
      </c>
      <c r="G24" t="e">
        <f t="shared" si="0"/>
        <v>#DIV/0!</v>
      </c>
      <c r="H24" t="e">
        <f t="shared" si="1"/>
        <v>#DIV/0!</v>
      </c>
    </row>
    <row r="25" spans="2:8" x14ac:dyDescent="0.25">
      <c r="B25" s="1">
        <v>39782</v>
      </c>
      <c r="C25">
        <v>23</v>
      </c>
      <c r="D25">
        <v>0</v>
      </c>
      <c r="E25">
        <v>0</v>
      </c>
      <c r="F25">
        <v>0</v>
      </c>
      <c r="G25" t="e">
        <f t="shared" si="0"/>
        <v>#DIV/0!</v>
      </c>
      <c r="H25" t="e">
        <f t="shared" si="1"/>
        <v>#DIV/0!</v>
      </c>
    </row>
    <row r="26" spans="2:8" x14ac:dyDescent="0.25">
      <c r="B26" s="1">
        <v>39813</v>
      </c>
      <c r="C26">
        <v>24</v>
      </c>
      <c r="D26">
        <v>0</v>
      </c>
      <c r="E26">
        <v>0</v>
      </c>
      <c r="F26">
        <v>0</v>
      </c>
      <c r="G26" t="e">
        <f t="shared" si="0"/>
        <v>#DIV/0!</v>
      </c>
      <c r="H26" t="e">
        <f t="shared" si="1"/>
        <v>#DIV/0!</v>
      </c>
    </row>
    <row r="27" spans="2:8" x14ac:dyDescent="0.25">
      <c r="B27" s="1">
        <v>39844</v>
      </c>
      <c r="C27">
        <v>25</v>
      </c>
      <c r="D27">
        <v>0</v>
      </c>
      <c r="E27">
        <v>0</v>
      </c>
      <c r="F27">
        <v>0</v>
      </c>
      <c r="G27" t="e">
        <f t="shared" si="0"/>
        <v>#DIV/0!</v>
      </c>
      <c r="H27" t="e">
        <f t="shared" si="1"/>
        <v>#DIV/0!</v>
      </c>
    </row>
    <row r="28" spans="2:8" x14ac:dyDescent="0.25">
      <c r="B28" s="1">
        <v>39872</v>
      </c>
      <c r="C28">
        <v>26</v>
      </c>
      <c r="D28">
        <v>0</v>
      </c>
      <c r="E28">
        <v>0</v>
      </c>
      <c r="F28">
        <v>0</v>
      </c>
      <c r="G28" t="e">
        <f t="shared" si="0"/>
        <v>#DIV/0!</v>
      </c>
      <c r="H28" t="e">
        <f t="shared" si="1"/>
        <v>#DIV/0!</v>
      </c>
    </row>
    <row r="29" spans="2:8" x14ac:dyDescent="0.25">
      <c r="B29" s="1">
        <v>39903</v>
      </c>
      <c r="C29">
        <v>27</v>
      </c>
      <c r="D29">
        <v>0</v>
      </c>
      <c r="E29">
        <v>0</v>
      </c>
      <c r="F29">
        <v>0</v>
      </c>
      <c r="G29" t="e">
        <f t="shared" si="0"/>
        <v>#DIV/0!</v>
      </c>
      <c r="H29" t="e">
        <f t="shared" si="1"/>
        <v>#DIV/0!</v>
      </c>
    </row>
    <row r="30" spans="2:8" x14ac:dyDescent="0.25">
      <c r="B30" s="1">
        <v>39933</v>
      </c>
      <c r="C30">
        <v>28</v>
      </c>
      <c r="D30">
        <v>0</v>
      </c>
      <c r="E30">
        <v>0</v>
      </c>
      <c r="F30">
        <v>0</v>
      </c>
      <c r="G30" t="e">
        <f t="shared" si="0"/>
        <v>#DIV/0!</v>
      </c>
      <c r="H30" t="e">
        <f t="shared" si="1"/>
        <v>#DIV/0!</v>
      </c>
    </row>
    <row r="31" spans="2:8" x14ac:dyDescent="0.25">
      <c r="B31" s="1">
        <v>39964</v>
      </c>
      <c r="C31">
        <v>29</v>
      </c>
      <c r="D31">
        <v>0</v>
      </c>
      <c r="E31">
        <v>0</v>
      </c>
      <c r="F31">
        <v>0</v>
      </c>
      <c r="G31" t="e">
        <f t="shared" si="0"/>
        <v>#DIV/0!</v>
      </c>
      <c r="H31" t="e">
        <f t="shared" si="1"/>
        <v>#DIV/0!</v>
      </c>
    </row>
    <row r="32" spans="2:8" x14ac:dyDescent="0.25">
      <c r="B32" s="1">
        <v>39994</v>
      </c>
      <c r="C32">
        <v>30</v>
      </c>
      <c r="D32">
        <v>0</v>
      </c>
      <c r="E32">
        <v>0</v>
      </c>
      <c r="F32">
        <v>0</v>
      </c>
      <c r="G32" t="e">
        <f t="shared" si="0"/>
        <v>#DIV/0!</v>
      </c>
      <c r="H32" t="e">
        <f t="shared" si="1"/>
        <v>#DIV/0!</v>
      </c>
    </row>
    <row r="33" spans="2:8" x14ac:dyDescent="0.25">
      <c r="B33" s="1">
        <v>40025</v>
      </c>
      <c r="C33">
        <v>31</v>
      </c>
      <c r="D33">
        <v>0</v>
      </c>
      <c r="E33">
        <v>0</v>
      </c>
      <c r="F33">
        <v>0</v>
      </c>
      <c r="G33" t="e">
        <f t="shared" si="0"/>
        <v>#DIV/0!</v>
      </c>
      <c r="H33" t="e">
        <f t="shared" si="1"/>
        <v>#DIV/0!</v>
      </c>
    </row>
    <row r="34" spans="2:8" x14ac:dyDescent="0.25">
      <c r="B34" s="1">
        <v>40056</v>
      </c>
      <c r="C34">
        <v>32</v>
      </c>
      <c r="D34">
        <v>0</v>
      </c>
      <c r="E34">
        <v>0</v>
      </c>
      <c r="F34">
        <v>0</v>
      </c>
      <c r="G34" t="e">
        <f t="shared" si="0"/>
        <v>#DIV/0!</v>
      </c>
      <c r="H34" t="e">
        <f t="shared" si="1"/>
        <v>#DIV/0!</v>
      </c>
    </row>
    <row r="35" spans="2:8" x14ac:dyDescent="0.25">
      <c r="B35" s="1">
        <v>40086</v>
      </c>
      <c r="C35">
        <v>33</v>
      </c>
      <c r="D35">
        <v>0</v>
      </c>
      <c r="E35">
        <v>0</v>
      </c>
      <c r="F35">
        <v>0</v>
      </c>
      <c r="G35" t="e">
        <f t="shared" si="0"/>
        <v>#DIV/0!</v>
      </c>
      <c r="H35" t="e">
        <f t="shared" si="1"/>
        <v>#DIV/0!</v>
      </c>
    </row>
    <row r="36" spans="2:8" x14ac:dyDescent="0.25">
      <c r="B36" s="1">
        <v>40117</v>
      </c>
      <c r="C36">
        <v>34</v>
      </c>
      <c r="D36">
        <v>0</v>
      </c>
      <c r="E36">
        <v>0</v>
      </c>
      <c r="F36">
        <v>0</v>
      </c>
      <c r="G36" t="e">
        <f t="shared" si="0"/>
        <v>#DIV/0!</v>
      </c>
      <c r="H36" t="e">
        <f t="shared" si="1"/>
        <v>#DIV/0!</v>
      </c>
    </row>
    <row r="37" spans="2:8" x14ac:dyDescent="0.25">
      <c r="B37" s="1">
        <v>40147</v>
      </c>
      <c r="C37">
        <v>35</v>
      </c>
      <c r="D37">
        <v>0</v>
      </c>
      <c r="E37">
        <v>0</v>
      </c>
      <c r="F37">
        <v>0</v>
      </c>
      <c r="G37" t="e">
        <f t="shared" si="0"/>
        <v>#DIV/0!</v>
      </c>
      <c r="H37" t="e">
        <f t="shared" si="1"/>
        <v>#DIV/0!</v>
      </c>
    </row>
    <row r="38" spans="2:8" x14ac:dyDescent="0.25">
      <c r="B38" s="1">
        <v>40178</v>
      </c>
      <c r="C38">
        <v>36</v>
      </c>
      <c r="D38">
        <v>0</v>
      </c>
      <c r="E38">
        <v>0</v>
      </c>
      <c r="F38">
        <v>0</v>
      </c>
      <c r="G38" t="e">
        <f t="shared" si="0"/>
        <v>#DIV/0!</v>
      </c>
      <c r="H38" t="e">
        <f t="shared" si="1"/>
        <v>#DIV/0!</v>
      </c>
    </row>
    <row r="39" spans="2:8" x14ac:dyDescent="0.25">
      <c r="B39" s="1">
        <v>40209</v>
      </c>
      <c r="C39">
        <v>37</v>
      </c>
      <c r="D39">
        <v>0</v>
      </c>
      <c r="E39">
        <v>0</v>
      </c>
      <c r="F39">
        <v>0</v>
      </c>
      <c r="G39" t="e">
        <f t="shared" si="0"/>
        <v>#DIV/0!</v>
      </c>
      <c r="H39" t="e">
        <f t="shared" si="1"/>
        <v>#DIV/0!</v>
      </c>
    </row>
    <row r="40" spans="2:8" x14ac:dyDescent="0.25">
      <c r="B40" s="1">
        <v>40237</v>
      </c>
      <c r="C40">
        <v>38</v>
      </c>
      <c r="D40">
        <v>0</v>
      </c>
      <c r="E40">
        <v>0</v>
      </c>
      <c r="F40">
        <v>0</v>
      </c>
      <c r="G40" t="e">
        <f t="shared" si="0"/>
        <v>#DIV/0!</v>
      </c>
      <c r="H40" t="e">
        <f t="shared" si="1"/>
        <v>#DIV/0!</v>
      </c>
    </row>
    <row r="41" spans="2:8" x14ac:dyDescent="0.25">
      <c r="B41" s="1">
        <v>40268</v>
      </c>
      <c r="C41">
        <v>39</v>
      </c>
      <c r="D41">
        <v>0</v>
      </c>
      <c r="E41">
        <v>0</v>
      </c>
      <c r="F41">
        <v>0</v>
      </c>
      <c r="G41" t="e">
        <f t="shared" si="0"/>
        <v>#DIV/0!</v>
      </c>
      <c r="H41" t="e">
        <f t="shared" si="1"/>
        <v>#DIV/0!</v>
      </c>
    </row>
    <row r="42" spans="2:8" x14ac:dyDescent="0.25">
      <c r="B42" s="1">
        <v>40298</v>
      </c>
      <c r="C42">
        <v>40</v>
      </c>
      <c r="D42">
        <v>0</v>
      </c>
      <c r="E42">
        <v>0</v>
      </c>
      <c r="F42">
        <v>0</v>
      </c>
      <c r="G42" t="e">
        <f t="shared" si="0"/>
        <v>#DIV/0!</v>
      </c>
      <c r="H42" t="e">
        <f t="shared" si="1"/>
        <v>#DIV/0!</v>
      </c>
    </row>
    <row r="43" spans="2:8" x14ac:dyDescent="0.25">
      <c r="B43" s="1">
        <v>40329</v>
      </c>
      <c r="C43">
        <v>41</v>
      </c>
      <c r="D43">
        <v>0</v>
      </c>
      <c r="E43">
        <v>0</v>
      </c>
      <c r="F43">
        <v>0</v>
      </c>
      <c r="G43" t="e">
        <f t="shared" si="0"/>
        <v>#DIV/0!</v>
      </c>
      <c r="H43" t="e">
        <f t="shared" si="1"/>
        <v>#DIV/0!</v>
      </c>
    </row>
    <row r="44" spans="2:8" x14ac:dyDescent="0.25">
      <c r="B44" s="1">
        <v>40359</v>
      </c>
      <c r="C44">
        <v>42</v>
      </c>
      <c r="D44">
        <v>0</v>
      </c>
      <c r="E44">
        <v>0</v>
      </c>
      <c r="F44">
        <v>0</v>
      </c>
      <c r="G44" t="e">
        <f t="shared" si="0"/>
        <v>#DIV/0!</v>
      </c>
      <c r="H44" t="e">
        <f t="shared" si="1"/>
        <v>#DIV/0!</v>
      </c>
    </row>
    <row r="45" spans="2:8" x14ac:dyDescent="0.25">
      <c r="B45" s="1">
        <v>40390</v>
      </c>
      <c r="C45">
        <v>43</v>
      </c>
      <c r="D45">
        <v>0</v>
      </c>
      <c r="E45">
        <v>0</v>
      </c>
      <c r="F45">
        <v>0</v>
      </c>
      <c r="G45" t="e">
        <f t="shared" si="0"/>
        <v>#DIV/0!</v>
      </c>
      <c r="H45" t="e">
        <f t="shared" si="1"/>
        <v>#DIV/0!</v>
      </c>
    </row>
    <row r="46" spans="2:8" x14ac:dyDescent="0.25">
      <c r="B46" s="1">
        <v>40421</v>
      </c>
      <c r="C46">
        <v>44</v>
      </c>
      <c r="D46">
        <v>0</v>
      </c>
      <c r="E46">
        <v>0</v>
      </c>
      <c r="F46">
        <v>0</v>
      </c>
      <c r="G46" t="e">
        <f t="shared" si="0"/>
        <v>#DIV/0!</v>
      </c>
      <c r="H46" t="e">
        <f t="shared" si="1"/>
        <v>#DIV/0!</v>
      </c>
    </row>
    <row r="47" spans="2:8" x14ac:dyDescent="0.25">
      <c r="B47" s="1">
        <v>40451</v>
      </c>
      <c r="C47">
        <v>45</v>
      </c>
      <c r="D47">
        <v>0</v>
      </c>
      <c r="E47">
        <v>0</v>
      </c>
      <c r="F47">
        <v>0</v>
      </c>
      <c r="G47" t="e">
        <f t="shared" si="0"/>
        <v>#DIV/0!</v>
      </c>
      <c r="H47" t="e">
        <f t="shared" si="1"/>
        <v>#DIV/0!</v>
      </c>
    </row>
    <row r="48" spans="2:8" x14ac:dyDescent="0.25">
      <c r="B48" s="1">
        <v>40482</v>
      </c>
      <c r="C48">
        <v>46</v>
      </c>
      <c r="D48">
        <v>0</v>
      </c>
      <c r="E48">
        <v>0</v>
      </c>
      <c r="F48">
        <v>0</v>
      </c>
      <c r="G48" t="e">
        <f t="shared" si="0"/>
        <v>#DIV/0!</v>
      </c>
      <c r="H48" t="e">
        <f t="shared" si="1"/>
        <v>#DIV/0!</v>
      </c>
    </row>
    <row r="49" spans="2:8" x14ac:dyDescent="0.25">
      <c r="B49" s="1">
        <v>40512</v>
      </c>
      <c r="C49">
        <v>47</v>
      </c>
      <c r="D49">
        <v>0</v>
      </c>
      <c r="E49">
        <v>0</v>
      </c>
      <c r="F49">
        <v>0</v>
      </c>
      <c r="G49" t="e">
        <f t="shared" si="0"/>
        <v>#DIV/0!</v>
      </c>
      <c r="H49" t="e">
        <f t="shared" si="1"/>
        <v>#DIV/0!</v>
      </c>
    </row>
    <row r="50" spans="2:8" x14ac:dyDescent="0.25">
      <c r="B50" s="1">
        <v>40543</v>
      </c>
      <c r="C50">
        <v>48</v>
      </c>
      <c r="D50">
        <v>0</v>
      </c>
      <c r="E50">
        <v>0</v>
      </c>
      <c r="F50">
        <v>0</v>
      </c>
      <c r="G50" t="e">
        <f t="shared" si="0"/>
        <v>#DIV/0!</v>
      </c>
      <c r="H50" t="e">
        <f t="shared" si="1"/>
        <v>#DIV/0!</v>
      </c>
    </row>
    <row r="51" spans="2:8" x14ac:dyDescent="0.25">
      <c r="B51" s="1">
        <v>40574</v>
      </c>
      <c r="C51">
        <v>49</v>
      </c>
      <c r="D51">
        <v>0</v>
      </c>
      <c r="E51">
        <v>0</v>
      </c>
      <c r="F51">
        <v>0</v>
      </c>
      <c r="G51" t="e">
        <f t="shared" si="0"/>
        <v>#DIV/0!</v>
      </c>
      <c r="H51" t="e">
        <f t="shared" si="1"/>
        <v>#DIV/0!</v>
      </c>
    </row>
    <row r="52" spans="2:8" x14ac:dyDescent="0.25">
      <c r="B52" s="1">
        <v>40602</v>
      </c>
      <c r="C52">
        <v>50</v>
      </c>
      <c r="D52">
        <v>0</v>
      </c>
      <c r="E52">
        <v>0</v>
      </c>
      <c r="F52">
        <v>0</v>
      </c>
      <c r="G52" t="e">
        <f t="shared" si="0"/>
        <v>#DIV/0!</v>
      </c>
      <c r="H52" t="e">
        <f t="shared" si="1"/>
        <v>#DIV/0!</v>
      </c>
    </row>
    <row r="53" spans="2:8" x14ac:dyDescent="0.25">
      <c r="B53" s="1">
        <v>40633</v>
      </c>
      <c r="C53">
        <v>51</v>
      </c>
      <c r="D53">
        <v>0</v>
      </c>
      <c r="E53">
        <v>0</v>
      </c>
      <c r="F53">
        <v>0</v>
      </c>
      <c r="G53" t="e">
        <f t="shared" si="0"/>
        <v>#DIV/0!</v>
      </c>
      <c r="H53" t="e">
        <f t="shared" si="1"/>
        <v>#DIV/0!</v>
      </c>
    </row>
    <row r="54" spans="2:8" x14ac:dyDescent="0.25">
      <c r="B54" s="1">
        <v>40663</v>
      </c>
      <c r="C54">
        <v>52</v>
      </c>
      <c r="D54">
        <v>0</v>
      </c>
      <c r="E54">
        <v>0</v>
      </c>
      <c r="F54">
        <v>0</v>
      </c>
      <c r="G54" t="e">
        <f t="shared" si="0"/>
        <v>#DIV/0!</v>
      </c>
      <c r="H54" t="e">
        <f t="shared" si="1"/>
        <v>#DIV/0!</v>
      </c>
    </row>
    <row r="55" spans="2:8" x14ac:dyDescent="0.25">
      <c r="B55" s="1">
        <v>40694</v>
      </c>
      <c r="C55">
        <v>53</v>
      </c>
      <c r="D55">
        <v>0</v>
      </c>
      <c r="E55">
        <v>0</v>
      </c>
      <c r="F55">
        <v>0</v>
      </c>
      <c r="G55" t="e">
        <f t="shared" si="0"/>
        <v>#DIV/0!</v>
      </c>
      <c r="H55" t="e">
        <f t="shared" si="1"/>
        <v>#DIV/0!</v>
      </c>
    </row>
    <row r="56" spans="2:8" x14ac:dyDescent="0.25">
      <c r="B56" s="1">
        <v>40724</v>
      </c>
      <c r="C56">
        <v>54</v>
      </c>
      <c r="D56">
        <v>0</v>
      </c>
      <c r="E56">
        <v>0</v>
      </c>
      <c r="F56">
        <v>0</v>
      </c>
      <c r="G56" t="e">
        <f t="shared" si="0"/>
        <v>#DIV/0!</v>
      </c>
      <c r="H56" t="e">
        <f t="shared" si="1"/>
        <v>#DIV/0!</v>
      </c>
    </row>
    <row r="57" spans="2:8" x14ac:dyDescent="0.25">
      <c r="B57" s="1">
        <v>40755</v>
      </c>
      <c r="C57">
        <v>55</v>
      </c>
      <c r="D57">
        <v>0</v>
      </c>
      <c r="E57">
        <v>0</v>
      </c>
      <c r="F57">
        <v>0</v>
      </c>
      <c r="G57" t="e">
        <f t="shared" si="0"/>
        <v>#DIV/0!</v>
      </c>
      <c r="H57" t="e">
        <f t="shared" si="1"/>
        <v>#DIV/0!</v>
      </c>
    </row>
    <row r="58" spans="2:8" x14ac:dyDescent="0.25">
      <c r="B58" s="1">
        <v>40786</v>
      </c>
      <c r="C58">
        <v>56</v>
      </c>
      <c r="D58">
        <v>0</v>
      </c>
      <c r="E58">
        <v>0</v>
      </c>
      <c r="F58">
        <v>0</v>
      </c>
      <c r="G58" t="e">
        <f t="shared" si="0"/>
        <v>#DIV/0!</v>
      </c>
      <c r="H58" t="e">
        <f t="shared" si="1"/>
        <v>#DIV/0!</v>
      </c>
    </row>
    <row r="59" spans="2:8" x14ac:dyDescent="0.25">
      <c r="B59" s="1">
        <v>40816</v>
      </c>
      <c r="C59">
        <v>57</v>
      </c>
      <c r="D59">
        <v>0</v>
      </c>
      <c r="E59">
        <v>0</v>
      </c>
      <c r="F59">
        <v>0</v>
      </c>
      <c r="G59" t="e">
        <f t="shared" si="0"/>
        <v>#DIV/0!</v>
      </c>
      <c r="H59" t="e">
        <f t="shared" si="1"/>
        <v>#DIV/0!</v>
      </c>
    </row>
    <row r="60" spans="2:8" x14ac:dyDescent="0.25">
      <c r="B60" s="1">
        <v>40847</v>
      </c>
      <c r="C60">
        <v>58</v>
      </c>
      <c r="D60">
        <v>0</v>
      </c>
      <c r="E60">
        <v>0</v>
      </c>
      <c r="F60">
        <v>0</v>
      </c>
      <c r="G60" t="e">
        <f t="shared" si="0"/>
        <v>#DIV/0!</v>
      </c>
      <c r="H60" t="e">
        <f t="shared" si="1"/>
        <v>#DIV/0!</v>
      </c>
    </row>
    <row r="61" spans="2:8" x14ac:dyDescent="0.25">
      <c r="B61" s="1">
        <v>40877</v>
      </c>
      <c r="C61">
        <v>59</v>
      </c>
      <c r="D61">
        <v>0</v>
      </c>
      <c r="E61">
        <v>0</v>
      </c>
      <c r="F61">
        <v>0</v>
      </c>
      <c r="G61" t="e">
        <f t="shared" si="0"/>
        <v>#DIV/0!</v>
      </c>
      <c r="H61" t="e">
        <f t="shared" si="1"/>
        <v>#DIV/0!</v>
      </c>
    </row>
    <row r="62" spans="2:8" x14ac:dyDescent="0.25">
      <c r="B62" s="1">
        <v>40908</v>
      </c>
      <c r="C62">
        <v>60</v>
      </c>
      <c r="D62">
        <v>0</v>
      </c>
      <c r="E62">
        <v>0</v>
      </c>
      <c r="F62">
        <v>0</v>
      </c>
      <c r="G62" t="e">
        <f t="shared" si="0"/>
        <v>#DIV/0!</v>
      </c>
      <c r="H62" t="e">
        <f t="shared" si="1"/>
        <v>#DIV/0!</v>
      </c>
    </row>
    <row r="63" spans="2:8" x14ac:dyDescent="0.25">
      <c r="B63" s="1">
        <v>40939</v>
      </c>
      <c r="C63">
        <v>61</v>
      </c>
      <c r="D63">
        <v>0</v>
      </c>
      <c r="E63">
        <v>0</v>
      </c>
      <c r="F63">
        <v>0</v>
      </c>
      <c r="G63" t="e">
        <f t="shared" si="0"/>
        <v>#DIV/0!</v>
      </c>
      <c r="H63" t="e">
        <f t="shared" si="1"/>
        <v>#DIV/0!</v>
      </c>
    </row>
    <row r="64" spans="2:8" x14ac:dyDescent="0.25">
      <c r="B64" s="1">
        <v>40968</v>
      </c>
      <c r="C64">
        <v>62</v>
      </c>
      <c r="D64">
        <v>0</v>
      </c>
      <c r="E64">
        <v>0</v>
      </c>
      <c r="F64">
        <v>0</v>
      </c>
      <c r="G64" t="e">
        <f t="shared" si="0"/>
        <v>#DIV/0!</v>
      </c>
      <c r="H64" t="e">
        <f t="shared" si="1"/>
        <v>#DIV/0!</v>
      </c>
    </row>
    <row r="65" spans="2:8" x14ac:dyDescent="0.25">
      <c r="B65" s="1">
        <v>40999</v>
      </c>
      <c r="C65">
        <v>63</v>
      </c>
      <c r="D65">
        <v>0</v>
      </c>
      <c r="E65">
        <v>0</v>
      </c>
      <c r="F65">
        <v>0</v>
      </c>
      <c r="G65" t="e">
        <f t="shared" si="0"/>
        <v>#DIV/0!</v>
      </c>
      <c r="H65" t="e">
        <f t="shared" si="1"/>
        <v>#DIV/0!</v>
      </c>
    </row>
    <row r="66" spans="2:8" x14ac:dyDescent="0.25">
      <c r="B66" s="1">
        <v>41029</v>
      </c>
      <c r="C66">
        <v>64</v>
      </c>
      <c r="D66">
        <v>0</v>
      </c>
      <c r="E66">
        <v>0</v>
      </c>
      <c r="F66">
        <v>0</v>
      </c>
      <c r="G66" t="e">
        <f t="shared" si="0"/>
        <v>#DIV/0!</v>
      </c>
      <c r="H66" t="e">
        <f t="shared" si="1"/>
        <v>#DIV/0!</v>
      </c>
    </row>
    <row r="67" spans="2:8" x14ac:dyDescent="0.25">
      <c r="B67" s="1">
        <v>41060</v>
      </c>
      <c r="C67">
        <v>65</v>
      </c>
      <c r="D67">
        <v>0</v>
      </c>
      <c r="E67">
        <v>0</v>
      </c>
      <c r="F67">
        <v>0</v>
      </c>
      <c r="G67" t="e">
        <f t="shared" si="0"/>
        <v>#DIV/0!</v>
      </c>
      <c r="H67" t="e">
        <f t="shared" si="1"/>
        <v>#DIV/0!</v>
      </c>
    </row>
    <row r="68" spans="2:8" x14ac:dyDescent="0.25">
      <c r="B68" s="1">
        <v>41090</v>
      </c>
      <c r="C68">
        <v>66</v>
      </c>
      <c r="D68">
        <v>0</v>
      </c>
      <c r="E68">
        <v>0</v>
      </c>
      <c r="F68">
        <v>0</v>
      </c>
      <c r="G68" t="e">
        <f t="shared" ref="G68:G131" si="2">F68/D68</f>
        <v>#DIV/0!</v>
      </c>
      <c r="H68" t="e">
        <f t="shared" si="1"/>
        <v>#DIV/0!</v>
      </c>
    </row>
    <row r="69" spans="2:8" x14ac:dyDescent="0.25">
      <c r="B69" s="1">
        <v>41121</v>
      </c>
      <c r="C69">
        <v>67</v>
      </c>
      <c r="D69">
        <v>0</v>
      </c>
      <c r="E69">
        <v>0</v>
      </c>
      <c r="F69">
        <v>0</v>
      </c>
      <c r="G69" t="e">
        <f t="shared" si="2"/>
        <v>#DIV/0!</v>
      </c>
      <c r="H69" t="e">
        <f t="shared" ref="H69:H132" si="3">(G69-G68)/(C69-C68)</f>
        <v>#DIV/0!</v>
      </c>
    </row>
    <row r="70" spans="2:8" x14ac:dyDescent="0.25">
      <c r="B70" s="1">
        <v>41152</v>
      </c>
      <c r="C70">
        <v>68</v>
      </c>
      <c r="D70">
        <v>0</v>
      </c>
      <c r="E70">
        <v>0</v>
      </c>
      <c r="F70">
        <v>0</v>
      </c>
      <c r="G70" t="e">
        <f t="shared" si="2"/>
        <v>#DIV/0!</v>
      </c>
      <c r="H70" t="e">
        <f t="shared" si="3"/>
        <v>#DIV/0!</v>
      </c>
    </row>
    <row r="71" spans="2:8" x14ac:dyDescent="0.25">
      <c r="B71" s="1">
        <v>41182</v>
      </c>
      <c r="C71">
        <v>69</v>
      </c>
      <c r="D71">
        <v>0</v>
      </c>
      <c r="E71">
        <v>0</v>
      </c>
      <c r="F71">
        <v>0</v>
      </c>
      <c r="G71" t="e">
        <f t="shared" si="2"/>
        <v>#DIV/0!</v>
      </c>
      <c r="H71" t="e">
        <f t="shared" si="3"/>
        <v>#DIV/0!</v>
      </c>
    </row>
    <row r="72" spans="2:8" x14ac:dyDescent="0.25">
      <c r="B72" s="1">
        <v>41213</v>
      </c>
      <c r="C72">
        <v>70</v>
      </c>
      <c r="D72">
        <v>0</v>
      </c>
      <c r="E72">
        <v>0</v>
      </c>
      <c r="F72">
        <v>0</v>
      </c>
      <c r="G72" t="e">
        <f t="shared" si="2"/>
        <v>#DIV/0!</v>
      </c>
      <c r="H72" t="e">
        <f t="shared" si="3"/>
        <v>#DIV/0!</v>
      </c>
    </row>
    <row r="73" spans="2:8" x14ac:dyDescent="0.25">
      <c r="B73" s="1">
        <v>41243</v>
      </c>
      <c r="C73">
        <v>71</v>
      </c>
      <c r="D73">
        <v>0</v>
      </c>
      <c r="E73">
        <v>0</v>
      </c>
      <c r="F73">
        <v>0</v>
      </c>
      <c r="G73" t="e">
        <f t="shared" si="2"/>
        <v>#DIV/0!</v>
      </c>
      <c r="H73" t="e">
        <f t="shared" si="3"/>
        <v>#DIV/0!</v>
      </c>
    </row>
    <row r="74" spans="2:8" x14ac:dyDescent="0.25">
      <c r="B74" s="1">
        <v>41274</v>
      </c>
      <c r="C74">
        <v>72</v>
      </c>
      <c r="D74">
        <v>0</v>
      </c>
      <c r="E74">
        <v>0</v>
      </c>
      <c r="F74">
        <v>0</v>
      </c>
      <c r="G74" t="e">
        <f t="shared" si="2"/>
        <v>#DIV/0!</v>
      </c>
      <c r="H74" t="e">
        <f t="shared" si="3"/>
        <v>#DIV/0!</v>
      </c>
    </row>
    <row r="75" spans="2:8" x14ac:dyDescent="0.25">
      <c r="B75" s="1">
        <v>41305</v>
      </c>
      <c r="C75">
        <v>73</v>
      </c>
      <c r="D75">
        <v>0</v>
      </c>
      <c r="E75">
        <v>0</v>
      </c>
      <c r="F75">
        <v>0</v>
      </c>
      <c r="G75" t="e">
        <f t="shared" si="2"/>
        <v>#DIV/0!</v>
      </c>
      <c r="H75" t="e">
        <f t="shared" si="3"/>
        <v>#DIV/0!</v>
      </c>
    </row>
    <row r="76" spans="2:8" x14ac:dyDescent="0.25">
      <c r="B76" s="1">
        <v>41333</v>
      </c>
      <c r="C76">
        <v>74</v>
      </c>
      <c r="D76">
        <v>0</v>
      </c>
      <c r="E76">
        <v>0</v>
      </c>
      <c r="F76">
        <v>0</v>
      </c>
      <c r="G76" t="e">
        <f t="shared" si="2"/>
        <v>#DIV/0!</v>
      </c>
      <c r="H76" t="e">
        <f t="shared" si="3"/>
        <v>#DIV/0!</v>
      </c>
    </row>
    <row r="77" spans="2:8" x14ac:dyDescent="0.25">
      <c r="B77" s="1">
        <v>41364</v>
      </c>
      <c r="C77">
        <v>75</v>
      </c>
      <c r="D77">
        <v>0</v>
      </c>
      <c r="E77">
        <v>0</v>
      </c>
      <c r="F77">
        <v>0</v>
      </c>
      <c r="G77" t="e">
        <f t="shared" si="2"/>
        <v>#DIV/0!</v>
      </c>
      <c r="H77" t="e">
        <f t="shared" si="3"/>
        <v>#DIV/0!</v>
      </c>
    </row>
    <row r="78" spans="2:8" x14ac:dyDescent="0.25">
      <c r="B78" s="1">
        <v>41394</v>
      </c>
      <c r="C78">
        <v>76</v>
      </c>
      <c r="D78">
        <v>0</v>
      </c>
      <c r="E78">
        <v>0</v>
      </c>
      <c r="F78">
        <v>0</v>
      </c>
      <c r="G78" t="e">
        <f t="shared" si="2"/>
        <v>#DIV/0!</v>
      </c>
      <c r="H78" t="e">
        <f t="shared" si="3"/>
        <v>#DIV/0!</v>
      </c>
    </row>
    <row r="79" spans="2:8" x14ac:dyDescent="0.25">
      <c r="B79" s="1">
        <v>41425</v>
      </c>
      <c r="C79">
        <v>77</v>
      </c>
      <c r="D79">
        <v>0</v>
      </c>
      <c r="E79">
        <v>0</v>
      </c>
      <c r="F79">
        <v>0</v>
      </c>
      <c r="G79" t="e">
        <f t="shared" si="2"/>
        <v>#DIV/0!</v>
      </c>
      <c r="H79" t="e">
        <f t="shared" si="3"/>
        <v>#DIV/0!</v>
      </c>
    </row>
    <row r="80" spans="2:8" x14ac:dyDescent="0.25">
      <c r="B80" s="1">
        <v>41455</v>
      </c>
      <c r="C80">
        <v>78</v>
      </c>
      <c r="D80">
        <v>0</v>
      </c>
      <c r="E80">
        <v>0</v>
      </c>
      <c r="F80">
        <v>0</v>
      </c>
      <c r="G80" t="e">
        <f t="shared" si="2"/>
        <v>#DIV/0!</v>
      </c>
      <c r="H80" t="e">
        <f t="shared" si="3"/>
        <v>#DIV/0!</v>
      </c>
    </row>
    <row r="81" spans="2:8" x14ac:dyDescent="0.25">
      <c r="B81" s="1">
        <v>41486</v>
      </c>
      <c r="C81">
        <v>79</v>
      </c>
      <c r="D81">
        <v>0</v>
      </c>
      <c r="E81">
        <v>0</v>
      </c>
      <c r="F81">
        <v>0</v>
      </c>
      <c r="G81" t="e">
        <f t="shared" si="2"/>
        <v>#DIV/0!</v>
      </c>
      <c r="H81" t="e">
        <f t="shared" si="3"/>
        <v>#DIV/0!</v>
      </c>
    </row>
    <row r="82" spans="2:8" x14ac:dyDescent="0.25">
      <c r="B82" s="1">
        <v>41517</v>
      </c>
      <c r="C82">
        <v>80</v>
      </c>
      <c r="D82">
        <v>0</v>
      </c>
      <c r="E82">
        <v>0</v>
      </c>
      <c r="F82">
        <v>0</v>
      </c>
      <c r="G82" t="e">
        <f t="shared" si="2"/>
        <v>#DIV/0!</v>
      </c>
      <c r="H82" t="e">
        <f t="shared" si="3"/>
        <v>#DIV/0!</v>
      </c>
    </row>
    <row r="83" spans="2:8" x14ac:dyDescent="0.25">
      <c r="B83" s="1">
        <v>41547</v>
      </c>
      <c r="C83">
        <v>81</v>
      </c>
      <c r="D83">
        <v>0</v>
      </c>
      <c r="E83">
        <v>0</v>
      </c>
      <c r="F83">
        <v>0</v>
      </c>
      <c r="G83" t="e">
        <f t="shared" si="2"/>
        <v>#DIV/0!</v>
      </c>
      <c r="H83" t="e">
        <f t="shared" si="3"/>
        <v>#DIV/0!</v>
      </c>
    </row>
    <row r="84" spans="2:8" x14ac:dyDescent="0.25">
      <c r="B84" s="1">
        <v>41578</v>
      </c>
      <c r="C84">
        <v>82</v>
      </c>
      <c r="D84">
        <v>0</v>
      </c>
      <c r="E84">
        <v>0</v>
      </c>
      <c r="F84">
        <v>0</v>
      </c>
      <c r="G84" t="e">
        <f t="shared" si="2"/>
        <v>#DIV/0!</v>
      </c>
      <c r="H84" t="e">
        <f t="shared" si="3"/>
        <v>#DIV/0!</v>
      </c>
    </row>
    <row r="85" spans="2:8" x14ac:dyDescent="0.25">
      <c r="B85" s="1">
        <v>41608</v>
      </c>
      <c r="C85">
        <v>83</v>
      </c>
      <c r="D85">
        <v>0</v>
      </c>
      <c r="E85">
        <v>0</v>
      </c>
      <c r="F85">
        <v>0</v>
      </c>
      <c r="G85" t="e">
        <f t="shared" si="2"/>
        <v>#DIV/0!</v>
      </c>
      <c r="H85" t="e">
        <f t="shared" si="3"/>
        <v>#DIV/0!</v>
      </c>
    </row>
    <row r="86" spans="2:8" x14ac:dyDescent="0.25">
      <c r="B86" s="1">
        <v>41639</v>
      </c>
      <c r="C86">
        <v>84</v>
      </c>
      <c r="D86">
        <v>0</v>
      </c>
      <c r="E86">
        <v>0</v>
      </c>
      <c r="F86">
        <v>0</v>
      </c>
      <c r="G86" t="e">
        <f t="shared" si="2"/>
        <v>#DIV/0!</v>
      </c>
      <c r="H86" t="e">
        <f t="shared" si="3"/>
        <v>#DIV/0!</v>
      </c>
    </row>
    <row r="87" spans="2:8" x14ac:dyDescent="0.25">
      <c r="B87" s="1">
        <v>41670</v>
      </c>
      <c r="C87">
        <v>85</v>
      </c>
      <c r="D87">
        <v>0</v>
      </c>
      <c r="E87">
        <v>0</v>
      </c>
      <c r="F87">
        <v>0</v>
      </c>
      <c r="G87" t="e">
        <f t="shared" si="2"/>
        <v>#DIV/0!</v>
      </c>
      <c r="H87" t="e">
        <f t="shared" si="3"/>
        <v>#DIV/0!</v>
      </c>
    </row>
    <row r="88" spans="2:8" x14ac:dyDescent="0.25">
      <c r="B88" s="1">
        <v>41698</v>
      </c>
      <c r="C88">
        <v>86</v>
      </c>
      <c r="D88">
        <v>0</v>
      </c>
      <c r="E88">
        <v>0</v>
      </c>
      <c r="F88">
        <v>0</v>
      </c>
      <c r="G88" t="e">
        <f t="shared" si="2"/>
        <v>#DIV/0!</v>
      </c>
      <c r="H88" t="e">
        <f t="shared" si="3"/>
        <v>#DIV/0!</v>
      </c>
    </row>
    <row r="89" spans="2:8" x14ac:dyDescent="0.25">
      <c r="B89" s="1">
        <v>41729</v>
      </c>
      <c r="C89">
        <v>87</v>
      </c>
      <c r="D89">
        <v>0</v>
      </c>
      <c r="E89">
        <v>0</v>
      </c>
      <c r="F89">
        <v>0</v>
      </c>
      <c r="G89" t="e">
        <f t="shared" si="2"/>
        <v>#DIV/0!</v>
      </c>
      <c r="H89" t="e">
        <f t="shared" si="3"/>
        <v>#DIV/0!</v>
      </c>
    </row>
    <row r="90" spans="2:8" x14ac:dyDescent="0.25">
      <c r="B90" s="1">
        <v>41759</v>
      </c>
      <c r="C90">
        <v>88</v>
      </c>
      <c r="D90">
        <v>0</v>
      </c>
      <c r="E90">
        <v>0</v>
      </c>
      <c r="F90">
        <v>0</v>
      </c>
      <c r="G90" t="e">
        <f t="shared" si="2"/>
        <v>#DIV/0!</v>
      </c>
      <c r="H90" t="e">
        <f t="shared" si="3"/>
        <v>#DIV/0!</v>
      </c>
    </row>
    <row r="91" spans="2:8" x14ac:dyDescent="0.25">
      <c r="B91" s="1">
        <v>41790</v>
      </c>
      <c r="C91">
        <v>89</v>
      </c>
      <c r="D91">
        <v>0</v>
      </c>
      <c r="E91">
        <v>0</v>
      </c>
      <c r="F91">
        <v>0</v>
      </c>
      <c r="G91" t="e">
        <f t="shared" si="2"/>
        <v>#DIV/0!</v>
      </c>
      <c r="H91" t="e">
        <f t="shared" si="3"/>
        <v>#DIV/0!</v>
      </c>
    </row>
    <row r="92" spans="2:8" x14ac:dyDescent="0.25">
      <c r="B92" s="1">
        <v>41820</v>
      </c>
      <c r="C92">
        <v>90</v>
      </c>
      <c r="D92">
        <v>0</v>
      </c>
      <c r="E92">
        <v>0</v>
      </c>
      <c r="F92">
        <v>0</v>
      </c>
      <c r="G92" t="e">
        <f t="shared" si="2"/>
        <v>#DIV/0!</v>
      </c>
      <c r="H92" t="e">
        <f t="shared" si="3"/>
        <v>#DIV/0!</v>
      </c>
    </row>
    <row r="93" spans="2:8" x14ac:dyDescent="0.25">
      <c r="B93" s="1">
        <v>41851</v>
      </c>
      <c r="C93">
        <v>91</v>
      </c>
      <c r="D93">
        <v>0</v>
      </c>
      <c r="E93">
        <v>0</v>
      </c>
      <c r="F93">
        <v>0</v>
      </c>
      <c r="G93" t="e">
        <f t="shared" si="2"/>
        <v>#DIV/0!</v>
      </c>
      <c r="H93" t="e">
        <f t="shared" si="3"/>
        <v>#DIV/0!</v>
      </c>
    </row>
    <row r="94" spans="2:8" x14ac:dyDescent="0.25">
      <c r="B94" s="1">
        <v>41882</v>
      </c>
      <c r="C94">
        <v>92</v>
      </c>
      <c r="D94">
        <v>0</v>
      </c>
      <c r="E94">
        <v>0</v>
      </c>
      <c r="F94">
        <v>0</v>
      </c>
      <c r="G94" t="e">
        <f t="shared" si="2"/>
        <v>#DIV/0!</v>
      </c>
      <c r="H94" t="e">
        <f t="shared" si="3"/>
        <v>#DIV/0!</v>
      </c>
    </row>
    <row r="95" spans="2:8" x14ac:dyDescent="0.25">
      <c r="B95" s="1">
        <v>41912</v>
      </c>
      <c r="C95">
        <v>93</v>
      </c>
      <c r="D95">
        <v>0</v>
      </c>
      <c r="E95">
        <v>0</v>
      </c>
      <c r="F95">
        <v>0</v>
      </c>
      <c r="G95" t="e">
        <f t="shared" si="2"/>
        <v>#DIV/0!</v>
      </c>
      <c r="H95" t="e">
        <f t="shared" si="3"/>
        <v>#DIV/0!</v>
      </c>
    </row>
    <row r="96" spans="2:8" x14ac:dyDescent="0.25">
      <c r="B96" s="1">
        <v>41943</v>
      </c>
      <c r="C96">
        <v>94</v>
      </c>
      <c r="D96">
        <v>0</v>
      </c>
      <c r="E96">
        <v>0</v>
      </c>
      <c r="F96">
        <v>0</v>
      </c>
      <c r="G96" t="e">
        <f t="shared" si="2"/>
        <v>#DIV/0!</v>
      </c>
      <c r="H96" t="e">
        <f t="shared" si="3"/>
        <v>#DIV/0!</v>
      </c>
    </row>
    <row r="97" spans="2:8" x14ac:dyDescent="0.25">
      <c r="B97" s="1">
        <v>41973</v>
      </c>
      <c r="C97">
        <v>95</v>
      </c>
      <c r="D97">
        <v>0</v>
      </c>
      <c r="E97">
        <v>0</v>
      </c>
      <c r="F97">
        <v>0</v>
      </c>
      <c r="G97" t="e">
        <f t="shared" si="2"/>
        <v>#DIV/0!</v>
      </c>
      <c r="H97" t="e">
        <f t="shared" si="3"/>
        <v>#DIV/0!</v>
      </c>
    </row>
    <row r="98" spans="2:8" x14ac:dyDescent="0.25">
      <c r="B98" s="1">
        <v>42004</v>
      </c>
      <c r="C98">
        <v>96</v>
      </c>
      <c r="D98">
        <v>0</v>
      </c>
      <c r="E98">
        <v>0</v>
      </c>
      <c r="F98">
        <v>0</v>
      </c>
      <c r="G98" t="e">
        <f t="shared" si="2"/>
        <v>#DIV/0!</v>
      </c>
      <c r="H98" t="e">
        <f t="shared" si="3"/>
        <v>#DIV/0!</v>
      </c>
    </row>
    <row r="99" spans="2:8" x14ac:dyDescent="0.25">
      <c r="B99" s="1">
        <v>42035</v>
      </c>
      <c r="C99">
        <v>97</v>
      </c>
      <c r="D99">
        <v>0</v>
      </c>
      <c r="E99">
        <v>0</v>
      </c>
      <c r="F99">
        <v>0</v>
      </c>
      <c r="G99" t="e">
        <f t="shared" si="2"/>
        <v>#DIV/0!</v>
      </c>
      <c r="H99" t="e">
        <f t="shared" si="3"/>
        <v>#DIV/0!</v>
      </c>
    </row>
    <row r="100" spans="2:8" x14ac:dyDescent="0.25">
      <c r="B100" s="1">
        <v>42063</v>
      </c>
      <c r="C100">
        <v>98</v>
      </c>
      <c r="D100">
        <v>0</v>
      </c>
      <c r="E100">
        <v>0</v>
      </c>
      <c r="F100">
        <v>0</v>
      </c>
      <c r="G100" t="e">
        <f t="shared" si="2"/>
        <v>#DIV/0!</v>
      </c>
      <c r="H100" t="e">
        <f t="shared" si="3"/>
        <v>#DIV/0!</v>
      </c>
    </row>
    <row r="101" spans="2:8" x14ac:dyDescent="0.25">
      <c r="B101" s="1">
        <v>42094</v>
      </c>
      <c r="C101">
        <v>99</v>
      </c>
      <c r="D101">
        <v>0</v>
      </c>
      <c r="E101">
        <v>0</v>
      </c>
      <c r="F101">
        <v>0</v>
      </c>
      <c r="G101" t="e">
        <f t="shared" si="2"/>
        <v>#DIV/0!</v>
      </c>
      <c r="H101" t="e">
        <f t="shared" si="3"/>
        <v>#DIV/0!</v>
      </c>
    </row>
    <row r="102" spans="2:8" x14ac:dyDescent="0.25">
      <c r="B102" s="1">
        <v>42124</v>
      </c>
      <c r="C102">
        <v>100</v>
      </c>
      <c r="D102">
        <v>0</v>
      </c>
      <c r="E102">
        <v>0</v>
      </c>
      <c r="F102">
        <v>0</v>
      </c>
      <c r="G102" t="e">
        <f t="shared" si="2"/>
        <v>#DIV/0!</v>
      </c>
      <c r="H102" t="e">
        <f t="shared" si="3"/>
        <v>#DIV/0!</v>
      </c>
    </row>
    <row r="103" spans="2:8" x14ac:dyDescent="0.25">
      <c r="B103" s="1">
        <v>42155</v>
      </c>
      <c r="C103">
        <v>101</v>
      </c>
      <c r="D103">
        <v>0</v>
      </c>
      <c r="E103">
        <v>0</v>
      </c>
      <c r="F103">
        <v>0</v>
      </c>
      <c r="G103" t="e">
        <f t="shared" si="2"/>
        <v>#DIV/0!</v>
      </c>
      <c r="H103" t="e">
        <f t="shared" si="3"/>
        <v>#DIV/0!</v>
      </c>
    </row>
    <row r="104" spans="2:8" x14ac:dyDescent="0.25">
      <c r="B104" s="1">
        <v>42185</v>
      </c>
      <c r="C104">
        <v>102</v>
      </c>
      <c r="D104">
        <v>0</v>
      </c>
      <c r="E104">
        <v>0</v>
      </c>
      <c r="F104">
        <v>0</v>
      </c>
      <c r="G104" t="e">
        <f t="shared" si="2"/>
        <v>#DIV/0!</v>
      </c>
      <c r="H104" t="e">
        <f t="shared" si="3"/>
        <v>#DIV/0!</v>
      </c>
    </row>
    <row r="105" spans="2:8" x14ac:dyDescent="0.25">
      <c r="B105" s="1">
        <v>42216</v>
      </c>
      <c r="C105">
        <v>103</v>
      </c>
      <c r="D105">
        <v>0</v>
      </c>
      <c r="E105">
        <v>0</v>
      </c>
      <c r="F105">
        <v>0</v>
      </c>
      <c r="G105" t="e">
        <f t="shared" si="2"/>
        <v>#DIV/0!</v>
      </c>
      <c r="H105" t="e">
        <f t="shared" si="3"/>
        <v>#DIV/0!</v>
      </c>
    </row>
    <row r="106" spans="2:8" x14ac:dyDescent="0.25">
      <c r="B106" s="1">
        <v>42247</v>
      </c>
      <c r="C106">
        <v>104</v>
      </c>
      <c r="D106">
        <v>0</v>
      </c>
      <c r="E106">
        <v>0</v>
      </c>
      <c r="F106">
        <v>0</v>
      </c>
      <c r="G106" t="e">
        <f t="shared" si="2"/>
        <v>#DIV/0!</v>
      </c>
      <c r="H106" t="e">
        <f t="shared" si="3"/>
        <v>#DIV/0!</v>
      </c>
    </row>
    <row r="107" spans="2:8" x14ac:dyDescent="0.25">
      <c r="B107" s="1">
        <v>42277</v>
      </c>
      <c r="C107">
        <v>105</v>
      </c>
      <c r="D107">
        <v>0</v>
      </c>
      <c r="E107">
        <v>0</v>
      </c>
      <c r="F107">
        <v>0</v>
      </c>
      <c r="G107" t="e">
        <f t="shared" si="2"/>
        <v>#DIV/0!</v>
      </c>
      <c r="H107" t="e">
        <f t="shared" si="3"/>
        <v>#DIV/0!</v>
      </c>
    </row>
    <row r="108" spans="2:8" x14ac:dyDescent="0.25">
      <c r="B108" s="1">
        <v>42308</v>
      </c>
      <c r="C108">
        <v>106</v>
      </c>
      <c r="D108">
        <v>0</v>
      </c>
      <c r="E108">
        <v>0</v>
      </c>
      <c r="F108">
        <v>0</v>
      </c>
      <c r="G108" t="e">
        <f t="shared" si="2"/>
        <v>#DIV/0!</v>
      </c>
      <c r="H108" t="e">
        <f t="shared" si="3"/>
        <v>#DIV/0!</v>
      </c>
    </row>
    <row r="109" spans="2:8" x14ac:dyDescent="0.25">
      <c r="B109" s="1">
        <v>42338</v>
      </c>
      <c r="C109">
        <v>107</v>
      </c>
      <c r="D109">
        <v>0</v>
      </c>
      <c r="E109">
        <v>0</v>
      </c>
      <c r="F109">
        <v>0</v>
      </c>
      <c r="G109" t="e">
        <f t="shared" si="2"/>
        <v>#DIV/0!</v>
      </c>
      <c r="H109" t="e">
        <f t="shared" si="3"/>
        <v>#DIV/0!</v>
      </c>
    </row>
    <row r="110" spans="2:8" x14ac:dyDescent="0.25">
      <c r="B110" s="1">
        <v>42369</v>
      </c>
      <c r="C110">
        <v>108</v>
      </c>
      <c r="D110">
        <v>0</v>
      </c>
      <c r="E110">
        <v>0</v>
      </c>
      <c r="F110">
        <v>0</v>
      </c>
      <c r="G110" t="e">
        <f t="shared" si="2"/>
        <v>#DIV/0!</v>
      </c>
      <c r="H110" t="e">
        <f t="shared" si="3"/>
        <v>#DIV/0!</v>
      </c>
    </row>
    <row r="111" spans="2:8" x14ac:dyDescent="0.25">
      <c r="B111" s="1">
        <v>42400</v>
      </c>
      <c r="C111">
        <v>109</v>
      </c>
      <c r="D111">
        <v>0</v>
      </c>
      <c r="E111">
        <v>0</v>
      </c>
      <c r="F111">
        <v>0</v>
      </c>
      <c r="G111" t="e">
        <f t="shared" si="2"/>
        <v>#DIV/0!</v>
      </c>
      <c r="H111" t="e">
        <f t="shared" si="3"/>
        <v>#DIV/0!</v>
      </c>
    </row>
    <row r="112" spans="2:8" x14ac:dyDescent="0.25">
      <c r="B112" s="1">
        <v>42429</v>
      </c>
      <c r="C112">
        <v>110</v>
      </c>
      <c r="D112">
        <v>0</v>
      </c>
      <c r="E112">
        <v>0</v>
      </c>
      <c r="F112">
        <v>0</v>
      </c>
      <c r="G112" t="e">
        <f t="shared" si="2"/>
        <v>#DIV/0!</v>
      </c>
      <c r="H112" t="e">
        <f t="shared" si="3"/>
        <v>#DIV/0!</v>
      </c>
    </row>
    <row r="113" spans="2:8" x14ac:dyDescent="0.25">
      <c r="B113" s="1">
        <v>42460</v>
      </c>
      <c r="C113">
        <v>111</v>
      </c>
      <c r="D113">
        <v>0</v>
      </c>
      <c r="E113">
        <v>0</v>
      </c>
      <c r="F113">
        <v>0</v>
      </c>
      <c r="G113" t="e">
        <f t="shared" si="2"/>
        <v>#DIV/0!</v>
      </c>
      <c r="H113" t="e">
        <f t="shared" si="3"/>
        <v>#DIV/0!</v>
      </c>
    </row>
    <row r="114" spans="2:8" x14ac:dyDescent="0.25">
      <c r="B114" s="1">
        <v>42490</v>
      </c>
      <c r="C114">
        <v>112</v>
      </c>
      <c r="D114">
        <v>0</v>
      </c>
      <c r="E114">
        <v>0</v>
      </c>
      <c r="F114">
        <v>0</v>
      </c>
      <c r="G114" t="e">
        <f t="shared" si="2"/>
        <v>#DIV/0!</v>
      </c>
      <c r="H114" t="e">
        <f t="shared" si="3"/>
        <v>#DIV/0!</v>
      </c>
    </row>
    <row r="115" spans="2:8" x14ac:dyDescent="0.25">
      <c r="B115" s="1">
        <v>42521</v>
      </c>
      <c r="C115">
        <v>113</v>
      </c>
      <c r="D115">
        <v>0</v>
      </c>
      <c r="E115">
        <v>0</v>
      </c>
      <c r="F115">
        <v>0</v>
      </c>
      <c r="G115" t="e">
        <f t="shared" si="2"/>
        <v>#DIV/0!</v>
      </c>
      <c r="H115" t="e">
        <f t="shared" si="3"/>
        <v>#DIV/0!</v>
      </c>
    </row>
    <row r="116" spans="2:8" x14ac:dyDescent="0.25">
      <c r="B116" s="1">
        <v>42551</v>
      </c>
      <c r="C116">
        <v>114</v>
      </c>
      <c r="D116">
        <v>0</v>
      </c>
      <c r="E116">
        <v>0</v>
      </c>
      <c r="F116">
        <v>0</v>
      </c>
      <c r="G116" t="e">
        <f t="shared" si="2"/>
        <v>#DIV/0!</v>
      </c>
      <c r="H116" t="e">
        <f t="shared" si="3"/>
        <v>#DIV/0!</v>
      </c>
    </row>
    <row r="117" spans="2:8" x14ac:dyDescent="0.25">
      <c r="B117" s="1">
        <v>42582</v>
      </c>
      <c r="C117">
        <v>115</v>
      </c>
      <c r="D117">
        <v>0</v>
      </c>
      <c r="E117">
        <v>0</v>
      </c>
      <c r="F117">
        <v>0</v>
      </c>
      <c r="G117" t="e">
        <f t="shared" si="2"/>
        <v>#DIV/0!</v>
      </c>
      <c r="H117" t="e">
        <f t="shared" si="3"/>
        <v>#DIV/0!</v>
      </c>
    </row>
    <row r="118" spans="2:8" x14ac:dyDescent="0.25">
      <c r="B118" s="1">
        <v>42613</v>
      </c>
      <c r="C118">
        <v>1</v>
      </c>
      <c r="D118">
        <v>4.5392000000000001</v>
      </c>
      <c r="E118">
        <v>4.9241999999999999</v>
      </c>
      <c r="F118">
        <v>8.9999999999999998E-4</v>
      </c>
      <c r="G118">
        <f t="shared" si="2"/>
        <v>1.9827282340500527E-4</v>
      </c>
      <c r="H118" t="e">
        <f t="shared" si="3"/>
        <v>#DIV/0!</v>
      </c>
    </row>
    <row r="119" spans="2:8" x14ac:dyDescent="0.25">
      <c r="B119" s="1">
        <v>42643</v>
      </c>
      <c r="C119">
        <v>2</v>
      </c>
      <c r="D119">
        <v>5.8120000000000003</v>
      </c>
      <c r="E119">
        <v>6.0568</v>
      </c>
      <c r="F119">
        <v>1.1599999999999999E-2</v>
      </c>
      <c r="G119">
        <f t="shared" si="2"/>
        <v>1.9958706125258086E-3</v>
      </c>
      <c r="H119">
        <f t="shared" si="3"/>
        <v>1.7975977891208034E-3</v>
      </c>
    </row>
    <row r="120" spans="2:8" x14ac:dyDescent="0.25">
      <c r="B120" s="1">
        <v>42674</v>
      </c>
      <c r="C120">
        <v>3</v>
      </c>
      <c r="D120">
        <v>5.6783000000000001</v>
      </c>
      <c r="E120">
        <v>5.8746</v>
      </c>
      <c r="F120">
        <v>0.1084</v>
      </c>
      <c r="G120">
        <f t="shared" si="2"/>
        <v>1.9090220664635543E-2</v>
      </c>
      <c r="H120">
        <f t="shared" si="3"/>
        <v>1.7094350052109734E-2</v>
      </c>
    </row>
    <row r="121" spans="2:8" x14ac:dyDescent="0.25">
      <c r="B121" s="1">
        <v>42704</v>
      </c>
      <c r="C121">
        <v>4</v>
      </c>
      <c r="D121">
        <v>5.5217999999999998</v>
      </c>
      <c r="E121">
        <v>5.5739999999999998</v>
      </c>
      <c r="F121">
        <v>1.06E-2</v>
      </c>
      <c r="G121">
        <f t="shared" si="2"/>
        <v>1.9196638777210331E-3</v>
      </c>
      <c r="H121">
        <f t="shared" si="3"/>
        <v>-1.7170556786914509E-2</v>
      </c>
    </row>
    <row r="122" spans="2:8" x14ac:dyDescent="0.25">
      <c r="B122" s="1">
        <v>42735</v>
      </c>
      <c r="C122">
        <v>5</v>
      </c>
      <c r="D122">
        <v>6.3494000000000002</v>
      </c>
      <c r="E122">
        <v>7.2160000000000002</v>
      </c>
      <c r="F122">
        <v>0.33979999999999999</v>
      </c>
      <c r="G122">
        <f t="shared" si="2"/>
        <v>5.3516867735534067E-2</v>
      </c>
      <c r="H122">
        <f t="shared" si="3"/>
        <v>5.1597203857813037E-2</v>
      </c>
    </row>
    <row r="123" spans="2:8" x14ac:dyDescent="0.25">
      <c r="B123" s="1">
        <v>42766</v>
      </c>
      <c r="C123">
        <v>6</v>
      </c>
      <c r="D123">
        <v>7.1867000000000001</v>
      </c>
      <c r="E123">
        <v>7.5735000000000001</v>
      </c>
      <c r="F123">
        <v>0.16300000000000001</v>
      </c>
      <c r="G123">
        <f t="shared" si="2"/>
        <v>2.2680785339585625E-2</v>
      </c>
      <c r="H123">
        <f t="shared" si="3"/>
        <v>-3.0836082395948441E-2</v>
      </c>
    </row>
    <row r="124" spans="2:8" x14ac:dyDescent="0.25">
      <c r="B124" s="1">
        <v>42794</v>
      </c>
      <c r="C124">
        <v>7</v>
      </c>
      <c r="D124">
        <v>7.2313000000000001</v>
      </c>
      <c r="E124">
        <v>7.7112999999999996</v>
      </c>
      <c r="F124">
        <v>0</v>
      </c>
      <c r="G124">
        <f t="shared" si="2"/>
        <v>0</v>
      </c>
      <c r="H124">
        <f t="shared" si="3"/>
        <v>-2.2680785339585625E-2</v>
      </c>
    </row>
    <row r="125" spans="2:8" x14ac:dyDescent="0.25">
      <c r="B125" s="1">
        <v>42825</v>
      </c>
      <c r="C125">
        <v>8</v>
      </c>
      <c r="D125">
        <v>6.5198</v>
      </c>
      <c r="E125">
        <v>7.3437000000000001</v>
      </c>
      <c r="F125">
        <v>0.68799999999999994</v>
      </c>
      <c r="G125">
        <f t="shared" si="2"/>
        <v>0.10552470934691248</v>
      </c>
      <c r="H125">
        <f t="shared" si="3"/>
        <v>0.10552470934691248</v>
      </c>
    </row>
    <row r="126" spans="2:8" x14ac:dyDescent="0.25">
      <c r="B126" s="1">
        <v>42855</v>
      </c>
      <c r="C126">
        <v>9</v>
      </c>
      <c r="D126">
        <v>6.5317999999999996</v>
      </c>
      <c r="E126">
        <v>7.0121000000000002</v>
      </c>
      <c r="F126">
        <v>6.7100000000000007E-2</v>
      </c>
      <c r="G126">
        <f t="shared" si="2"/>
        <v>1.0272819131020548E-2</v>
      </c>
      <c r="H126">
        <f t="shared" si="3"/>
        <v>-9.5251890215891935E-2</v>
      </c>
    </row>
    <row r="127" spans="2:8" x14ac:dyDescent="0.25">
      <c r="B127" s="1">
        <v>42886</v>
      </c>
      <c r="C127">
        <v>10</v>
      </c>
      <c r="D127">
        <v>6.9336000000000002</v>
      </c>
      <c r="E127">
        <v>7.2484000000000002</v>
      </c>
      <c r="F127">
        <v>1.15E-2</v>
      </c>
      <c r="G127">
        <f t="shared" si="2"/>
        <v>1.6585900542286833E-3</v>
      </c>
      <c r="H127">
        <f t="shared" si="3"/>
        <v>-8.6142290767918638E-3</v>
      </c>
    </row>
    <row r="128" spans="2:8" x14ac:dyDescent="0.25">
      <c r="B128" s="1">
        <v>42916</v>
      </c>
      <c r="C128">
        <v>11</v>
      </c>
      <c r="D128">
        <v>7.4363000000000001</v>
      </c>
      <c r="E128">
        <v>8.4991000000000003</v>
      </c>
      <c r="F128">
        <v>4.4499999999999998E-2</v>
      </c>
      <c r="G128">
        <f t="shared" si="2"/>
        <v>5.9841587886448906E-3</v>
      </c>
      <c r="H128">
        <f t="shared" si="3"/>
        <v>4.3255687344162068E-3</v>
      </c>
    </row>
    <row r="129" spans="2:8" x14ac:dyDescent="0.25">
      <c r="B129" s="1">
        <v>42947</v>
      </c>
      <c r="C129">
        <v>12</v>
      </c>
      <c r="D129">
        <v>8.0556999999999999</v>
      </c>
      <c r="E129">
        <v>8.9450000000000003</v>
      </c>
      <c r="F129">
        <v>0</v>
      </c>
      <c r="G129">
        <f t="shared" si="2"/>
        <v>0</v>
      </c>
      <c r="H129">
        <f t="shared" si="3"/>
        <v>-5.9841587886448906E-3</v>
      </c>
    </row>
    <row r="130" spans="2:8" x14ac:dyDescent="0.25">
      <c r="B130" s="1">
        <v>42978</v>
      </c>
      <c r="C130">
        <v>13</v>
      </c>
      <c r="D130">
        <v>6.8426999999999998</v>
      </c>
      <c r="E130">
        <v>8.7529000000000003</v>
      </c>
      <c r="F130">
        <v>7.9299999999999995E-2</v>
      </c>
      <c r="G130">
        <f t="shared" si="2"/>
        <v>1.15889926491005E-2</v>
      </c>
      <c r="H130">
        <f t="shared" si="3"/>
        <v>1.15889926491005E-2</v>
      </c>
    </row>
    <row r="131" spans="2:8" x14ac:dyDescent="0.25">
      <c r="B131" s="1">
        <v>43008</v>
      </c>
      <c r="C131">
        <v>14</v>
      </c>
      <c r="D131">
        <v>6.9819000000000004</v>
      </c>
      <c r="E131">
        <v>8.1708999999999996</v>
      </c>
      <c r="F131">
        <v>1.4800000000000001E-2</v>
      </c>
      <c r="G131">
        <f t="shared" si="2"/>
        <v>2.1197668256491787E-3</v>
      </c>
      <c r="H131">
        <f t="shared" si="3"/>
        <v>-9.4692258234513223E-3</v>
      </c>
    </row>
    <row r="132" spans="2:8" x14ac:dyDescent="0.25">
      <c r="B132" s="1">
        <v>43039</v>
      </c>
      <c r="C132">
        <v>15</v>
      </c>
      <c r="D132">
        <v>7.2702999999999998</v>
      </c>
      <c r="E132">
        <v>8.3492999999999995</v>
      </c>
      <c r="F132">
        <v>0</v>
      </c>
      <c r="G132">
        <f t="shared" ref="G132:G175" si="4">F132/D132</f>
        <v>0</v>
      </c>
      <c r="H132">
        <f t="shared" si="3"/>
        <v>-2.1197668256491787E-3</v>
      </c>
    </row>
    <row r="133" spans="2:8" x14ac:dyDescent="0.25">
      <c r="B133" s="1">
        <v>43069</v>
      </c>
      <c r="C133">
        <v>16</v>
      </c>
      <c r="D133">
        <v>7.3628999999999998</v>
      </c>
      <c r="E133">
        <v>8.5091999999999999</v>
      </c>
      <c r="F133">
        <v>0.1153</v>
      </c>
      <c r="G133">
        <f t="shared" si="4"/>
        <v>1.5659590650423067E-2</v>
      </c>
      <c r="H133">
        <f t="shared" ref="H133:H175" si="5">(G133-G132)/(C133-C132)</f>
        <v>1.5659590650423067E-2</v>
      </c>
    </row>
    <row r="134" spans="2:8" x14ac:dyDescent="0.25">
      <c r="B134" s="1">
        <v>43100</v>
      </c>
      <c r="C134">
        <v>17</v>
      </c>
      <c r="D134">
        <v>7.0979000000000001</v>
      </c>
      <c r="E134">
        <v>8.5205000000000002</v>
      </c>
      <c r="F134">
        <v>0.22370000000000001</v>
      </c>
      <c r="G134">
        <f t="shared" si="4"/>
        <v>3.1516363994984434E-2</v>
      </c>
      <c r="H134">
        <f t="shared" si="5"/>
        <v>1.5856773344561367E-2</v>
      </c>
    </row>
    <row r="135" spans="2:8" x14ac:dyDescent="0.25">
      <c r="B135" s="1">
        <v>43131</v>
      </c>
      <c r="C135">
        <v>18</v>
      </c>
      <c r="D135">
        <v>7.2060000000000004</v>
      </c>
      <c r="E135">
        <v>8.8635999999999999</v>
      </c>
      <c r="F135">
        <v>0.33700000000000002</v>
      </c>
      <c r="G135">
        <f t="shared" si="4"/>
        <v>4.6766583402719955E-2</v>
      </c>
      <c r="H135">
        <f t="shared" si="5"/>
        <v>1.5250219407735521E-2</v>
      </c>
    </row>
    <row r="136" spans="2:8" x14ac:dyDescent="0.25">
      <c r="B136" s="1">
        <v>43159</v>
      </c>
      <c r="C136">
        <v>19</v>
      </c>
      <c r="D136">
        <v>6.8897000000000004</v>
      </c>
      <c r="E136">
        <v>8.5548000000000002</v>
      </c>
      <c r="F136">
        <v>0.24110000000000001</v>
      </c>
      <c r="G136">
        <f t="shared" si="4"/>
        <v>3.4994266804069842E-2</v>
      </c>
      <c r="H136">
        <f t="shared" si="5"/>
        <v>-1.1772316598650114E-2</v>
      </c>
    </row>
    <row r="137" spans="2:8" x14ac:dyDescent="0.25">
      <c r="B137" s="1">
        <v>43190</v>
      </c>
      <c r="C137">
        <v>20</v>
      </c>
      <c r="D137">
        <v>7.0502000000000002</v>
      </c>
      <c r="E137">
        <v>8.5325000000000006</v>
      </c>
      <c r="F137">
        <v>0.25979999999999998</v>
      </c>
      <c r="G137">
        <f t="shared" si="4"/>
        <v>3.6850018439193208E-2</v>
      </c>
      <c r="H137">
        <f t="shared" si="5"/>
        <v>1.8557516351233663E-3</v>
      </c>
    </row>
    <row r="138" spans="2:8" x14ac:dyDescent="0.25">
      <c r="B138" s="1">
        <v>43220</v>
      </c>
      <c r="C138">
        <v>21</v>
      </c>
      <c r="D138">
        <v>7.1249000000000002</v>
      </c>
      <c r="E138">
        <v>8.4131</v>
      </c>
      <c r="F138">
        <v>0.27339999999999998</v>
      </c>
      <c r="G138">
        <f t="shared" si="4"/>
        <v>3.8372468385521198E-2</v>
      </c>
      <c r="H138">
        <f t="shared" si="5"/>
        <v>1.5224499463279903E-3</v>
      </c>
    </row>
    <row r="139" spans="2:8" x14ac:dyDescent="0.25">
      <c r="B139" s="1">
        <v>43251</v>
      </c>
      <c r="C139">
        <v>22</v>
      </c>
      <c r="D139">
        <v>6.5026000000000002</v>
      </c>
      <c r="E139">
        <v>7.4981999999999998</v>
      </c>
      <c r="F139">
        <v>0.38269999999999998</v>
      </c>
      <c r="G139">
        <f t="shared" si="4"/>
        <v>5.8853381724233378E-2</v>
      </c>
      <c r="H139">
        <f t="shared" si="5"/>
        <v>2.048091333871218E-2</v>
      </c>
    </row>
    <row r="140" spans="2:8" x14ac:dyDescent="0.25">
      <c r="B140" s="1">
        <v>43281</v>
      </c>
      <c r="C140">
        <v>23</v>
      </c>
      <c r="D140">
        <v>5.1877000000000004</v>
      </c>
      <c r="E140">
        <v>5.9059999999999997</v>
      </c>
      <c r="F140">
        <v>0.2656</v>
      </c>
      <c r="G140">
        <f t="shared" si="4"/>
        <v>5.1198026100198545E-2</v>
      </c>
      <c r="H140">
        <f t="shared" si="5"/>
        <v>-7.6553556240348333E-3</v>
      </c>
    </row>
    <row r="141" spans="2:8" x14ac:dyDescent="0.25">
      <c r="B141" s="1">
        <v>43312</v>
      </c>
      <c r="C141">
        <v>24</v>
      </c>
      <c r="D141">
        <v>4.6910999999999996</v>
      </c>
      <c r="E141">
        <v>5.4372999999999996</v>
      </c>
      <c r="F141">
        <v>0.50590000000000002</v>
      </c>
      <c r="G141">
        <f t="shared" si="4"/>
        <v>0.10784251028543414</v>
      </c>
      <c r="H141">
        <f t="shared" si="5"/>
        <v>5.6644484185235593E-2</v>
      </c>
    </row>
    <row r="142" spans="2:8" x14ac:dyDescent="0.25">
      <c r="B142" s="1">
        <v>43343</v>
      </c>
      <c r="C142">
        <v>25</v>
      </c>
      <c r="D142">
        <v>4.7942999999999998</v>
      </c>
      <c r="E142">
        <v>5.3505000000000003</v>
      </c>
      <c r="F142">
        <v>0.36799999999999999</v>
      </c>
      <c r="G142">
        <f t="shared" si="4"/>
        <v>7.6757816573848114E-2</v>
      </c>
      <c r="H142">
        <f t="shared" si="5"/>
        <v>-3.1084693711586023E-2</v>
      </c>
    </row>
    <row r="143" spans="2:8" x14ac:dyDescent="0.25">
      <c r="B143" s="1">
        <v>43373</v>
      </c>
      <c r="C143">
        <v>26</v>
      </c>
      <c r="D143">
        <v>4.6490999999999998</v>
      </c>
      <c r="E143">
        <v>5.2732000000000001</v>
      </c>
      <c r="F143">
        <v>0.45319999999999999</v>
      </c>
      <c r="G143">
        <f t="shared" si="4"/>
        <v>9.7481232926803038E-2</v>
      </c>
      <c r="H143">
        <f t="shared" si="5"/>
        <v>2.0723416352954924E-2</v>
      </c>
    </row>
    <row r="144" spans="2:8" x14ac:dyDescent="0.25">
      <c r="B144" s="1">
        <v>43404</v>
      </c>
      <c r="C144">
        <v>27</v>
      </c>
      <c r="D144">
        <v>4.5532000000000004</v>
      </c>
      <c r="E144">
        <v>4.8318000000000003</v>
      </c>
      <c r="F144">
        <v>0.27810000000000001</v>
      </c>
      <c r="G144">
        <f t="shared" si="4"/>
        <v>6.1077923218835102E-2</v>
      </c>
      <c r="H144">
        <f t="shared" si="5"/>
        <v>-3.6403309707967936E-2</v>
      </c>
    </row>
    <row r="145" spans="2:8" x14ac:dyDescent="0.25">
      <c r="B145" s="1">
        <v>43434</v>
      </c>
      <c r="C145">
        <v>28</v>
      </c>
      <c r="D145">
        <v>4.0568999999999997</v>
      </c>
      <c r="E145">
        <v>4.6958000000000002</v>
      </c>
      <c r="F145">
        <v>0.57169999999999999</v>
      </c>
      <c r="G145">
        <f t="shared" si="4"/>
        <v>0.1409204072074737</v>
      </c>
      <c r="H145">
        <f t="shared" si="5"/>
        <v>7.9842483988638607E-2</v>
      </c>
    </row>
    <row r="146" spans="2:8" x14ac:dyDescent="0.25">
      <c r="B146" s="1">
        <v>43465</v>
      </c>
      <c r="C146">
        <v>29</v>
      </c>
      <c r="D146">
        <v>3.6214</v>
      </c>
      <c r="E146">
        <v>4.3710000000000004</v>
      </c>
      <c r="F146">
        <v>0.64710000000000001</v>
      </c>
      <c r="G146">
        <f t="shared" si="4"/>
        <v>0.1786878002982272</v>
      </c>
      <c r="H146">
        <f t="shared" si="5"/>
        <v>3.7767393090753498E-2</v>
      </c>
    </row>
    <row r="147" spans="2:8" x14ac:dyDescent="0.25">
      <c r="B147" s="1">
        <v>43496</v>
      </c>
      <c r="C147">
        <v>30</v>
      </c>
      <c r="D147">
        <v>3.1433</v>
      </c>
      <c r="E147">
        <v>3.9691000000000001</v>
      </c>
      <c r="F147">
        <v>0.77829999999999999</v>
      </c>
      <c r="G147">
        <f t="shared" si="4"/>
        <v>0.2476060191518468</v>
      </c>
      <c r="H147">
        <f t="shared" si="5"/>
        <v>6.8918218853619595E-2</v>
      </c>
    </row>
    <row r="148" spans="2:8" x14ac:dyDescent="0.25">
      <c r="B148" s="1">
        <v>43524</v>
      </c>
      <c r="C148">
        <v>31</v>
      </c>
      <c r="D148">
        <v>2.8584000000000001</v>
      </c>
      <c r="E148">
        <v>3.84</v>
      </c>
      <c r="F148">
        <v>0.86280000000000001</v>
      </c>
      <c r="G148">
        <f t="shared" si="4"/>
        <v>0.30184718723761544</v>
      </c>
      <c r="H148">
        <f t="shared" si="5"/>
        <v>5.4241168085768648E-2</v>
      </c>
    </row>
    <row r="149" spans="2:8" x14ac:dyDescent="0.25">
      <c r="B149" s="1">
        <v>43555</v>
      </c>
      <c r="C149">
        <v>32</v>
      </c>
      <c r="D149">
        <v>2.8254000000000001</v>
      </c>
      <c r="E149">
        <v>3.5985</v>
      </c>
      <c r="F149">
        <v>0.61460000000000004</v>
      </c>
      <c r="G149">
        <f t="shared" si="4"/>
        <v>0.21752672188008779</v>
      </c>
      <c r="H149">
        <f t="shared" si="5"/>
        <v>-8.4320465357527657E-2</v>
      </c>
    </row>
    <row r="150" spans="2:8" x14ac:dyDescent="0.25">
      <c r="B150" s="1">
        <v>43585</v>
      </c>
      <c r="C150">
        <v>33</v>
      </c>
      <c r="D150">
        <v>2.8224999999999998</v>
      </c>
      <c r="E150">
        <v>3.0859000000000001</v>
      </c>
      <c r="F150">
        <v>0.42049999999999998</v>
      </c>
      <c r="G150">
        <f t="shared" si="4"/>
        <v>0.14898139946855626</v>
      </c>
      <c r="H150">
        <f t="shared" si="5"/>
        <v>-6.8545322411531523E-2</v>
      </c>
    </row>
    <row r="151" spans="2:8" x14ac:dyDescent="0.25">
      <c r="B151" s="1">
        <v>43616</v>
      </c>
      <c r="C151">
        <v>34</v>
      </c>
      <c r="D151">
        <v>2.2389000000000001</v>
      </c>
      <c r="E151">
        <v>2.8117999999999999</v>
      </c>
      <c r="F151">
        <v>0.81950000000000001</v>
      </c>
      <c r="G151">
        <f t="shared" si="4"/>
        <v>0.36602796015900663</v>
      </c>
      <c r="H151">
        <f t="shared" si="5"/>
        <v>0.21704656069045036</v>
      </c>
    </row>
    <row r="152" spans="2:8" x14ac:dyDescent="0.25">
      <c r="B152" s="1">
        <v>43646</v>
      </c>
      <c r="C152">
        <v>35</v>
      </c>
      <c r="D152">
        <v>1.9872000000000001</v>
      </c>
      <c r="E152">
        <v>2.5468999999999999</v>
      </c>
      <c r="F152">
        <v>0.77080000000000004</v>
      </c>
      <c r="G152">
        <f t="shared" si="4"/>
        <v>0.38788244766505636</v>
      </c>
      <c r="H152">
        <f t="shared" si="5"/>
        <v>2.1854487506049736E-2</v>
      </c>
    </row>
    <row r="153" spans="2:8" x14ac:dyDescent="0.25">
      <c r="B153" s="1">
        <v>43677</v>
      </c>
      <c r="C153">
        <v>36</v>
      </c>
      <c r="D153">
        <v>1.7628999999999999</v>
      </c>
      <c r="E153">
        <v>2.2991999999999999</v>
      </c>
      <c r="F153">
        <v>0.75439999999999996</v>
      </c>
      <c r="G153">
        <f t="shared" si="4"/>
        <v>0.42793124964547052</v>
      </c>
      <c r="H153">
        <f t="shared" si="5"/>
        <v>4.0048801980414162E-2</v>
      </c>
    </row>
    <row r="154" spans="2:8" x14ac:dyDescent="0.25">
      <c r="B154" s="1">
        <v>43708</v>
      </c>
      <c r="C154">
        <v>37</v>
      </c>
      <c r="D154">
        <v>0.88490000000000002</v>
      </c>
      <c r="E154">
        <v>1.0664</v>
      </c>
      <c r="F154">
        <v>0.39629999999999999</v>
      </c>
      <c r="G154">
        <f t="shared" si="4"/>
        <v>0.44784721437450559</v>
      </c>
      <c r="H154">
        <f t="shared" si="5"/>
        <v>1.9915964729035063E-2</v>
      </c>
    </row>
    <row r="155" spans="2:8" x14ac:dyDescent="0.25">
      <c r="B155" s="2">
        <v>43738</v>
      </c>
      <c r="C155" s="3">
        <v>38</v>
      </c>
      <c r="D155" s="3">
        <v>0</v>
      </c>
      <c r="E155" s="3">
        <v>0</v>
      </c>
      <c r="F155" s="3">
        <v>0</v>
      </c>
      <c r="G155" s="3" t="e">
        <f t="shared" si="4"/>
        <v>#DIV/0!</v>
      </c>
      <c r="H155" t="e">
        <f t="shared" si="5"/>
        <v>#DIV/0!</v>
      </c>
    </row>
    <row r="156" spans="2:8" x14ac:dyDescent="0.25">
      <c r="B156" s="1">
        <v>43769</v>
      </c>
      <c r="C156">
        <v>39</v>
      </c>
      <c r="D156">
        <v>1.6979</v>
      </c>
      <c r="E156">
        <v>1.4444999999999999</v>
      </c>
      <c r="F156">
        <v>0.2235</v>
      </c>
      <c r="G156">
        <f t="shared" si="4"/>
        <v>0.13163319394546205</v>
      </c>
      <c r="H156" t="e">
        <f t="shared" si="5"/>
        <v>#DIV/0!</v>
      </c>
    </row>
    <row r="157" spans="2:8" x14ac:dyDescent="0.25">
      <c r="B157" s="1">
        <v>43799</v>
      </c>
      <c r="C157">
        <v>40</v>
      </c>
      <c r="D157">
        <v>1.3539000000000001</v>
      </c>
      <c r="E157">
        <v>2.2004999999999999</v>
      </c>
      <c r="F157">
        <v>1.4824999999999999</v>
      </c>
      <c r="G157">
        <f t="shared" si="4"/>
        <v>1.0949848585567619</v>
      </c>
      <c r="H157">
        <f t="shared" si="5"/>
        <v>0.96335166461129984</v>
      </c>
    </row>
    <row r="158" spans="2:8" x14ac:dyDescent="0.25">
      <c r="B158" s="1">
        <v>43830</v>
      </c>
      <c r="C158">
        <v>41</v>
      </c>
      <c r="D158">
        <v>0.82650000000000001</v>
      </c>
      <c r="E158">
        <v>1.8085</v>
      </c>
      <c r="F158">
        <v>1.5539000000000001</v>
      </c>
      <c r="G158">
        <f>F158/D158</f>
        <v>1.880096793708409</v>
      </c>
      <c r="H158">
        <f t="shared" si="5"/>
        <v>0.78511193515164712</v>
      </c>
    </row>
    <row r="159" spans="2:8" x14ac:dyDescent="0.25">
      <c r="B159" s="1">
        <v>43861</v>
      </c>
      <c r="C159">
        <v>42</v>
      </c>
      <c r="D159">
        <v>1.3019000000000001</v>
      </c>
      <c r="E159">
        <v>1.6380999999999999</v>
      </c>
      <c r="F159">
        <v>0.91</v>
      </c>
      <c r="G159">
        <f t="shared" si="4"/>
        <v>0.69897841616099543</v>
      </c>
      <c r="H159">
        <f t="shared" si="5"/>
        <v>-1.1811183775474134</v>
      </c>
    </row>
    <row r="160" spans="2:8" x14ac:dyDescent="0.25">
      <c r="B160" s="1">
        <v>43890</v>
      </c>
      <c r="C160">
        <v>43</v>
      </c>
      <c r="D160">
        <v>0.88460000000000005</v>
      </c>
      <c r="E160">
        <v>1.05</v>
      </c>
      <c r="F160">
        <v>0.52939999999999998</v>
      </c>
      <c r="G160">
        <f t="shared" si="4"/>
        <v>0.59846258195794699</v>
      </c>
      <c r="H160">
        <f t="shared" si="5"/>
        <v>-0.10051583420304844</v>
      </c>
    </row>
    <row r="161" spans="2:8" x14ac:dyDescent="0.25">
      <c r="B161" s="1">
        <v>43921</v>
      </c>
      <c r="C161">
        <v>44</v>
      </c>
      <c r="D161">
        <v>0.95379999999999998</v>
      </c>
      <c r="E161">
        <v>1.0843</v>
      </c>
      <c r="F161">
        <v>0.55900000000000005</v>
      </c>
      <c r="G161">
        <f t="shared" si="4"/>
        <v>0.58607674564898304</v>
      </c>
      <c r="H161">
        <f t="shared" si="5"/>
        <v>-1.2385836308963949E-2</v>
      </c>
    </row>
    <row r="162" spans="2:8" x14ac:dyDescent="0.25">
      <c r="B162" s="1">
        <v>43951</v>
      </c>
      <c r="C162">
        <v>45</v>
      </c>
      <c r="D162">
        <v>0.69130000000000003</v>
      </c>
      <c r="E162">
        <v>1.0949</v>
      </c>
      <c r="F162">
        <v>0.58689999999999998</v>
      </c>
      <c r="G162">
        <f t="shared" si="4"/>
        <v>0.84898018226529726</v>
      </c>
      <c r="H162">
        <f t="shared" si="5"/>
        <v>0.26290343661631421</v>
      </c>
    </row>
    <row r="163" spans="2:8" x14ac:dyDescent="0.25">
      <c r="B163" s="1">
        <v>43982</v>
      </c>
      <c r="C163">
        <v>46</v>
      </c>
      <c r="D163">
        <v>0.82010000000000005</v>
      </c>
      <c r="E163">
        <v>1.0031000000000001</v>
      </c>
      <c r="F163">
        <v>0.75170000000000003</v>
      </c>
      <c r="G163">
        <f t="shared" si="4"/>
        <v>0.91659553712961828</v>
      </c>
      <c r="H163">
        <f t="shared" si="5"/>
        <v>6.761535486432102E-2</v>
      </c>
    </row>
    <row r="164" spans="2:8" x14ac:dyDescent="0.25">
      <c r="B164" s="1">
        <v>44012</v>
      </c>
      <c r="C164">
        <v>47</v>
      </c>
      <c r="D164">
        <v>0.92020000000000002</v>
      </c>
      <c r="E164">
        <v>1.028</v>
      </c>
      <c r="F164">
        <v>0.97650000000000003</v>
      </c>
      <c r="G164">
        <f t="shared" si="4"/>
        <v>1.0611823516626819</v>
      </c>
      <c r="H164">
        <f t="shared" si="5"/>
        <v>0.14458681453306366</v>
      </c>
    </row>
    <row r="165" spans="2:8" x14ac:dyDescent="0.25">
      <c r="B165" s="1">
        <v>44043</v>
      </c>
      <c r="C165">
        <v>48</v>
      </c>
      <c r="D165">
        <v>0.8841</v>
      </c>
      <c r="E165">
        <v>0.93659999999999999</v>
      </c>
      <c r="F165">
        <v>0.73329999999999995</v>
      </c>
      <c r="G165">
        <f t="shared" si="4"/>
        <v>0.82943105983486021</v>
      </c>
      <c r="H165">
        <f t="shared" si="5"/>
        <v>-0.23175129182782173</v>
      </c>
    </row>
    <row r="166" spans="2:8" x14ac:dyDescent="0.25">
      <c r="B166" s="1">
        <v>44074</v>
      </c>
      <c r="C166">
        <v>49</v>
      </c>
      <c r="D166">
        <v>0.96850000000000003</v>
      </c>
      <c r="E166">
        <v>0.87880000000000003</v>
      </c>
      <c r="F166">
        <v>0.60570000000000002</v>
      </c>
      <c r="G166">
        <f t="shared" si="4"/>
        <v>0.62540010325245221</v>
      </c>
      <c r="H166">
        <f t="shared" si="5"/>
        <v>-0.204030956582408</v>
      </c>
    </row>
    <row r="167" spans="2:8" x14ac:dyDescent="0.25">
      <c r="B167" s="1">
        <v>44104</v>
      </c>
      <c r="C167">
        <v>50</v>
      </c>
      <c r="D167">
        <v>1.0466</v>
      </c>
      <c r="E167">
        <v>0.87039999999999995</v>
      </c>
      <c r="F167">
        <v>0.35659999999999997</v>
      </c>
      <c r="G167">
        <f t="shared" si="4"/>
        <v>0.34072233900248422</v>
      </c>
      <c r="H167">
        <f t="shared" si="5"/>
        <v>-0.28467776424996799</v>
      </c>
    </row>
    <row r="168" spans="2:8" x14ac:dyDescent="0.25">
      <c r="B168" s="1">
        <v>44135</v>
      </c>
      <c r="C168">
        <v>51</v>
      </c>
      <c r="D168">
        <v>0.8972</v>
      </c>
      <c r="E168">
        <v>0.78300000000000003</v>
      </c>
      <c r="F168">
        <v>0.40550000000000003</v>
      </c>
      <c r="G168">
        <f t="shared" si="4"/>
        <v>0.45196165849308967</v>
      </c>
      <c r="H168">
        <f t="shared" si="5"/>
        <v>0.11123931949060545</v>
      </c>
    </row>
    <row r="169" spans="2:8" x14ac:dyDescent="0.25">
      <c r="B169" s="1">
        <v>44165</v>
      </c>
      <c r="C169">
        <v>52</v>
      </c>
      <c r="D169">
        <v>0.82679999999999998</v>
      </c>
      <c r="E169">
        <v>0.76910000000000001</v>
      </c>
      <c r="F169">
        <v>0.4461</v>
      </c>
      <c r="G169">
        <f t="shared" si="4"/>
        <v>0.5395500725689405</v>
      </c>
      <c r="H169">
        <f t="shared" si="5"/>
        <v>8.7588414075850829E-2</v>
      </c>
    </row>
    <row r="170" spans="2:8" x14ac:dyDescent="0.25">
      <c r="B170" s="1">
        <v>44196</v>
      </c>
      <c r="C170">
        <v>53</v>
      </c>
      <c r="D170">
        <v>0.75860000000000005</v>
      </c>
      <c r="E170">
        <v>0.74239999999999995</v>
      </c>
      <c r="F170">
        <v>0.43430000000000002</v>
      </c>
      <c r="G170">
        <f t="shared" si="4"/>
        <v>0.57250197732665431</v>
      </c>
      <c r="H170">
        <f t="shared" si="5"/>
        <v>3.2951904757713812E-2</v>
      </c>
    </row>
    <row r="171" spans="2:8" x14ac:dyDescent="0.25">
      <c r="B171" s="1">
        <v>44227</v>
      </c>
      <c r="C171">
        <v>54</v>
      </c>
      <c r="D171">
        <v>0.86339999999999995</v>
      </c>
      <c r="E171">
        <v>0.66830000000000001</v>
      </c>
      <c r="F171">
        <v>0.2772</v>
      </c>
      <c r="G171">
        <f t="shared" si="4"/>
        <v>0.32105628908964562</v>
      </c>
      <c r="H171">
        <f t="shared" si="5"/>
        <v>-0.25144568823700869</v>
      </c>
    </row>
    <row r="172" spans="2:8" x14ac:dyDescent="0.25">
      <c r="B172" s="1">
        <v>44255</v>
      </c>
      <c r="C172">
        <v>55</v>
      </c>
      <c r="D172">
        <v>0.52880000000000005</v>
      </c>
      <c r="E172">
        <v>0.52839999999999998</v>
      </c>
      <c r="F172">
        <v>0.31569999999999998</v>
      </c>
      <c r="G172">
        <f t="shared" si="4"/>
        <v>0.59701210287443263</v>
      </c>
      <c r="H172">
        <f t="shared" si="5"/>
        <v>0.27595581378478701</v>
      </c>
    </row>
    <row r="173" spans="2:8" x14ac:dyDescent="0.25">
      <c r="B173" s="1">
        <v>44286</v>
      </c>
      <c r="C173">
        <v>56</v>
      </c>
      <c r="D173">
        <v>0.34570000000000001</v>
      </c>
      <c r="E173">
        <v>0.249</v>
      </c>
      <c r="F173">
        <v>0.125</v>
      </c>
      <c r="G173">
        <f t="shared" si="4"/>
        <v>0.36158518947063928</v>
      </c>
      <c r="H173">
        <f t="shared" si="5"/>
        <v>-0.23542691340379335</v>
      </c>
    </row>
    <row r="174" spans="2:8" x14ac:dyDescent="0.25">
      <c r="B174" s="1">
        <v>44316</v>
      </c>
      <c r="C174">
        <v>57</v>
      </c>
      <c r="D174">
        <v>0.22070000000000001</v>
      </c>
      <c r="E174">
        <v>0.12759999999999999</v>
      </c>
      <c r="F174">
        <v>9.1499999999999998E-2</v>
      </c>
      <c r="G174">
        <f t="shared" si="4"/>
        <v>0.41458994109651109</v>
      </c>
      <c r="H174">
        <f t="shared" si="5"/>
        <v>5.3004751625871815E-2</v>
      </c>
    </row>
    <row r="175" spans="2:8" x14ac:dyDescent="0.25">
      <c r="B175" s="1">
        <v>44347</v>
      </c>
      <c r="C175">
        <v>58</v>
      </c>
      <c r="D175">
        <v>0.1981</v>
      </c>
      <c r="E175">
        <v>0.1172</v>
      </c>
      <c r="F175">
        <v>6.3899999999999998E-2</v>
      </c>
      <c r="G175">
        <f t="shared" si="4"/>
        <v>0.32256436143361938</v>
      </c>
      <c r="H175">
        <f t="shared" si="5"/>
        <v>-9.202557966289171E-2</v>
      </c>
    </row>
    <row r="176" spans="2:8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Pozo 1</vt:lpstr>
      <vt:lpstr>Pozo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Rigoberto Chandomi Vazquez</dc:creator>
  <cp:keywords/>
  <dc:description/>
  <cp:lastModifiedBy>Rigoberto Chandomi Vazquez</cp:lastModifiedBy>
  <cp:revision/>
  <dcterms:created xsi:type="dcterms:W3CDTF">2021-10-12T23:28:53Z</dcterms:created>
  <dcterms:modified xsi:type="dcterms:W3CDTF">2024-09-06T11:48:33Z</dcterms:modified>
  <cp:category/>
  <cp:contentStatus/>
</cp:coreProperties>
</file>