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mc:AlternateContent xmlns:mc="http://schemas.openxmlformats.org/markup-compatibility/2006">
    <mc:Choice Requires="x15">
      <x15ac:absPath xmlns:x15ac="http://schemas.microsoft.com/office/spreadsheetml/2010/11/ac" url="C:\Users\a.ockrassa.morales\Documents\Otto\Cordova App\trivia-game\"/>
    </mc:Choice>
  </mc:AlternateContent>
  <xr:revisionPtr revIDLastSave="0" documentId="10_ncr:100000_{C8CC562F-9232-4E3B-9830-6ECCBA725803}" xr6:coauthVersionLast="31" xr6:coauthVersionMax="31" xr10:uidLastSave="{00000000-0000-0000-0000-000000000000}"/>
  <bookViews>
    <workbookView xWindow="0" yWindow="0" windowWidth="23040" windowHeight="7056" activeTab="1" xr2:uid="{00000000-000D-0000-FFFF-FFFF00000000}"/>
  </bookViews>
  <sheets>
    <sheet name="Sheet1" sheetId="1" r:id="rId1"/>
    <sheet name="Sheet2" sheetId="2" r:id="rId2"/>
  </sheets>
  <definedNames>
    <definedName name="_xlnm._FilterDatabase" localSheetId="0" hidden="1">Sheet1!$B$2:$D$242</definedName>
    <definedName name="_xlnm._FilterDatabase" localSheetId="1" hidden="1">Sheet2!$E$7:$F$7</definedName>
  </definedNames>
  <calcPr calcId="179017"/>
  <pivotCaches>
    <pivotCache cacheId="0" r:id="rId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7" i="2" l="1"/>
  <c r="G46" i="2"/>
  <c r="G45" i="2"/>
  <c r="G44" i="2"/>
  <c r="G43" i="2"/>
  <c r="G42" i="2"/>
  <c r="G41" i="2"/>
  <c r="G40" i="2"/>
  <c r="G39" i="2"/>
  <c r="G38" i="2"/>
  <c r="G37" i="2"/>
  <c r="G36" i="2"/>
  <c r="G35" i="2"/>
  <c r="G34" i="2"/>
  <c r="G33" i="2"/>
  <c r="G32" i="2"/>
  <c r="G31" i="2"/>
  <c r="G28" i="2"/>
  <c r="G27" i="2"/>
  <c r="G26" i="2"/>
  <c r="G25" i="2"/>
  <c r="G24" i="2"/>
  <c r="G23" i="2"/>
  <c r="G22" i="2"/>
  <c r="G21" i="2"/>
  <c r="G20" i="2"/>
  <c r="G19" i="2"/>
  <c r="G18" i="2"/>
  <c r="G17" i="2"/>
  <c r="G16" i="2"/>
  <c r="G15" i="2"/>
  <c r="G14" i="2"/>
  <c r="G13" i="2"/>
  <c r="G12" i="2"/>
  <c r="G11" i="2"/>
  <c r="G10" i="2"/>
  <c r="G9" i="2"/>
  <c r="G8" i="2"/>
  <c r="B10" i="1"/>
  <c r="B16" i="1" s="1"/>
  <c r="B22" i="1" s="1"/>
  <c r="B28" i="1" s="1"/>
  <c r="B34" i="1" s="1"/>
  <c r="B40" i="1" s="1"/>
  <c r="B46" i="1" s="1"/>
  <c r="B52" i="1" s="1"/>
  <c r="B58" i="1" s="1"/>
  <c r="B64" i="1" s="1"/>
  <c r="B70" i="1" s="1"/>
  <c r="B76" i="1" s="1"/>
  <c r="B82" i="1" s="1"/>
  <c r="B88" i="1" s="1"/>
  <c r="B94" i="1" s="1"/>
  <c r="B100" i="1" s="1"/>
  <c r="B106" i="1" s="1"/>
  <c r="B112" i="1" s="1"/>
  <c r="B118" i="1" s="1"/>
  <c r="B124" i="1" s="1"/>
  <c r="B130" i="1" s="1"/>
  <c r="B136" i="1" s="1"/>
  <c r="B142" i="1" s="1"/>
  <c r="B148" i="1" s="1"/>
  <c r="B154" i="1" s="1"/>
  <c r="B160" i="1" s="1"/>
  <c r="B166" i="1" s="1"/>
  <c r="B172" i="1" s="1"/>
  <c r="B178" i="1" s="1"/>
  <c r="B184" i="1" s="1"/>
  <c r="B190" i="1" s="1"/>
  <c r="B196" i="1" s="1"/>
  <c r="B202" i="1" s="1"/>
  <c r="B208" i="1" s="1"/>
  <c r="B214" i="1" s="1"/>
  <c r="B220" i="1" s="1"/>
  <c r="B226" i="1" s="1"/>
  <c r="B232" i="1" s="1"/>
  <c r="B238" i="1" s="1"/>
</calcChain>
</file>

<file path=xl/sharedStrings.xml><?xml version="1.0" encoding="utf-8"?>
<sst xmlns="http://schemas.openxmlformats.org/spreadsheetml/2006/main" count="275" uniqueCount="207">
  <si>
    <t>¿Cuál es la fecha de independencia de Guatemala?</t>
  </si>
  <si>
    <t>14 de abril 1932</t>
  </si>
  <si>
    <t>15 de septiembre de 1821</t>
  </si>
  <si>
    <t>15 de octubre de 1821</t>
  </si>
  <si>
    <t>14 de enero de 1921</t>
  </si>
  <si>
    <t>Raúl Anguiano</t>
  </si>
  <si>
    <t>Marcelo Perez</t>
  </si>
  <si>
    <t>Camilo Bonilla</t>
  </si>
  <si>
    <t>Cristofer Duque</t>
  </si>
  <si>
    <t>Popol Vuh</t>
  </si>
  <si>
    <t>Historia Maya Antigua</t>
  </si>
  <si>
    <t>El Relato</t>
  </si>
  <si>
    <t>El señor Presidente</t>
  </si>
  <si>
    <t>Caldo de Res</t>
  </si>
  <si>
    <t>Fiambre</t>
  </si>
  <si>
    <t>Tapado</t>
  </si>
  <si>
    <t>Pepián</t>
  </si>
  <si>
    <t>¿Es un guiso tradicional guatemalteco de origen Kaqchiquel, propio del municipio de Chimaltenango. Su origen es prehispánico y se servían en las ceremonias religiosas mayas. Puede ser de carne, cerdo, pollo o una mezcla entre ellos.  Fue declarado Patrimonio Cultural Intangible de la Nación el 26 de noviembre de 2007?</t>
  </si>
  <si>
    <t>¿Cuál es el platillo típico guatemalteco representativo del departamento de Huehuetenango.  Su nombre se origina del quiché jok om y significa recado verde por sus ingredientes originales, fue declarado Patrimonio Cultural Intangible de la Nación el 26 de noviembre de 2007?</t>
  </si>
  <si>
    <t>Jocón</t>
  </si>
  <si>
    <t>Pacto de Sangre</t>
  </si>
  <si>
    <t>Corrupción con descaro</t>
  </si>
  <si>
    <t>Pacto de Corruptos</t>
  </si>
  <si>
    <t>Acuerdo entre maras</t>
  </si>
  <si>
    <t>¿Cómo se llama al "acuerdo" realizado por diputados del Congreso de la Republica de Guatemala en septiembre de 2017, que se realizó con el fin de que los políticos se protegieran de la persecución penal por financiamiento electoral ilícito?</t>
  </si>
  <si>
    <t>Inocente</t>
  </si>
  <si>
    <t>Culpable, 15 años de prisión</t>
  </si>
  <si>
    <t>Culpable, 8 años de prisión</t>
  </si>
  <si>
    <t>¿Cuál fue la sentencia realizada por el tribunal, por el caso "aguita magica" del Lago de Amatitlan, a la Ex-Vicepresidenta de Guatemala, Roxana Baldetti?</t>
  </si>
  <si>
    <t>Culpable, 15 años  y 6 meses de prisión</t>
  </si>
  <si>
    <t>Historia</t>
  </si>
  <si>
    <t>Cultura</t>
  </si>
  <si>
    <t>Polítca</t>
  </si>
  <si>
    <t>Ixcanul</t>
  </si>
  <si>
    <t>El señor presidente</t>
  </si>
  <si>
    <t>Las estrellas de la línea</t>
  </si>
  <si>
    <t>Puro Mula</t>
  </si>
  <si>
    <t>¿Cuál es el platillo típico, que las familias degustan el 1 de noviembre en Guatemala?</t>
  </si>
  <si>
    <t>Pescado seco</t>
  </si>
  <si>
    <t>Pavo horneado</t>
  </si>
  <si>
    <t>Churrasco</t>
  </si>
  <si>
    <t>¿Cuál es el nombre de la Tricentenaria universidad, establecida en la Capitanía General de Guatemala durante la colonia española, es la más prestigiosa institución de educación superior de Centro América. Fue la única de Guatemala hasta 1954?.</t>
  </si>
  <si>
    <t>Universidad de San Carlos de Guatemala</t>
  </si>
  <si>
    <t>Universidad San Pablo</t>
  </si>
  <si>
    <t>Universidad Del Valle</t>
  </si>
  <si>
    <t>20 de Septiembre de 1944</t>
  </si>
  <si>
    <t>20 de Octubre de 1944</t>
  </si>
  <si>
    <t>20 de Octubre de 1945</t>
  </si>
  <si>
    <t>20 de marzo de 1943</t>
  </si>
  <si>
    <t>¿Cuál es el nombre del rector de la USAC entre 1944- 1945?</t>
  </si>
  <si>
    <t>Dr. Carlos Federico Mora</t>
  </si>
  <si>
    <t>Lic. Rafael Cuevas</t>
  </si>
  <si>
    <t>Dr. Eduardo Meyer Maldonado</t>
  </si>
  <si>
    <t>¿Presidente de Guatemala que fue designado por la Asamblea Constituyente como Segundo Designado a la Presidencia de la República de Guatemala en marzo de 1957 y asumió como presidente provisional en octubre del mismo año por designación del congreso, tras las elecciones generales de 1957 cuyos resultados fueron anulados por fraude electoral?</t>
  </si>
  <si>
    <t>Guillermo Flores Avendaño</t>
  </si>
  <si>
    <t>Jacobo Arbenz Guzmán</t>
  </si>
  <si>
    <t>Lucas García</t>
  </si>
  <si>
    <t>Trompeta</t>
  </si>
  <si>
    <t>Marimba</t>
  </si>
  <si>
    <t>Tambor</t>
  </si>
  <si>
    <t>Violín</t>
  </si>
  <si>
    <t>Nombre del guatemalteco que construyó la primera marimba de doble teclado capaz de producir escalas cromáticas, por sugerencia del músico Julián Paniagua Martínez:</t>
  </si>
  <si>
    <t>Sebastián Hurtado </t>
  </si>
  <si>
    <t>Ricardo Arjona</t>
  </si>
  <si>
    <t>Alberto Campos</t>
  </si>
  <si>
    <t>Carlos Peña</t>
  </si>
  <si>
    <t>¿Cuál es el Instrumento musical, que dada su belleza sonora y su condición de elemento cultural representativo de la sociedad elevaron al instrumento nacional a la categoría de símbolo patrio?</t>
  </si>
  <si>
    <t>N°</t>
  </si>
  <si>
    <t>Pregunta   /   Respuesta</t>
  </si>
  <si>
    <t>Clasificación</t>
  </si>
  <si>
    <r>
      <t>¿Cómo se llama el libro que incluye una recopilación de narraciones míticas, legendarias e históricas del pueblo k'iche’, el pueblo mayaguatemalteco con mayor cantidad de población. El libro, de gran valor histórico y espiritual, ha sido llamado </t>
    </r>
    <r>
      <rPr>
        <i/>
        <sz val="9"/>
        <rFont val="Georgia"/>
        <family val="1"/>
        <scheme val="major"/>
      </rPr>
      <t>Libro Sagrado</t>
    </r>
    <r>
      <rPr>
        <sz val="9"/>
        <rFont val="Georgia"/>
        <family val="1"/>
        <scheme val="major"/>
      </rPr>
      <t> o la </t>
    </r>
    <r>
      <rPr>
        <i/>
        <sz val="9"/>
        <rFont val="Georgia"/>
        <family val="1"/>
        <scheme val="major"/>
      </rPr>
      <t>Biblia de los mayas k'iche'</t>
    </r>
    <r>
      <rPr>
        <sz val="9"/>
        <rFont val="Georgia"/>
        <family val="1"/>
        <scheme val="major"/>
      </rPr>
      <t>. Está compuesto de una serie de relatos que tratan de explicar el origen del mundo, de la civilización, de diversos fenómenos que ocurren en la naturaleza, etc.?</t>
    </r>
  </si>
  <si>
    <t>¿Quién es el autor de la Canción Himno de Quetzaltenango? (Luna de Xelajú)</t>
  </si>
  <si>
    <t>¿Quién es el autor de la letra del Himno Nacional de Guatemala?</t>
  </si>
  <si>
    <t>Miguel Angel Asturias</t>
  </si>
  <si>
    <t>José Joaquín Palma</t>
  </si>
  <si>
    <t>Rafael Álvarez Ovalle</t>
  </si>
  <si>
    <t>Por instrucciones del Gobierno del General Ubico, se modificó la letra original del himno naciona, ¿Quién es el autor?</t>
  </si>
  <si>
    <t>José María Bonilla Ruano</t>
  </si>
  <si>
    <t>José Martí</t>
  </si>
  <si>
    <t>¿Cuál es el nombre completo del Canta-autor Guatemalteco Ricardo Arjona?</t>
  </si>
  <si>
    <t>Édgar Ricardo Arjona Morales</t>
  </si>
  <si>
    <t>Ricardo Edgar Morales Arjona</t>
  </si>
  <si>
    <t>Ricardo Eduardo Arjona Castillo</t>
  </si>
  <si>
    <t>Lago de Güija</t>
  </si>
  <si>
    <t>Lago de Atitlán</t>
  </si>
  <si>
    <t>Laguna de Flores</t>
  </si>
  <si>
    <t>Jalapa</t>
  </si>
  <si>
    <t>Zacapa</t>
  </si>
  <si>
    <t>Jutiapa</t>
  </si>
  <si>
    <t>Huehuetenango</t>
  </si>
  <si>
    <t>Quiche</t>
  </si>
  <si>
    <t>San Marcos</t>
  </si>
  <si>
    <t>¿Cuál es el volcán más alto de Guatemala?</t>
  </si>
  <si>
    <t>Volcán Tacaná</t>
  </si>
  <si>
    <t>Volcán Tajumulco</t>
  </si>
  <si>
    <t>Volcán de Agua</t>
  </si>
  <si>
    <t>Volcán de Acatenango</t>
  </si>
  <si>
    <t>¿Quién es el marchista guatemalteco,  que en los Juegos Olímpicos de Verano Londres 2012, se colgó la medalla de plata en la caminata olímpica de 20 km con un tiempo de 1 hora y 18 minutos.</t>
  </si>
  <si>
    <t>Erick Barrondo</t>
  </si>
  <si>
    <t>Estuardo Barrios</t>
  </si>
  <si>
    <t>Camilo Barreno</t>
  </si>
  <si>
    <t>Deportes</t>
  </si>
  <si>
    <t>¿Quién es la líder indígena guatemalteca, miembro del grupo maya quiché, defensora de los derechos humanos, embajadora de buena voluntad de la UNESCO y ganadora del Premio Nobel de la Paz y el Premio Príncipe de Asturias de Cooperación Internacional?</t>
  </si>
  <si>
    <t>Rigoberta Menchu Tum</t>
  </si>
  <si>
    <t>Rigoberta Balam</t>
  </si>
  <si>
    <t>Maria Koj</t>
  </si>
  <si>
    <t>Juana Menchu Can</t>
  </si>
  <si>
    <t>Alfonso Portillo</t>
  </si>
  <si>
    <t>Jorge Ubico</t>
  </si>
  <si>
    <t>¿Quién fue el presidente de Guatemala, perteneciente a una agrupación de derecha que impulsó políticas de privatización de empresas públicas y cuyo gobierno fue seriamente cuestionado por el asesinato del obispo Juan Gerardi en 1998?</t>
  </si>
  <si>
    <t>Oscar Berger</t>
  </si>
  <si>
    <t>¿Quién es el expresidente de la República de Guatemala, quién dejó el poder en 2015 rodeado por un escándalo de defraudación aduanera conocido como La Línea, el cual desencadenó otras investigaciones, entre ellas el pago de tributos al mandatario en un caso llamado 'Coperacha' y una indagación por corrupción en la contratación de obras públicas y financiamiento electoral llamado 'Cooptación', además de la concesión de servicios en puertos de la Empresa Portuaria Quetzal.</t>
  </si>
  <si>
    <t>Comisión Internacional Contra la Impunidad en Guatemala</t>
  </si>
  <si>
    <t>Comisión Internacional Contra la Corrupción en Guatemala</t>
  </si>
  <si>
    <t>Comisión Internacional para Cooperación de Investigación en Guatemala</t>
  </si>
  <si>
    <t>Comisión Contra la Impunidad en Guatemala</t>
  </si>
  <si>
    <t>¿Cómo se llama la entidad de la ONU solicitada por el Estado de Guatemala y aprobada por el Congreso cuyo propósito es investigar la existencia de cuerpos ilegales de seguridad y aparatos clandestinos de seguridad (Ciacs), que cometen delitos que afectan a los derechos humanos de los guatemaltecos, así como identificar las estructuras de estos grupos ilegales?</t>
  </si>
  <si>
    <t>¿Cómo se le dice en Guatemala a la persona rápida, eficiente, e inteligente?</t>
  </si>
  <si>
    <t>Chispudo (a).</t>
  </si>
  <si>
    <t>Casaquero (a).</t>
  </si>
  <si>
    <t>Chimuelo (a).</t>
  </si>
  <si>
    <t>Chanchullero (a).</t>
  </si>
  <si>
    <t>¿Cómo se le dice en Guatemala a la persona mentiroso, exagerado o hablador?</t>
  </si>
  <si>
    <t>Cholero (a),</t>
  </si>
  <si>
    <t>Quetzaltenango</t>
  </si>
  <si>
    <t>Puerto San José</t>
  </si>
  <si>
    <t>Antigua Guatemala</t>
  </si>
  <si>
    <t>Alta Verapaz</t>
  </si>
  <si>
    <t>Ciudad colonial, declarada Patrimonio Cultural de la Humanidad, fundada en 1542?</t>
  </si>
  <si>
    <t>¿Cómo se llama el expresidente de Guatemala, educador, escritor y político, nació en Taxisco, Santa Rosa, el 10 de septiembre de 1904. Su período de gobierno fue de 1945-1951?</t>
  </si>
  <si>
    <t>Jacobo Arbenz</t>
  </si>
  <si>
    <t>Juan José Arévalo</t>
  </si>
  <si>
    <t>Tikal</t>
  </si>
  <si>
    <t>Quirigua</t>
  </si>
  <si>
    <t>Yaxhá</t>
  </si>
  <si>
    <t>Copan</t>
  </si>
  <si>
    <t>Row Labels</t>
  </si>
  <si>
    <t>(blank)</t>
  </si>
  <si>
    <t>Grand Total</t>
  </si>
  <si>
    <t>Count of N°</t>
  </si>
  <si>
    <t>¿Quién es el mejor jugador guatemalteco de bádminton, que se proclamó pentacampeón Panamericano durante el Campeonato 2018 (en Perú)?</t>
  </si>
  <si>
    <t>Política</t>
  </si>
  <si>
    <t>¿Nombre de la película guatemalteca que realiza una crítica al racismo y machismo que aquejan a la sociedad guatemalteca. Y también aborda el tema del tráfico y robo de niños y de recién nacidos.  Es la película guatemalteca más galardonada en la historia del cine de ese país centroamericano?</t>
  </si>
  <si>
    <t>¿Cuántos diputados conforan el Congreso de la República de Guatemala?</t>
  </si>
  <si>
    <t>Universidad Francisco Marroquín</t>
  </si>
  <si>
    <t>¿En qué fecha se realizó la revolución en Guatemala?</t>
  </si>
  <si>
    <t>Lic. Carlos Martínez</t>
  </si>
  <si>
    <t>Miguel Ángel Asturias</t>
  </si>
  <si>
    <t>Paco Pérez</t>
  </si>
  <si>
    <t>Amílcar Ricardo Arjona Morales</t>
  </si>
  <si>
    <t>¿Cuál es el Lago Oriental.  Su espejo de agua se halla, figuradamente, roto por la línea fronteriza que separa a las Repúblicas de Guatemala y El Salvador. Todo el ambiente que lo rodea es caluroso y muy seco, por lo que el lago representa símbolo de frescura?</t>
  </si>
  <si>
    <t>Lago de Amatitlán</t>
  </si>
  <si>
    <t>¿En qué departamento se encuentra ubicado el balneario "Cueva de Anda Mirá"?</t>
  </si>
  <si>
    <t>¿En qué departamento se encuentra ubicado el municipio "Yupiltepeque"?</t>
  </si>
  <si>
    <t>¿En qué departamento se encuentra ubicado el Parque Ecológico "Pino Dulce"?</t>
  </si>
  <si>
    <t>Sebastián Bellot</t>
  </si>
  <si>
    <t>¿En qué año Guatemala, inició a participar en los juegos olímpicos?</t>
  </si>
  <si>
    <t>¿En qué año fue reconocida con el premio Nobel de la Paz Rigoberta Menchu?</t>
  </si>
  <si>
    <t>¿En qué año fue reconocida con el premio Lenin de la Paz Miguel Angel Asturias?</t>
  </si>
  <si>
    <t>¿En qué año fue reconocida con el premio Nobel de Literatura Miguel Ángel Asturias?</t>
  </si>
  <si>
    <t>Álvaro Arzú</t>
  </si>
  <si>
    <t>Otto Peréz Molina</t>
  </si>
  <si>
    <t>Álvaro Colom</t>
  </si>
  <si>
    <t>¿En qué departamento se encuentran ubicadas las pozas de agua, llamado "Cenotes de Candelaria"?</t>
  </si>
  <si>
    <t>¿Se refiere a la Capital Maya, que dominó el mayor asentamientos prehispánicos de Guatemala; se declaró Patrimonio Mundial Cultural y Natural de la humanidad en 1979 por la UNESCO?</t>
  </si>
  <si>
    <t>Independencia.jpg</t>
  </si>
  <si>
    <t>Fiambre.jpg</t>
  </si>
  <si>
    <t>USAC.jfif</t>
  </si>
  <si>
    <t>revolución.jfif</t>
  </si>
  <si>
    <t>Dr. Carlos Federico Mora - Rector USAC (1944-1945).jfif</t>
  </si>
  <si>
    <t>Guillermo Flores Avendaño - Ex presidente de Guatemala.jfif</t>
  </si>
  <si>
    <t>Marimba.jpg</t>
  </si>
  <si>
    <t>Sebastian-Hurtado - Creador marimba doble.jpg</t>
  </si>
  <si>
    <t>Paco Perez - Luna de Xelajú.jfif</t>
  </si>
  <si>
    <t>José Joaquín Palma.jfif</t>
  </si>
  <si>
    <t>José María Bonilla.jfif</t>
  </si>
  <si>
    <t>Raúl Anguiano, bádminton.jfif</t>
  </si>
  <si>
    <t>Édgar Ricardo Arjona Morales.jfif</t>
  </si>
  <si>
    <t>Lago de Güija - Jutiapa.jpg</t>
  </si>
  <si>
    <t>y 23. Jutiapa.jpg</t>
  </si>
  <si>
    <t>Jalapa.jfif</t>
  </si>
  <si>
    <t>Tajumulco - San Marcos.jfif</t>
  </si>
  <si>
    <t>Erick Barrondo.jpg</t>
  </si>
  <si>
    <t>Juegos Olímpicos 1952.png</t>
  </si>
  <si>
    <t>Rigoberta Manchú Tum.jpg</t>
  </si>
  <si>
    <t>Rigoberta-Menchú-Indígena-maya-Quiché.jpg</t>
  </si>
  <si>
    <t>Popol Vuh.jfif</t>
  </si>
  <si>
    <t>Miguel Ángel Asturias - Nobel de literatura.jfif</t>
  </si>
  <si>
    <t>Miguel Ángel Asturias.jfif</t>
  </si>
  <si>
    <t>Álvaro Arzú Irigoyen.jfif</t>
  </si>
  <si>
    <t>Otto Peréz Molina - Carcel.jpg</t>
  </si>
  <si>
    <t>CICIG.jpg</t>
  </si>
  <si>
    <t>Chispudo.png</t>
  </si>
  <si>
    <t>Casaquero.jpg</t>
  </si>
  <si>
    <t>Antigua Guatemala.jpg</t>
  </si>
  <si>
    <t>Juan José Arévalo.jpg</t>
  </si>
  <si>
    <t>Huehuetenango.jpg</t>
  </si>
  <si>
    <t>Pepián.jfif</t>
  </si>
  <si>
    <t>Tikal.jpg</t>
  </si>
  <si>
    <t>Pacto de Corruptos.jpg</t>
  </si>
  <si>
    <t>Jocón.jfif</t>
  </si>
  <si>
    <t>Sentencia Roxana Baldetti.jfif</t>
  </si>
  <si>
    <t>Ixcanul.jfif</t>
  </si>
  <si>
    <t>Congreso - 158 diputados.PNG</t>
  </si>
  <si>
    <t>No</t>
  </si>
  <si>
    <t>desd</t>
  </si>
  <si>
    <t>&lt;img class='center-block img-right' src='22 y 23. Jutiapa.jpg'&gt;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</si>
</sst>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rial"/>
      <family val="2"/>
      <scheme val="minor"/>
    </font>
    <font>
      <sz val="9"/>
      <color theme="1"/>
      <name val="Georgia"/>
      <family val="1"/>
      <scheme val="major"/>
    </font>
    <font>
      <b/>
      <i/>
      <sz val="9"/>
      <color theme="0"/>
      <name val="Georgia"/>
      <family val="1"/>
      <scheme val="major"/>
    </font>
    <font>
      <sz val="9"/>
      <name val="Georgia"/>
      <family val="1"/>
      <scheme val="major"/>
    </font>
    <font>
      <i/>
      <sz val="9"/>
      <name val="Georgia"/>
      <family val="1"/>
      <scheme val="major"/>
    </font>
    <font>
      <sz val="9"/>
      <color rgb="FF222222"/>
      <name val="Georgia"/>
      <family val="1"/>
      <scheme val="major"/>
    </font>
  </fonts>
  <fills count="5">
    <fill>
      <patternFill patternType="none"/>
    </fill>
    <fill>
      <patternFill patternType="gray125"/>
    </fill>
    <fill>
      <patternFill patternType="solid">
        <fgColor rgb="FF92D050"/>
        <bgColor indexed="64"/>
      </patternFill>
    </fill>
    <fill>
      <patternFill patternType="solid">
        <fgColor theme="5" tint="0.79998168889431442"/>
        <bgColor indexed="64"/>
      </patternFill>
    </fill>
    <fill>
      <patternFill patternType="solid">
        <fgColor rgb="FFC00000"/>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left"/>
    </xf>
    <xf numFmtId="0" fontId="1" fillId="0" borderId="0" xfId="0" applyFont="1"/>
    <xf numFmtId="0" fontId="1" fillId="0" borderId="0" xfId="0" applyFont="1" applyAlignment="1">
      <alignment horizontal="center"/>
    </xf>
    <xf numFmtId="0" fontId="2" fillId="4" borderId="0" xfId="0" applyFont="1" applyFill="1" applyAlignment="1">
      <alignment horizontal="center"/>
    </xf>
    <xf numFmtId="0" fontId="1" fillId="0" borderId="0" xfId="0" applyFont="1" applyAlignment="1">
      <alignment horizontal="left" indent="5"/>
    </xf>
    <xf numFmtId="0" fontId="1" fillId="2" borderId="0" xfId="0" applyFont="1" applyFill="1" applyAlignment="1">
      <alignment horizontal="left" indent="5"/>
    </xf>
    <xf numFmtId="0" fontId="1" fillId="0" borderId="0" xfId="0" applyFont="1" applyAlignment="1">
      <alignment horizontal="left" wrapText="1"/>
    </xf>
    <xf numFmtId="0" fontId="1" fillId="0" borderId="0" xfId="0" applyFont="1" applyAlignment="1">
      <alignment vertical="top"/>
    </xf>
    <xf numFmtId="0" fontId="3" fillId="0" borderId="0" xfId="0" applyFont="1" applyAlignment="1">
      <alignment wrapText="1"/>
    </xf>
    <xf numFmtId="0" fontId="5" fillId="0" borderId="0" xfId="0" applyFont="1" applyAlignment="1">
      <alignment wrapText="1"/>
    </xf>
    <xf numFmtId="0" fontId="1" fillId="3" borderId="0" xfId="0" applyFont="1" applyFill="1" applyAlignment="1">
      <alignment vertical="top"/>
    </xf>
    <xf numFmtId="0" fontId="1" fillId="0" borderId="0" xfId="0" applyFont="1" applyFill="1" applyAlignment="1">
      <alignment horizontal="left" indent="5"/>
    </xf>
    <xf numFmtId="0" fontId="0" fillId="0" borderId="0" xfId="0" pivotButton="1"/>
    <xf numFmtId="0" fontId="0" fillId="0" borderId="0" xfId="0" applyNumberFormat="1"/>
  </cellXfs>
  <cellStyles count="1">
    <cellStyle name="Normal" xfId="0" builtinId="0"/>
  </cellStyles>
  <dxfs count="1">
    <dxf>
      <fill>
        <patternFill patternType="solid">
          <fgColor rgb="FF92D05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eimi Reyes" refreshedDate="43422.121696180555" createdVersion="6" refreshedVersion="6" minRefreshableVersion="3" recordCount="240" xr:uid="{00000000-000A-0000-FFFF-FFFF24000000}">
  <cacheSource type="worksheet">
    <worksheetSource ref="B2:D242" sheet="Sheet1"/>
  </cacheSource>
  <cacheFields count="3">
    <cacheField name="N°" numFmtId="0">
      <sharedItems containsString="0" containsBlank="1" containsNumber="1" containsInteger="1" minValue="1" maxValue="40"/>
    </cacheField>
    <cacheField name="Pregunta   /   Respuesta" numFmtId="0">
      <sharedItems containsBlank="1" containsMixedTypes="1" containsNumber="1" containsInteger="1" minValue="130" maxValue="2000" longText="1"/>
    </cacheField>
    <cacheField name="Clasificación" numFmtId="0">
      <sharedItems containsBlank="1" count="5">
        <m/>
        <s v="Historia"/>
        <s v="Deportes"/>
        <s v="Cultura"/>
        <s v="Polítc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0">
  <r>
    <m/>
    <m/>
    <x v="0"/>
  </r>
  <r>
    <n v="1"/>
    <s v="¿Cuál es la fecha de independencia de Guatemala?"/>
    <x v="1"/>
  </r>
  <r>
    <m/>
    <s v="14 de abril 1932"/>
    <x v="0"/>
  </r>
  <r>
    <m/>
    <s v="15 de septiembre de 1821"/>
    <x v="0"/>
  </r>
  <r>
    <m/>
    <s v="15 de octubre de 1821"/>
    <x v="0"/>
  </r>
  <r>
    <m/>
    <s v="14 de enero de 1921"/>
    <x v="0"/>
  </r>
  <r>
    <m/>
    <m/>
    <x v="0"/>
  </r>
  <r>
    <n v="2"/>
    <s v="¿Quién es el mejor jugador guatmalteco de bádminton, que se proclamó pentacampeón Parapanamericano durante el Campeonato 2018 (en Perú)?"/>
    <x v="2"/>
  </r>
  <r>
    <m/>
    <s v="Raúl Anguiano"/>
    <x v="0"/>
  </r>
  <r>
    <m/>
    <s v="Marcelo Perez"/>
    <x v="0"/>
  </r>
  <r>
    <m/>
    <s v="Camilo Bonilla"/>
    <x v="0"/>
  </r>
  <r>
    <m/>
    <s v="Cristofer Duque"/>
    <x v="0"/>
  </r>
  <r>
    <m/>
    <m/>
    <x v="0"/>
  </r>
  <r>
    <n v="3"/>
    <s v="¿Cómo se llama el libro que incluye una recopilación de narraciones míticas, legendarias e históricas del pueblo k'iche’, el pueblo mayaguatemalteco con mayor cantidad de población. El libro, de gran valor histórico y espiritual, ha sido llamado Libro Sagrado o la Biblia de los mayas k'iche'. Está compuesto de una serie de relatos que tratan de explicar el origen del mundo, de la civilización, de diversos fenómenos que ocurren en la naturaleza, etc.?"/>
    <x v="3"/>
  </r>
  <r>
    <m/>
    <s v="El Relato"/>
    <x v="0"/>
  </r>
  <r>
    <m/>
    <s v="Historia Maya Antigua"/>
    <x v="0"/>
  </r>
  <r>
    <m/>
    <s v="Popol Vuh"/>
    <x v="0"/>
  </r>
  <r>
    <m/>
    <s v="El señor Presidente"/>
    <x v="0"/>
  </r>
  <r>
    <m/>
    <m/>
    <x v="0"/>
  </r>
  <r>
    <n v="4"/>
    <s v="¿Es un guiso tradicional guatemalteco de origen Kaqchiquel, propio del municipio de Chimaltenango. Su origen es prehispánico y se servían en las ceremonias religiosas mayas. Puede ser de carne, cerdo, pollo o una mezcla entre ellos.  Fue declarado Patrimonio Cultural Intangible de la Nación el 26 de noviembre de 2007?"/>
    <x v="3"/>
  </r>
  <r>
    <m/>
    <s v="Pepián"/>
    <x v="0"/>
  </r>
  <r>
    <m/>
    <s v="Caldo de Res"/>
    <x v="0"/>
  </r>
  <r>
    <m/>
    <s v="Fiambre"/>
    <x v="0"/>
  </r>
  <r>
    <m/>
    <s v="Tapado"/>
    <x v="0"/>
  </r>
  <r>
    <m/>
    <m/>
    <x v="0"/>
  </r>
  <r>
    <n v="5"/>
    <s v="¿Cómo se llama al &quot;acuerdo&quot; realizado por diputados del Congreso de la Republica de Guatemala en septiembre de 2017, que se realizó con el fin de que los políticos se protegieran de la persecución penal por financiamiento electoral ilícito?"/>
    <x v="4"/>
  </r>
  <r>
    <m/>
    <s v="Pacto de Sangre"/>
    <x v="0"/>
  </r>
  <r>
    <m/>
    <s v="Corrupción con descaro"/>
    <x v="0"/>
  </r>
  <r>
    <m/>
    <s v="Pacto de Corruptos"/>
    <x v="0"/>
  </r>
  <r>
    <m/>
    <s v="Acuerdo entre maras"/>
    <x v="0"/>
  </r>
  <r>
    <m/>
    <m/>
    <x v="0"/>
  </r>
  <r>
    <n v="6"/>
    <s v="¿Cuál es el platillo típico guatemalteco representativo del departamento de Huehuetenango.  Su nombre se origina del quiché jok om y significa recado verde por sus ingredientes originales, fue declarado Patrimonio Cultural Intangible de la Nación el 26 de noviembre de 2007?"/>
    <x v="3"/>
  </r>
  <r>
    <m/>
    <s v="Caldo de Res"/>
    <x v="0"/>
  </r>
  <r>
    <m/>
    <s v="Pepián"/>
    <x v="0"/>
  </r>
  <r>
    <m/>
    <s v="Tapado"/>
    <x v="0"/>
  </r>
  <r>
    <m/>
    <s v="Jocón"/>
    <x v="0"/>
  </r>
  <r>
    <m/>
    <m/>
    <x v="0"/>
  </r>
  <r>
    <n v="7"/>
    <s v="¿Cuál fue la sentencia realizada por el tribunal, por el caso &quot;aguita magica&quot; del Lago de Amatitlan, a la Ex-Vicepresidenta de Guatemala, Roxana Baldetti?"/>
    <x v="4"/>
  </r>
  <r>
    <m/>
    <s v="Inocente"/>
    <x v="0"/>
  </r>
  <r>
    <m/>
    <s v="Culpable, 15 años  y 6 meses de prisión"/>
    <x v="0"/>
  </r>
  <r>
    <m/>
    <s v="Culpable, 8 años de prisión"/>
    <x v="0"/>
  </r>
  <r>
    <m/>
    <s v="Culpable, 15 años de prisión"/>
    <x v="0"/>
  </r>
  <r>
    <m/>
    <m/>
    <x v="0"/>
  </r>
  <r>
    <n v="8"/>
    <s v="¿Nombre de la pelicula guatemalteca que realiza una crítica al racismo y machismo que aquejan a la sociedad guatemalteca. Y también aborda el tema del tráfico y robo de niños y de recién nacidos.  Es la película guatemalteca más galardonada en la historia del cine de ese país centroamericano?"/>
    <x v="3"/>
  </r>
  <r>
    <m/>
    <s v="El señor presidente"/>
    <x v="0"/>
  </r>
  <r>
    <m/>
    <s v="Las estrellas de la línea"/>
    <x v="0"/>
  </r>
  <r>
    <m/>
    <s v="Ixcanul"/>
    <x v="0"/>
  </r>
  <r>
    <m/>
    <s v="Puro Mula"/>
    <x v="0"/>
  </r>
  <r>
    <m/>
    <m/>
    <x v="0"/>
  </r>
  <r>
    <n v="9"/>
    <s v="¿Cuántos diputados conforan el Congreso de la Republica de Guatemala?"/>
    <x v="4"/>
  </r>
  <r>
    <m/>
    <n v="130"/>
    <x v="0"/>
  </r>
  <r>
    <m/>
    <n v="158"/>
    <x v="0"/>
  </r>
  <r>
    <m/>
    <n v="150"/>
    <x v="0"/>
  </r>
  <r>
    <m/>
    <n v="200"/>
    <x v="0"/>
  </r>
  <r>
    <m/>
    <m/>
    <x v="0"/>
  </r>
  <r>
    <n v="10"/>
    <s v="¿Cuál es el platillo típico, que las familias degustan el 1 de noviembre en Guatemala?"/>
    <x v="4"/>
  </r>
  <r>
    <m/>
    <s v="Pescado seco"/>
    <x v="0"/>
  </r>
  <r>
    <m/>
    <s v="Fiambre"/>
    <x v="0"/>
  </r>
  <r>
    <m/>
    <s v="Pavo horneado"/>
    <x v="0"/>
  </r>
  <r>
    <m/>
    <s v="Churrasco"/>
    <x v="0"/>
  </r>
  <r>
    <m/>
    <m/>
    <x v="0"/>
  </r>
  <r>
    <n v="11"/>
    <s v="¿Cuál es el nombre de la Tricentenaria universidad, establecida en la Capitanía General de Guatemala durante la colonia española, es la más prestigiosa institución de educación superior de Centro América. Fue la única de Guatemala hasta 1954?."/>
    <x v="3"/>
  </r>
  <r>
    <m/>
    <s v="Universidad Francisco Marroquin"/>
    <x v="0"/>
  </r>
  <r>
    <m/>
    <s v="Universidad de San Carlos de Guatemala"/>
    <x v="0"/>
  </r>
  <r>
    <m/>
    <s v="Universidad San Pablo"/>
    <x v="0"/>
  </r>
  <r>
    <m/>
    <s v="Universidad Del Valle"/>
    <x v="0"/>
  </r>
  <r>
    <m/>
    <m/>
    <x v="0"/>
  </r>
  <r>
    <n v="12"/>
    <s v="¿En que fecha se realizó la revolución en Guatemala?"/>
    <x v="1"/>
  </r>
  <r>
    <m/>
    <s v="20 de Septiembre de 1944"/>
    <x v="0"/>
  </r>
  <r>
    <m/>
    <s v="20 de Octubre de 1944"/>
    <x v="0"/>
  </r>
  <r>
    <m/>
    <s v="20 de Octubre de 1945"/>
    <x v="0"/>
  </r>
  <r>
    <m/>
    <s v="20 de marzo de 1943"/>
    <x v="0"/>
  </r>
  <r>
    <m/>
    <m/>
    <x v="0"/>
  </r>
  <r>
    <n v="13"/>
    <s v="¿Cuál es el nombre del rector de la USAC entre 1944- 1945?"/>
    <x v="1"/>
  </r>
  <r>
    <m/>
    <s v="Dr. Eduardo Meyer Maldonado"/>
    <x v="0"/>
  </r>
  <r>
    <m/>
    <s v="Dr. Carlos Federico Mora"/>
    <x v="0"/>
  </r>
  <r>
    <m/>
    <s v="Lic. Rafael Cuevas"/>
    <x v="0"/>
  </r>
  <r>
    <m/>
    <s v="Lic. Carlos Martinez"/>
    <x v="0"/>
  </r>
  <r>
    <m/>
    <m/>
    <x v="0"/>
  </r>
  <r>
    <n v="14"/>
    <s v="¿Presidente de Guatemala que fue designado por la Asamblea Constituyente como Segundo Designado a la Presidencia de la República de Guatemala en marzo de 1957 y asumió como presidente provisional en octubre del mismo año por designación del congreso, tras las elecciones generales de 1957 cuyos resultados fueron anulados por fraude electoral?"/>
    <x v="1"/>
  </r>
  <r>
    <m/>
    <s v="Jacobo Arbenz Guzmán"/>
    <x v="0"/>
  </r>
  <r>
    <m/>
    <s v="Lucas García"/>
    <x v="0"/>
  </r>
  <r>
    <m/>
    <s v="Guillermo Flores Avendaño"/>
    <x v="0"/>
  </r>
  <r>
    <m/>
    <s v="Juan Jose Arevalo"/>
    <x v="0"/>
  </r>
  <r>
    <m/>
    <m/>
    <x v="0"/>
  </r>
  <r>
    <n v="15"/>
    <s v="¿Cuál es el Instrumento musical, que dada su belleza sonora y su condición de elemento cultural representativo de la sociedad elevaron al instrumento nacional a la categoría de símbolo patrio?"/>
    <x v="1"/>
  </r>
  <r>
    <m/>
    <s v="Trompeta"/>
    <x v="0"/>
  </r>
  <r>
    <m/>
    <s v="Violín"/>
    <x v="0"/>
  </r>
  <r>
    <m/>
    <s v="Marimba"/>
    <x v="0"/>
  </r>
  <r>
    <m/>
    <s v="Tambor"/>
    <x v="0"/>
  </r>
  <r>
    <m/>
    <m/>
    <x v="0"/>
  </r>
  <r>
    <n v="16"/>
    <s v="Nombre del guatemalteco que construyó la primera marimba de doble teclado capaz de producir escalas cromáticas, por sugerencia del músico Julián Paniagua Martínez:"/>
    <x v="1"/>
  </r>
  <r>
    <m/>
    <s v="Sebastián Hurtado "/>
    <x v="0"/>
  </r>
  <r>
    <m/>
    <s v="Ricardo Arjona"/>
    <x v="0"/>
  </r>
  <r>
    <m/>
    <s v="Alberto Campos"/>
    <x v="0"/>
  </r>
  <r>
    <m/>
    <s v="Carlos Peña"/>
    <x v="0"/>
  </r>
  <r>
    <m/>
    <m/>
    <x v="0"/>
  </r>
  <r>
    <n v="17"/>
    <s v="¿Quién es el autor de la Canción Himno de Quetzaltenango? (Luna de Xelajú)"/>
    <x v="3"/>
  </r>
  <r>
    <m/>
    <s v="Ricardo Arjona"/>
    <x v="0"/>
  </r>
  <r>
    <m/>
    <s v="Miguel Angel Asturias"/>
    <x v="0"/>
  </r>
  <r>
    <m/>
    <s v="Alberto Campos"/>
    <x v="0"/>
  </r>
  <r>
    <m/>
    <s v="Paco Perez"/>
    <x v="0"/>
  </r>
  <r>
    <m/>
    <m/>
    <x v="0"/>
  </r>
  <r>
    <n v="18"/>
    <s v="¿Quién es el autor de la letra del Himno Nacional de Guatemala?"/>
    <x v="3"/>
  </r>
  <r>
    <m/>
    <s v="Ricardo Arjona"/>
    <x v="0"/>
  </r>
  <r>
    <m/>
    <s v="José Joaquín Palma"/>
    <x v="0"/>
  </r>
  <r>
    <m/>
    <s v="Rafael Álvarez Ovalle"/>
    <x v="0"/>
  </r>
  <r>
    <m/>
    <s v="Paco Perez"/>
    <x v="0"/>
  </r>
  <r>
    <m/>
    <m/>
    <x v="0"/>
  </r>
  <r>
    <n v="19"/>
    <s v="Por instrucciones del Gobierno del General Ubico, se modificó la letra original del himno naciona, ¿Quién es el autor?"/>
    <x v="3"/>
  </r>
  <r>
    <m/>
    <s v="Miguel Angel Asturias"/>
    <x v="0"/>
  </r>
  <r>
    <m/>
    <s v="José Martí"/>
    <x v="0"/>
  </r>
  <r>
    <m/>
    <s v="José María Bonilla Ruano"/>
    <x v="0"/>
  </r>
  <r>
    <m/>
    <s v="Paco Perez"/>
    <x v="0"/>
  </r>
  <r>
    <m/>
    <m/>
    <x v="0"/>
  </r>
  <r>
    <n v="20"/>
    <s v="¿Cuál es el nombre completo del Canta-autor Guatemalteco Ricardo Arjona?"/>
    <x v="3"/>
  </r>
  <r>
    <m/>
    <s v="Édgar Ricardo Arjona Morales"/>
    <x v="0"/>
  </r>
  <r>
    <m/>
    <s v="Amilcar Ricardo Arjona Morales"/>
    <x v="0"/>
  </r>
  <r>
    <m/>
    <s v="Ricardo Eduardo Arjona Castillo"/>
    <x v="0"/>
  </r>
  <r>
    <m/>
    <s v="Ricardo Edgar Morales Arjona"/>
    <x v="0"/>
  </r>
  <r>
    <m/>
    <m/>
    <x v="0"/>
  </r>
  <r>
    <n v="21"/>
    <s v="¿Cuál es el Lago Oriental.  Su espejo de agua se halla, figuradamente, roto por la línea fronteriza que separa a las Repúblicas de Guatemala y El Salvador. Todo el ambiente que lo rodea es caluroso y muy seco, por lo que el lago representa simbolo de frescura?"/>
    <x v="3"/>
  </r>
  <r>
    <m/>
    <s v="Lago de Amatitlan"/>
    <x v="0"/>
  </r>
  <r>
    <m/>
    <s v="Lago de Atitlán"/>
    <x v="0"/>
  </r>
  <r>
    <m/>
    <s v="Lago de Güija"/>
    <x v="0"/>
  </r>
  <r>
    <m/>
    <s v="Laguna de Flores"/>
    <x v="0"/>
  </r>
  <r>
    <m/>
    <m/>
    <x v="0"/>
  </r>
  <r>
    <n v="22"/>
    <s v="¿En qué departamento se encuentra hubicado el balneario &quot;Cueva de Anda Mirá&quot;?"/>
    <x v="3"/>
  </r>
  <r>
    <m/>
    <s v="Jalapa"/>
    <x v="0"/>
  </r>
  <r>
    <m/>
    <s v="Zacapa"/>
    <x v="0"/>
  </r>
  <r>
    <m/>
    <s v="Jutiapa"/>
    <x v="0"/>
  </r>
  <r>
    <m/>
    <s v="Huehuetenango"/>
    <x v="0"/>
  </r>
  <r>
    <m/>
    <m/>
    <x v="0"/>
  </r>
  <r>
    <n v="23"/>
    <s v="¿En qué departamento se encuentra hubicado el municipio &quot;Yupiltepeque&quot;?"/>
    <x v="3"/>
  </r>
  <r>
    <m/>
    <s v="Jalapa"/>
    <x v="0"/>
  </r>
  <r>
    <m/>
    <s v="Zacapa"/>
    <x v="0"/>
  </r>
  <r>
    <m/>
    <s v="Jutiapa"/>
    <x v="0"/>
  </r>
  <r>
    <m/>
    <s v="Huehuetenango"/>
    <x v="0"/>
  </r>
  <r>
    <m/>
    <m/>
    <x v="0"/>
  </r>
  <r>
    <n v="24"/>
    <s v="¿En qué departamento se encuentra hubicado el Parque Ecologíco &quot;Pino Dulce&quot;?"/>
    <x v="3"/>
  </r>
  <r>
    <m/>
    <s v="Quiche"/>
    <x v="0"/>
  </r>
  <r>
    <m/>
    <s v="Jalapa"/>
    <x v="0"/>
  </r>
  <r>
    <m/>
    <s v="Huehuetenango"/>
    <x v="0"/>
  </r>
  <r>
    <m/>
    <s v="San Marcos"/>
    <x v="0"/>
  </r>
  <r>
    <m/>
    <m/>
    <x v="0"/>
  </r>
  <r>
    <n v="25"/>
    <s v="¿Cuál es el volcán más alto de Guatemala?"/>
    <x v="3"/>
  </r>
  <r>
    <m/>
    <s v="Volcán de Agua"/>
    <x v="0"/>
  </r>
  <r>
    <m/>
    <s v="Volcán Tacaná"/>
    <x v="0"/>
  </r>
  <r>
    <m/>
    <s v="Volcán de Acatenango"/>
    <x v="0"/>
  </r>
  <r>
    <m/>
    <s v="Volcán Tajumulco"/>
    <x v="0"/>
  </r>
  <r>
    <m/>
    <m/>
    <x v="0"/>
  </r>
  <r>
    <n v="26"/>
    <s v="¿Quién es el marchista guatemalteco,  que en los Juegos Olímpicos de Verano Londres 2012, se colgó la medalla de plata en la caminata olímpica de 20 km con un tiempo de 1 hora y 18 minutos."/>
    <x v="2"/>
  </r>
  <r>
    <m/>
    <s v="Estuardo Barrios"/>
    <x v="0"/>
  </r>
  <r>
    <m/>
    <s v="Camilo Barreno"/>
    <x v="0"/>
  </r>
  <r>
    <m/>
    <s v="Sebastian Bellot"/>
    <x v="0"/>
  </r>
  <r>
    <m/>
    <s v="Erick Barrondo"/>
    <x v="0"/>
  </r>
  <r>
    <m/>
    <m/>
    <x v="0"/>
  </r>
  <r>
    <n v="27"/>
    <s v="¿En qué año Guatemala, inició a participar en los juegos olimpicos?"/>
    <x v="2"/>
  </r>
  <r>
    <m/>
    <n v="1952"/>
    <x v="0"/>
  </r>
  <r>
    <m/>
    <n v="1948"/>
    <x v="0"/>
  </r>
  <r>
    <m/>
    <n v="1944"/>
    <x v="0"/>
  </r>
  <r>
    <m/>
    <n v="1956"/>
    <x v="0"/>
  </r>
  <r>
    <m/>
    <m/>
    <x v="0"/>
  </r>
  <r>
    <n v="28"/>
    <s v="¿Quién es la líder indígena guatemalteca, miembro del grupo maya quiché, defensora de los derechos humanos, embajadora de buena voluntad de la UNESCO y ganadora del Premio Nobel de la Paz y el Premio Príncipe de Asturias de Cooperación Internacional?"/>
    <x v="3"/>
  </r>
  <r>
    <m/>
    <s v="Juana Menchu Can"/>
    <x v="0"/>
  </r>
  <r>
    <m/>
    <s v="Maria Koj"/>
    <x v="0"/>
  </r>
  <r>
    <m/>
    <s v="Rigoberta Balam"/>
    <x v="0"/>
  </r>
  <r>
    <m/>
    <s v="Rigoberta Menchu Tum"/>
    <x v="0"/>
  </r>
  <r>
    <m/>
    <m/>
    <x v="0"/>
  </r>
  <r>
    <n v="29"/>
    <s v="¿En que año fue reconocida con el premio Nobel de la Paz Rigoberta Menchu?"/>
    <x v="3"/>
  </r>
  <r>
    <m/>
    <n v="1987"/>
    <x v="0"/>
  </r>
  <r>
    <m/>
    <n v="1992"/>
    <x v="0"/>
  </r>
  <r>
    <m/>
    <n v="1997"/>
    <x v="0"/>
  </r>
  <r>
    <m/>
    <n v="2000"/>
    <x v="0"/>
  </r>
  <r>
    <m/>
    <m/>
    <x v="0"/>
  </r>
  <r>
    <n v="30"/>
    <s v="¿En que año fue reconocida con el premio Lenin de la Paz Miguel Angel Asturias?"/>
    <x v="3"/>
  </r>
  <r>
    <m/>
    <n v="1967"/>
    <x v="0"/>
  </r>
  <r>
    <m/>
    <n v="1960"/>
    <x v="0"/>
  </r>
  <r>
    <m/>
    <n v="1965"/>
    <x v="0"/>
  </r>
  <r>
    <m/>
    <n v="1966"/>
    <x v="0"/>
  </r>
  <r>
    <m/>
    <m/>
    <x v="0"/>
  </r>
  <r>
    <n v="31"/>
    <s v="¿En que año fue reconocida con el premio Nobel de Literatura Miguel Angel Asturias?"/>
    <x v="3"/>
  </r>
  <r>
    <m/>
    <n v="1965"/>
    <x v="0"/>
  </r>
  <r>
    <m/>
    <n v="1960"/>
    <x v="0"/>
  </r>
  <r>
    <m/>
    <n v="1967"/>
    <x v="0"/>
  </r>
  <r>
    <m/>
    <n v="1966"/>
    <x v="0"/>
  </r>
  <r>
    <m/>
    <m/>
    <x v="0"/>
  </r>
  <r>
    <n v="32"/>
    <s v="¿Quién fue el presidente de Guatemala, perteneciente a una agrupación de derecha que impulsó políticas de privatización de empresas públicas y cuyo gobierno fue seriamente cuestionado por el asesinato del obispo Juan Gerardi en 1998?"/>
    <x v="4"/>
  </r>
  <r>
    <m/>
    <s v="Alfonso Portillo"/>
    <x v="0"/>
  </r>
  <r>
    <m/>
    <s v="Alvaro Arzú"/>
    <x v="0"/>
  </r>
  <r>
    <m/>
    <s v="Jorge Ubico"/>
    <x v="0"/>
  </r>
  <r>
    <m/>
    <s v="Oscar Berger"/>
    <x v="0"/>
  </r>
  <r>
    <m/>
    <m/>
    <x v="0"/>
  </r>
  <r>
    <n v="33"/>
    <s v="¿Quién es el expresidente de la República de Guatemala, quién dejó el poder en 2015 rodeado por un escándalo de defraudación aduanera conocido como La Línea, el cual desencadenó otras investigaciones, entre ellas el pago de tributos al mandatario en un caso llamado 'Coperacha' y una indagación por corrupción en la contratación de obras públicas y financiamiento electoral llamado 'Cooptación', además de la concesión de servicios en puertos de la Empresa Portuaria Quetzal."/>
    <x v="4"/>
  </r>
  <r>
    <m/>
    <s v="Alfonso Portillo"/>
    <x v="0"/>
  </r>
  <r>
    <m/>
    <s v="Otto Perez Molina"/>
    <x v="0"/>
  </r>
  <r>
    <m/>
    <s v="Alvaro Colom"/>
    <x v="0"/>
  </r>
  <r>
    <m/>
    <s v="Oscar Berger"/>
    <x v="0"/>
  </r>
  <r>
    <m/>
    <m/>
    <x v="0"/>
  </r>
  <r>
    <n v="34"/>
    <s v="¿Cómo se llama la entidad de la ONU solicitada por el Estado de Guatemala y aprobada por el Congreso cuyo propósito es investigar la existencia de cuerpos ilegales de seguridad y aparatos clandestinos de seguridad (Ciacs), que cometen delitos que afectan a los derechos humanos de los guatemaltecos, así como identificar las estructuras de estos grupos ilegales?"/>
    <x v="4"/>
  </r>
  <r>
    <m/>
    <s v="Comisión Internacional para Cooperación de Investigación en Guatemala"/>
    <x v="0"/>
  </r>
  <r>
    <m/>
    <s v="Comisión Internacional Contra la Corrupción en Guatemala"/>
    <x v="0"/>
  </r>
  <r>
    <m/>
    <s v="Comisión Internacional Contra la Impunidad en Guatemala"/>
    <x v="0"/>
  </r>
  <r>
    <m/>
    <s v="Comisión Contra la Impunidad en Guatemala"/>
    <x v="0"/>
  </r>
  <r>
    <m/>
    <m/>
    <x v="0"/>
  </r>
  <r>
    <n v="35"/>
    <s v="¿Cómo se le dice en Guatemala a la persona rápida, eficiente, e inteligente?"/>
    <x v="3"/>
  </r>
  <r>
    <m/>
    <s v="Chispudo (a)."/>
    <x v="0"/>
  </r>
  <r>
    <m/>
    <s v="Chanchullero (a)."/>
    <x v="0"/>
  </r>
  <r>
    <m/>
    <s v="Chimuelo (a)."/>
    <x v="0"/>
  </r>
  <r>
    <m/>
    <s v="Casaquero (a)."/>
    <x v="0"/>
  </r>
  <r>
    <m/>
    <m/>
    <x v="0"/>
  </r>
  <r>
    <n v="36"/>
    <s v="¿Cómo se le dice en Guatemala a la persona mentiroso, exagerado o hablador?"/>
    <x v="3"/>
  </r>
  <r>
    <m/>
    <s v="Casaquero (a)."/>
    <x v="0"/>
  </r>
  <r>
    <m/>
    <s v="Chispudo (a)."/>
    <x v="0"/>
  </r>
  <r>
    <m/>
    <s v="Chimuelo (a)."/>
    <x v="0"/>
  </r>
  <r>
    <m/>
    <s v="Cholero (a),"/>
    <x v="0"/>
  </r>
  <r>
    <m/>
    <m/>
    <x v="0"/>
  </r>
  <r>
    <n v="37"/>
    <s v="Ciudad colonial, declarada Patrimonio Cultural de la Humanidad, fundada en 1542?"/>
    <x v="3"/>
  </r>
  <r>
    <m/>
    <s v="Quetzaltenango"/>
    <x v="0"/>
  </r>
  <r>
    <m/>
    <s v="Puerto San José"/>
    <x v="0"/>
  </r>
  <r>
    <m/>
    <s v="Alta Verapaz"/>
    <x v="0"/>
  </r>
  <r>
    <m/>
    <s v="Antigua Guatemala"/>
    <x v="0"/>
  </r>
  <r>
    <m/>
    <m/>
    <x v="0"/>
  </r>
  <r>
    <n v="38"/>
    <s v="¿Cómo se llama el expresidente de Guatemala, educador, escritor y político, nació en Taxisco, Santa Rosa, el 10 de septiembre de 1904. Su período de gobierno fue de 1945-1951?"/>
    <x v="3"/>
  </r>
  <r>
    <m/>
    <s v="Jacobo Arbenz"/>
    <x v="0"/>
  </r>
  <r>
    <m/>
    <s v="Alvaro Colom"/>
    <x v="0"/>
  </r>
  <r>
    <m/>
    <s v="Oscar Berger"/>
    <x v="0"/>
  </r>
  <r>
    <m/>
    <s v="Juan José Arévalo"/>
    <x v="0"/>
  </r>
  <r>
    <m/>
    <m/>
    <x v="0"/>
  </r>
  <r>
    <n v="39"/>
    <s v="¿En qué departamento se encuentra hubicas la pozas de agua, llamado &quot;Cenotes de Candelaria&quot;?"/>
    <x v="3"/>
  </r>
  <r>
    <m/>
    <s v="Quiche"/>
    <x v="0"/>
  </r>
  <r>
    <m/>
    <s v="Jalapa"/>
    <x v="0"/>
  </r>
  <r>
    <m/>
    <s v="Huehuetenango"/>
    <x v="0"/>
  </r>
  <r>
    <m/>
    <s v="San Marcos"/>
    <x v="0"/>
  </r>
  <r>
    <m/>
    <m/>
    <x v="0"/>
  </r>
  <r>
    <n v="40"/>
    <s v="¿Se refiere a la Capital Maya, que dominó el mayor asentamientos prehispánicos de Guatemana; se declaro Patrimonio Mundial Cultural y Natural de la humanidad en 1979 por la UNESCO?"/>
    <x v="3"/>
  </r>
  <r>
    <m/>
    <s v="Tikal"/>
    <x v="0"/>
  </r>
  <r>
    <m/>
    <s v="Copan"/>
    <x v="0"/>
  </r>
  <r>
    <m/>
    <s v="Quirigua"/>
    <x v="0"/>
  </r>
  <r>
    <m/>
    <s v="Yaxhá"/>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B7" firstHeaderRow="1" firstDataRow="1" firstDataCol="1"/>
  <pivotFields count="3">
    <pivotField dataField="1" showAll="0"/>
    <pivotField showAll="0"/>
    <pivotField axis="axisRow" showAll="0">
      <items count="6">
        <item x="3"/>
        <item x="2"/>
        <item x="1"/>
        <item x="4"/>
        <item x="0"/>
        <item t="default"/>
      </items>
    </pivotField>
  </pivotFields>
  <rowFields count="1">
    <field x="2"/>
  </rowFields>
  <rowItems count="6">
    <i>
      <x/>
    </i>
    <i>
      <x v="1"/>
    </i>
    <i>
      <x v="2"/>
    </i>
    <i>
      <x v="3"/>
    </i>
    <i>
      <x v="4"/>
    </i>
    <i t="grand">
      <x/>
    </i>
  </rowItems>
  <colItems count="1">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PwC">
  <a:themeElements>
    <a:clrScheme name="PwC Orange">
      <a:dk1>
        <a:srgbClr val="000000"/>
      </a:dk1>
      <a:lt1>
        <a:srgbClr val="FFFFFF"/>
      </a:lt1>
      <a:dk2>
        <a:srgbClr val="DC6900"/>
      </a:dk2>
      <a:lt2>
        <a:srgbClr val="FFFFFF"/>
      </a:lt2>
      <a:accent1>
        <a:srgbClr val="DC6900"/>
      </a:accent1>
      <a:accent2>
        <a:srgbClr val="FFB600"/>
      </a:accent2>
      <a:accent3>
        <a:srgbClr val="602320"/>
      </a:accent3>
      <a:accent4>
        <a:srgbClr val="E27588"/>
      </a:accent4>
      <a:accent5>
        <a:srgbClr val="A32020"/>
      </a:accent5>
      <a:accent6>
        <a:srgbClr val="E0301E"/>
      </a:accent6>
      <a:hlink>
        <a:srgbClr val="0000FF"/>
      </a:hlink>
      <a:folHlink>
        <a:srgbClr val="0000FF"/>
      </a:folHlink>
    </a:clrScheme>
    <a:fontScheme name="PwC">
      <a:majorFont>
        <a:latin typeface="Georg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ltGray">
        <a:solidFill>
          <a:schemeClr val="tx2"/>
        </a:solidFill>
        <a:ln w="3175"/>
      </a:spPr>
      <a:bodyPr rtlCol="0" anchor="ctr"/>
      <a:lstStyle>
        <a:defPPr algn="ctr">
          <a:defRPr dirty="0" err="1" smtClean="0">
            <a:solidFill>
              <a:schemeClr val="bg1"/>
            </a:solidFill>
            <a:latin typeface="Georgia" pitchFamily="18" charset="0"/>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lIns="0" tIns="0" rIns="0" bIns="0" rtlCol="0">
        <a:noAutofit/>
      </a:bodyPr>
      <a:lstStyle>
        <a:defPPr indent="-274320">
          <a:spcAft>
            <a:spcPts val="900"/>
          </a:spcAft>
          <a:defRPr sz="2000" dirty="0" err="1" smtClean="0">
            <a:latin typeface="Georgia" pitchFamily="18" charset="0"/>
          </a:defRPr>
        </a:defPPr>
      </a:lst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B1:D242"/>
  <sheetViews>
    <sheetView showGridLines="0" topLeftCell="A78" workbookViewId="0">
      <selection activeCell="C6" sqref="C6:C239"/>
    </sheetView>
  </sheetViews>
  <sheetFormatPr defaultColWidth="9" defaultRowHeight="11.4" x14ac:dyDescent="0.2"/>
  <cols>
    <col min="1" max="1" width="5.69921875" style="2" customWidth="1"/>
    <col min="2" max="2" width="3.3984375" style="2" bestFit="1" customWidth="1"/>
    <col min="3" max="3" width="138.3984375" style="2" customWidth="1"/>
    <col min="4" max="4" width="11.19921875" style="3" bestFit="1" customWidth="1"/>
    <col min="5" max="16384" width="9" style="2"/>
  </cols>
  <sheetData>
    <row r="1" spans="2:4" ht="4.5" customHeight="1" x14ac:dyDescent="0.2"/>
    <row r="2" spans="2:4" x14ac:dyDescent="0.2">
      <c r="B2" s="4" t="s">
        <v>67</v>
      </c>
      <c r="C2" s="4" t="s">
        <v>68</v>
      </c>
      <c r="D2" s="4" t="s">
        <v>69</v>
      </c>
    </row>
    <row r="3" spans="2:4" ht="5.25" hidden="1" customHeight="1" x14ac:dyDescent="0.2"/>
    <row r="4" spans="2:4" hidden="1" x14ac:dyDescent="0.2">
      <c r="B4" s="2">
        <v>1</v>
      </c>
      <c r="C4" s="2" t="s">
        <v>0</v>
      </c>
      <c r="D4" s="3" t="s">
        <v>30</v>
      </c>
    </row>
    <row r="5" spans="2:4" hidden="1" x14ac:dyDescent="0.2">
      <c r="C5" s="5" t="s">
        <v>1</v>
      </c>
    </row>
    <row r="6" spans="2:4" x14ac:dyDescent="0.2">
      <c r="C6" s="6" t="s">
        <v>2</v>
      </c>
    </row>
    <row r="7" spans="2:4" hidden="1" x14ac:dyDescent="0.2">
      <c r="C7" s="5" t="s">
        <v>3</v>
      </c>
    </row>
    <row r="8" spans="2:4" hidden="1" x14ac:dyDescent="0.2">
      <c r="C8" s="5" t="s">
        <v>4</v>
      </c>
    </row>
    <row r="9" spans="2:4" hidden="1" x14ac:dyDescent="0.2"/>
    <row r="10" spans="2:4" hidden="1" x14ac:dyDescent="0.2">
      <c r="B10" s="2">
        <f>1+B4</f>
        <v>2</v>
      </c>
      <c r="C10" s="7" t="s">
        <v>140</v>
      </c>
      <c r="D10" s="3" t="s">
        <v>101</v>
      </c>
    </row>
    <row r="11" spans="2:4" x14ac:dyDescent="0.2">
      <c r="C11" s="6" t="s">
        <v>5</v>
      </c>
    </row>
    <row r="12" spans="2:4" hidden="1" x14ac:dyDescent="0.2">
      <c r="C12" s="5" t="s">
        <v>6</v>
      </c>
    </row>
    <row r="13" spans="2:4" hidden="1" x14ac:dyDescent="0.2">
      <c r="C13" s="5" t="s">
        <v>7</v>
      </c>
    </row>
    <row r="14" spans="2:4" hidden="1" x14ac:dyDescent="0.2">
      <c r="C14" s="5" t="s">
        <v>8</v>
      </c>
    </row>
    <row r="15" spans="2:4" hidden="1" x14ac:dyDescent="0.2"/>
    <row r="16" spans="2:4" ht="34.200000000000003" hidden="1" x14ac:dyDescent="0.2">
      <c r="B16" s="8">
        <f>1+B10</f>
        <v>3</v>
      </c>
      <c r="C16" s="9" t="s">
        <v>70</v>
      </c>
      <c r="D16" s="3" t="s">
        <v>31</v>
      </c>
    </row>
    <row r="17" spans="2:4" hidden="1" x14ac:dyDescent="0.2">
      <c r="C17" s="5" t="s">
        <v>11</v>
      </c>
    </row>
    <row r="18" spans="2:4" hidden="1" x14ac:dyDescent="0.2">
      <c r="C18" s="5" t="s">
        <v>10</v>
      </c>
    </row>
    <row r="19" spans="2:4" x14ac:dyDescent="0.2">
      <c r="C19" s="6" t="s">
        <v>9</v>
      </c>
    </row>
    <row r="20" spans="2:4" hidden="1" x14ac:dyDescent="0.2">
      <c r="C20" s="5" t="s">
        <v>12</v>
      </c>
    </row>
    <row r="21" spans="2:4" hidden="1" x14ac:dyDescent="0.2"/>
    <row r="22" spans="2:4" ht="22.8" hidden="1" x14ac:dyDescent="0.2">
      <c r="B22" s="8">
        <f>1+B16</f>
        <v>4</v>
      </c>
      <c r="C22" s="10" t="s">
        <v>17</v>
      </c>
      <c r="D22" s="3" t="s">
        <v>31</v>
      </c>
    </row>
    <row r="23" spans="2:4" x14ac:dyDescent="0.2">
      <c r="C23" s="6" t="s">
        <v>16</v>
      </c>
    </row>
    <row r="24" spans="2:4" hidden="1" x14ac:dyDescent="0.2">
      <c r="C24" s="5" t="s">
        <v>13</v>
      </c>
    </row>
    <row r="25" spans="2:4" hidden="1" x14ac:dyDescent="0.2">
      <c r="C25" s="5" t="s">
        <v>14</v>
      </c>
    </row>
    <row r="26" spans="2:4" hidden="1" x14ac:dyDescent="0.2">
      <c r="C26" s="5" t="s">
        <v>15</v>
      </c>
    </row>
    <row r="27" spans="2:4" hidden="1" x14ac:dyDescent="0.2"/>
    <row r="28" spans="2:4" ht="22.8" hidden="1" x14ac:dyDescent="0.2">
      <c r="B28" s="11">
        <f>1+B22</f>
        <v>5</v>
      </c>
      <c r="C28" s="10" t="s">
        <v>24</v>
      </c>
      <c r="D28" s="3" t="s">
        <v>141</v>
      </c>
    </row>
    <row r="29" spans="2:4" hidden="1" x14ac:dyDescent="0.2">
      <c r="C29" s="5" t="s">
        <v>20</v>
      </c>
    </row>
    <row r="30" spans="2:4" hidden="1" x14ac:dyDescent="0.2">
      <c r="C30" s="5" t="s">
        <v>21</v>
      </c>
    </row>
    <row r="31" spans="2:4" x14ac:dyDescent="0.2">
      <c r="C31" s="6" t="s">
        <v>22</v>
      </c>
    </row>
    <row r="32" spans="2:4" hidden="1" x14ac:dyDescent="0.2">
      <c r="C32" s="5" t="s">
        <v>23</v>
      </c>
    </row>
    <row r="33" spans="2:4" hidden="1" x14ac:dyDescent="0.2"/>
    <row r="34" spans="2:4" ht="22.8" hidden="1" x14ac:dyDescent="0.2">
      <c r="B34" s="8">
        <f>1+B28</f>
        <v>6</v>
      </c>
      <c r="C34" s="10" t="s">
        <v>18</v>
      </c>
      <c r="D34" s="3" t="s">
        <v>31</v>
      </c>
    </row>
    <row r="35" spans="2:4" hidden="1" x14ac:dyDescent="0.2">
      <c r="C35" s="5" t="s">
        <v>13</v>
      </c>
    </row>
    <row r="36" spans="2:4" hidden="1" x14ac:dyDescent="0.2">
      <c r="C36" s="5" t="s">
        <v>16</v>
      </c>
    </row>
    <row r="37" spans="2:4" hidden="1" x14ac:dyDescent="0.2">
      <c r="C37" s="5" t="s">
        <v>15</v>
      </c>
    </row>
    <row r="38" spans="2:4" x14ac:dyDescent="0.2">
      <c r="C38" s="6" t="s">
        <v>19</v>
      </c>
    </row>
    <row r="39" spans="2:4" hidden="1" x14ac:dyDescent="0.2"/>
    <row r="40" spans="2:4" hidden="1" x14ac:dyDescent="0.2">
      <c r="B40" s="8">
        <f>1+B34</f>
        <v>7</v>
      </c>
      <c r="C40" s="10" t="s">
        <v>28</v>
      </c>
      <c r="D40" s="3" t="s">
        <v>141</v>
      </c>
    </row>
    <row r="41" spans="2:4" hidden="1" x14ac:dyDescent="0.2">
      <c r="C41" s="5" t="s">
        <v>25</v>
      </c>
    </row>
    <row r="42" spans="2:4" x14ac:dyDescent="0.2">
      <c r="C42" s="6" t="s">
        <v>29</v>
      </c>
    </row>
    <row r="43" spans="2:4" hidden="1" x14ac:dyDescent="0.2">
      <c r="C43" s="5" t="s">
        <v>27</v>
      </c>
    </row>
    <row r="44" spans="2:4" hidden="1" x14ac:dyDescent="0.2">
      <c r="C44" s="5" t="s">
        <v>26</v>
      </c>
    </row>
    <row r="45" spans="2:4" hidden="1" x14ac:dyDescent="0.2"/>
    <row r="46" spans="2:4" ht="22.8" hidden="1" x14ac:dyDescent="0.2">
      <c r="B46" s="8">
        <f>1+B40</f>
        <v>8</v>
      </c>
      <c r="C46" s="10" t="s">
        <v>142</v>
      </c>
      <c r="D46" s="3" t="s">
        <v>31</v>
      </c>
    </row>
    <row r="47" spans="2:4" hidden="1" x14ac:dyDescent="0.2">
      <c r="C47" s="5" t="s">
        <v>34</v>
      </c>
    </row>
    <row r="48" spans="2:4" hidden="1" x14ac:dyDescent="0.2">
      <c r="C48" s="5" t="s">
        <v>35</v>
      </c>
    </row>
    <row r="49" spans="2:4" x14ac:dyDescent="0.2">
      <c r="C49" s="6" t="s">
        <v>33</v>
      </c>
    </row>
    <row r="50" spans="2:4" hidden="1" x14ac:dyDescent="0.2">
      <c r="C50" s="5" t="s">
        <v>36</v>
      </c>
    </row>
    <row r="51" spans="2:4" hidden="1" x14ac:dyDescent="0.2"/>
    <row r="52" spans="2:4" hidden="1" x14ac:dyDescent="0.2">
      <c r="B52" s="8">
        <f>1+B46</f>
        <v>9</v>
      </c>
      <c r="C52" s="10" t="s">
        <v>143</v>
      </c>
      <c r="D52" s="3" t="s">
        <v>141</v>
      </c>
    </row>
    <row r="53" spans="2:4" hidden="1" x14ac:dyDescent="0.2">
      <c r="C53" s="5">
        <v>130</v>
      </c>
    </row>
    <row r="54" spans="2:4" x14ac:dyDescent="0.2">
      <c r="C54" s="6">
        <v>158</v>
      </c>
    </row>
    <row r="55" spans="2:4" hidden="1" x14ac:dyDescent="0.2">
      <c r="C55" s="5">
        <v>150</v>
      </c>
    </row>
    <row r="56" spans="2:4" hidden="1" x14ac:dyDescent="0.2">
      <c r="C56" s="5">
        <v>200</v>
      </c>
    </row>
    <row r="57" spans="2:4" hidden="1" x14ac:dyDescent="0.2"/>
    <row r="58" spans="2:4" hidden="1" x14ac:dyDescent="0.2">
      <c r="B58" s="8">
        <f>1+B52</f>
        <v>10</v>
      </c>
      <c r="C58" s="10" t="s">
        <v>37</v>
      </c>
      <c r="D58" s="3" t="s">
        <v>141</v>
      </c>
    </row>
    <row r="59" spans="2:4" hidden="1" x14ac:dyDescent="0.2">
      <c r="C59" s="5" t="s">
        <v>38</v>
      </c>
    </row>
    <row r="60" spans="2:4" x14ac:dyDescent="0.2">
      <c r="C60" s="6" t="s">
        <v>14</v>
      </c>
    </row>
    <row r="61" spans="2:4" hidden="1" x14ac:dyDescent="0.2">
      <c r="C61" s="5" t="s">
        <v>39</v>
      </c>
    </row>
    <row r="62" spans="2:4" hidden="1" x14ac:dyDescent="0.2">
      <c r="C62" s="5" t="s">
        <v>40</v>
      </c>
    </row>
    <row r="63" spans="2:4" hidden="1" x14ac:dyDescent="0.2"/>
    <row r="64" spans="2:4" ht="22.8" hidden="1" x14ac:dyDescent="0.2">
      <c r="B64" s="8">
        <f>1+B58</f>
        <v>11</v>
      </c>
      <c r="C64" s="10" t="s">
        <v>41</v>
      </c>
      <c r="D64" s="3" t="s">
        <v>31</v>
      </c>
    </row>
    <row r="65" spans="2:4" hidden="1" x14ac:dyDescent="0.2">
      <c r="C65" s="5" t="s">
        <v>144</v>
      </c>
    </row>
    <row r="66" spans="2:4" x14ac:dyDescent="0.2">
      <c r="C66" s="6" t="s">
        <v>42</v>
      </c>
    </row>
    <row r="67" spans="2:4" hidden="1" x14ac:dyDescent="0.2">
      <c r="C67" s="5" t="s">
        <v>43</v>
      </c>
    </row>
    <row r="68" spans="2:4" hidden="1" x14ac:dyDescent="0.2">
      <c r="C68" s="5" t="s">
        <v>44</v>
      </c>
    </row>
    <row r="69" spans="2:4" hidden="1" x14ac:dyDescent="0.2"/>
    <row r="70" spans="2:4" hidden="1" x14ac:dyDescent="0.2">
      <c r="B70" s="8">
        <f>1+B64</f>
        <v>12</v>
      </c>
      <c r="C70" s="10" t="s">
        <v>145</v>
      </c>
      <c r="D70" s="3" t="s">
        <v>30</v>
      </c>
    </row>
    <row r="71" spans="2:4" x14ac:dyDescent="0.2">
      <c r="C71" s="6" t="s">
        <v>45</v>
      </c>
    </row>
    <row r="72" spans="2:4" hidden="1" x14ac:dyDescent="0.2">
      <c r="C72" s="5" t="s">
        <v>46</v>
      </c>
    </row>
    <row r="73" spans="2:4" hidden="1" x14ac:dyDescent="0.2">
      <c r="C73" s="5" t="s">
        <v>47</v>
      </c>
    </row>
    <row r="74" spans="2:4" hidden="1" x14ac:dyDescent="0.2">
      <c r="C74" s="5" t="s">
        <v>48</v>
      </c>
    </row>
    <row r="75" spans="2:4" hidden="1" x14ac:dyDescent="0.2"/>
    <row r="76" spans="2:4" hidden="1" x14ac:dyDescent="0.2">
      <c r="B76" s="8">
        <f>1+B70</f>
        <v>13</v>
      </c>
      <c r="C76" s="10" t="s">
        <v>49</v>
      </c>
      <c r="D76" s="3" t="s">
        <v>30</v>
      </c>
    </row>
    <row r="77" spans="2:4" hidden="1" x14ac:dyDescent="0.2">
      <c r="C77" s="5" t="s">
        <v>52</v>
      </c>
    </row>
    <row r="78" spans="2:4" x14ac:dyDescent="0.2">
      <c r="C78" s="6" t="s">
        <v>50</v>
      </c>
    </row>
    <row r="79" spans="2:4" hidden="1" x14ac:dyDescent="0.2">
      <c r="C79" s="5" t="s">
        <v>51</v>
      </c>
    </row>
    <row r="80" spans="2:4" hidden="1" x14ac:dyDescent="0.2">
      <c r="C80" s="5" t="s">
        <v>146</v>
      </c>
    </row>
    <row r="81" spans="2:4" hidden="1" x14ac:dyDescent="0.2"/>
    <row r="82" spans="2:4" ht="22.8" hidden="1" x14ac:dyDescent="0.2">
      <c r="B82" s="8">
        <f>1+B76</f>
        <v>14</v>
      </c>
      <c r="C82" s="10" t="s">
        <v>53</v>
      </c>
      <c r="D82" s="3" t="s">
        <v>30</v>
      </c>
    </row>
    <row r="83" spans="2:4" hidden="1" x14ac:dyDescent="0.2">
      <c r="C83" s="5" t="s">
        <v>55</v>
      </c>
    </row>
    <row r="84" spans="2:4" hidden="1" x14ac:dyDescent="0.2">
      <c r="C84" s="5" t="s">
        <v>56</v>
      </c>
    </row>
    <row r="85" spans="2:4" x14ac:dyDescent="0.2">
      <c r="C85" s="6" t="s">
        <v>54</v>
      </c>
    </row>
    <row r="86" spans="2:4" hidden="1" x14ac:dyDescent="0.2">
      <c r="C86" s="5" t="s">
        <v>131</v>
      </c>
    </row>
    <row r="87" spans="2:4" hidden="1" x14ac:dyDescent="0.2"/>
    <row r="88" spans="2:4" hidden="1" x14ac:dyDescent="0.2">
      <c r="B88" s="8">
        <f>1+B82</f>
        <v>15</v>
      </c>
      <c r="C88" s="10" t="s">
        <v>66</v>
      </c>
      <c r="D88" s="3" t="s">
        <v>30</v>
      </c>
    </row>
    <row r="89" spans="2:4" hidden="1" x14ac:dyDescent="0.2">
      <c r="C89" s="5" t="s">
        <v>57</v>
      </c>
    </row>
    <row r="90" spans="2:4" hidden="1" x14ac:dyDescent="0.2">
      <c r="C90" s="5" t="s">
        <v>60</v>
      </c>
    </row>
    <row r="91" spans="2:4" x14ac:dyDescent="0.2">
      <c r="C91" s="6" t="s">
        <v>58</v>
      </c>
    </row>
    <row r="92" spans="2:4" hidden="1" x14ac:dyDescent="0.2">
      <c r="C92" s="5" t="s">
        <v>59</v>
      </c>
    </row>
    <row r="93" spans="2:4" hidden="1" x14ac:dyDescent="0.2"/>
    <row r="94" spans="2:4" hidden="1" x14ac:dyDescent="0.2">
      <c r="B94" s="8">
        <f>1+B88</f>
        <v>16</v>
      </c>
      <c r="C94" s="10" t="s">
        <v>61</v>
      </c>
      <c r="D94" s="3" t="s">
        <v>30</v>
      </c>
    </row>
    <row r="95" spans="2:4" x14ac:dyDescent="0.2">
      <c r="C95" s="6" t="s">
        <v>62</v>
      </c>
    </row>
    <row r="96" spans="2:4" hidden="1" x14ac:dyDescent="0.2">
      <c r="C96" s="5" t="s">
        <v>63</v>
      </c>
    </row>
    <row r="97" spans="2:4" hidden="1" x14ac:dyDescent="0.2">
      <c r="C97" s="5" t="s">
        <v>64</v>
      </c>
    </row>
    <row r="98" spans="2:4" hidden="1" x14ac:dyDescent="0.2">
      <c r="C98" s="5" t="s">
        <v>65</v>
      </c>
    </row>
    <row r="99" spans="2:4" hidden="1" x14ac:dyDescent="0.2"/>
    <row r="100" spans="2:4" hidden="1" x14ac:dyDescent="0.2">
      <c r="B100" s="8">
        <f>1+B94</f>
        <v>17</v>
      </c>
      <c r="C100" s="10" t="s">
        <v>71</v>
      </c>
      <c r="D100" s="3" t="s">
        <v>31</v>
      </c>
    </row>
    <row r="101" spans="2:4" hidden="1" x14ac:dyDescent="0.2">
      <c r="C101" s="5" t="s">
        <v>63</v>
      </c>
    </row>
    <row r="102" spans="2:4" hidden="1" x14ac:dyDescent="0.2">
      <c r="C102" s="5" t="s">
        <v>147</v>
      </c>
    </row>
    <row r="103" spans="2:4" hidden="1" x14ac:dyDescent="0.2">
      <c r="C103" s="5" t="s">
        <v>64</v>
      </c>
    </row>
    <row r="104" spans="2:4" x14ac:dyDescent="0.2">
      <c r="C104" s="6" t="s">
        <v>148</v>
      </c>
    </row>
    <row r="105" spans="2:4" hidden="1" x14ac:dyDescent="0.2"/>
    <row r="106" spans="2:4" hidden="1" x14ac:dyDescent="0.2">
      <c r="B106" s="8">
        <f>1+B100</f>
        <v>18</v>
      </c>
      <c r="C106" s="10" t="s">
        <v>72</v>
      </c>
      <c r="D106" s="3" t="s">
        <v>31</v>
      </c>
    </row>
    <row r="107" spans="2:4" hidden="1" x14ac:dyDescent="0.2">
      <c r="C107" s="5" t="s">
        <v>63</v>
      </c>
    </row>
    <row r="108" spans="2:4" x14ac:dyDescent="0.2">
      <c r="C108" s="6" t="s">
        <v>74</v>
      </c>
    </row>
    <row r="109" spans="2:4" hidden="1" x14ac:dyDescent="0.2">
      <c r="C109" s="5" t="s">
        <v>75</v>
      </c>
    </row>
    <row r="110" spans="2:4" hidden="1" x14ac:dyDescent="0.2">
      <c r="C110" s="5" t="s">
        <v>148</v>
      </c>
    </row>
    <row r="111" spans="2:4" hidden="1" x14ac:dyDescent="0.2"/>
    <row r="112" spans="2:4" hidden="1" x14ac:dyDescent="0.2">
      <c r="B112" s="8">
        <f>1+B106</f>
        <v>19</v>
      </c>
      <c r="C112" s="10" t="s">
        <v>76</v>
      </c>
      <c r="D112" s="3" t="s">
        <v>31</v>
      </c>
    </row>
    <row r="113" spans="2:4" hidden="1" x14ac:dyDescent="0.2">
      <c r="C113" s="5" t="s">
        <v>73</v>
      </c>
    </row>
    <row r="114" spans="2:4" hidden="1" x14ac:dyDescent="0.2">
      <c r="C114" s="5" t="s">
        <v>78</v>
      </c>
    </row>
    <row r="115" spans="2:4" x14ac:dyDescent="0.2">
      <c r="C115" s="6" t="s">
        <v>77</v>
      </c>
    </row>
    <row r="116" spans="2:4" hidden="1" x14ac:dyDescent="0.2">
      <c r="C116" s="5" t="s">
        <v>148</v>
      </c>
    </row>
    <row r="117" spans="2:4" hidden="1" x14ac:dyDescent="0.2"/>
    <row r="118" spans="2:4" hidden="1" x14ac:dyDescent="0.2">
      <c r="B118" s="8">
        <f>1+B112</f>
        <v>20</v>
      </c>
      <c r="C118" s="10" t="s">
        <v>79</v>
      </c>
      <c r="D118" s="3" t="s">
        <v>31</v>
      </c>
    </row>
    <row r="119" spans="2:4" x14ac:dyDescent="0.2">
      <c r="C119" s="6" t="s">
        <v>80</v>
      </c>
    </row>
    <row r="120" spans="2:4" hidden="1" x14ac:dyDescent="0.2">
      <c r="C120" s="5" t="s">
        <v>149</v>
      </c>
    </row>
    <row r="121" spans="2:4" hidden="1" x14ac:dyDescent="0.2">
      <c r="C121" s="5" t="s">
        <v>82</v>
      </c>
    </row>
    <row r="122" spans="2:4" hidden="1" x14ac:dyDescent="0.2">
      <c r="C122" s="5" t="s">
        <v>81</v>
      </c>
    </row>
    <row r="123" spans="2:4" hidden="1" x14ac:dyDescent="0.2"/>
    <row r="124" spans="2:4" ht="22.8" hidden="1" x14ac:dyDescent="0.2">
      <c r="B124" s="8">
        <f>1+B118</f>
        <v>21</v>
      </c>
      <c r="C124" s="10" t="s">
        <v>150</v>
      </c>
      <c r="D124" s="3" t="s">
        <v>31</v>
      </c>
    </row>
    <row r="125" spans="2:4" hidden="1" x14ac:dyDescent="0.2">
      <c r="C125" s="5" t="s">
        <v>151</v>
      </c>
    </row>
    <row r="126" spans="2:4" hidden="1" x14ac:dyDescent="0.2">
      <c r="C126" s="5" t="s">
        <v>84</v>
      </c>
    </row>
    <row r="127" spans="2:4" x14ac:dyDescent="0.2">
      <c r="C127" s="6" t="s">
        <v>83</v>
      </c>
    </row>
    <row r="128" spans="2:4" hidden="1" x14ac:dyDescent="0.2">
      <c r="C128" s="5" t="s">
        <v>85</v>
      </c>
    </row>
    <row r="129" spans="2:4" hidden="1" x14ac:dyDescent="0.2"/>
    <row r="130" spans="2:4" hidden="1" x14ac:dyDescent="0.2">
      <c r="B130" s="8">
        <f>1+B124</f>
        <v>22</v>
      </c>
      <c r="C130" s="10" t="s">
        <v>152</v>
      </c>
      <c r="D130" s="3" t="s">
        <v>31</v>
      </c>
    </row>
    <row r="131" spans="2:4" hidden="1" x14ac:dyDescent="0.2">
      <c r="C131" s="5" t="s">
        <v>86</v>
      </c>
    </row>
    <row r="132" spans="2:4" hidden="1" x14ac:dyDescent="0.2">
      <c r="C132" s="5" t="s">
        <v>87</v>
      </c>
    </row>
    <row r="133" spans="2:4" x14ac:dyDescent="0.2">
      <c r="C133" s="6" t="s">
        <v>88</v>
      </c>
    </row>
    <row r="134" spans="2:4" hidden="1" x14ac:dyDescent="0.2">
      <c r="C134" s="5" t="s">
        <v>89</v>
      </c>
    </row>
    <row r="135" spans="2:4" hidden="1" x14ac:dyDescent="0.2"/>
    <row r="136" spans="2:4" hidden="1" x14ac:dyDescent="0.2">
      <c r="B136" s="8">
        <f>1+B130</f>
        <v>23</v>
      </c>
      <c r="C136" s="10" t="s">
        <v>153</v>
      </c>
      <c r="D136" s="3" t="s">
        <v>31</v>
      </c>
    </row>
    <row r="137" spans="2:4" hidden="1" x14ac:dyDescent="0.2">
      <c r="C137" s="5" t="s">
        <v>86</v>
      </c>
    </row>
    <row r="138" spans="2:4" hidden="1" x14ac:dyDescent="0.2">
      <c r="C138" s="5" t="s">
        <v>87</v>
      </c>
    </row>
    <row r="139" spans="2:4" x14ac:dyDescent="0.2">
      <c r="C139" s="6" t="s">
        <v>88</v>
      </c>
    </row>
    <row r="140" spans="2:4" hidden="1" x14ac:dyDescent="0.2">
      <c r="C140" s="5" t="s">
        <v>89</v>
      </c>
    </row>
    <row r="141" spans="2:4" hidden="1" x14ac:dyDescent="0.2"/>
    <row r="142" spans="2:4" hidden="1" x14ac:dyDescent="0.2">
      <c r="B142" s="8">
        <f>1+B136</f>
        <v>24</v>
      </c>
      <c r="C142" s="10" t="s">
        <v>154</v>
      </c>
      <c r="D142" s="3" t="s">
        <v>31</v>
      </c>
    </row>
    <row r="143" spans="2:4" hidden="1" x14ac:dyDescent="0.2">
      <c r="C143" s="5" t="s">
        <v>90</v>
      </c>
    </row>
    <row r="144" spans="2:4" x14ac:dyDescent="0.2">
      <c r="C144" s="6" t="s">
        <v>86</v>
      </c>
    </row>
    <row r="145" spans="2:4" hidden="1" x14ac:dyDescent="0.2">
      <c r="C145" s="5" t="s">
        <v>89</v>
      </c>
    </row>
    <row r="146" spans="2:4" hidden="1" x14ac:dyDescent="0.2">
      <c r="C146" s="5" t="s">
        <v>91</v>
      </c>
    </row>
    <row r="147" spans="2:4" hidden="1" x14ac:dyDescent="0.2"/>
    <row r="148" spans="2:4" hidden="1" x14ac:dyDescent="0.2">
      <c r="B148" s="8">
        <f>1+B142</f>
        <v>25</v>
      </c>
      <c r="C148" s="10" t="s">
        <v>92</v>
      </c>
      <c r="D148" s="3" t="s">
        <v>31</v>
      </c>
    </row>
    <row r="149" spans="2:4" hidden="1" x14ac:dyDescent="0.2">
      <c r="C149" s="5" t="s">
        <v>95</v>
      </c>
    </row>
    <row r="150" spans="2:4" hidden="1" x14ac:dyDescent="0.2">
      <c r="C150" s="5" t="s">
        <v>93</v>
      </c>
    </row>
    <row r="151" spans="2:4" hidden="1" x14ac:dyDescent="0.2">
      <c r="C151" s="5" t="s">
        <v>96</v>
      </c>
    </row>
    <row r="152" spans="2:4" x14ac:dyDescent="0.2">
      <c r="C152" s="6" t="s">
        <v>94</v>
      </c>
    </row>
    <row r="153" spans="2:4" hidden="1" x14ac:dyDescent="0.2"/>
    <row r="154" spans="2:4" hidden="1" x14ac:dyDescent="0.2">
      <c r="B154" s="8">
        <f>1+B148</f>
        <v>26</v>
      </c>
      <c r="C154" s="10" t="s">
        <v>97</v>
      </c>
      <c r="D154" s="3" t="s">
        <v>101</v>
      </c>
    </row>
    <row r="155" spans="2:4" hidden="1" x14ac:dyDescent="0.2">
      <c r="C155" s="5" t="s">
        <v>99</v>
      </c>
    </row>
    <row r="156" spans="2:4" hidden="1" x14ac:dyDescent="0.2">
      <c r="C156" s="5" t="s">
        <v>100</v>
      </c>
    </row>
    <row r="157" spans="2:4" hidden="1" x14ac:dyDescent="0.2">
      <c r="C157" s="5" t="s">
        <v>155</v>
      </c>
    </row>
    <row r="158" spans="2:4" x14ac:dyDescent="0.2">
      <c r="C158" s="6" t="s">
        <v>98</v>
      </c>
    </row>
    <row r="159" spans="2:4" hidden="1" x14ac:dyDescent="0.2"/>
    <row r="160" spans="2:4" hidden="1" x14ac:dyDescent="0.2">
      <c r="B160" s="8">
        <f>1+B154</f>
        <v>27</v>
      </c>
      <c r="C160" s="10" t="s">
        <v>156</v>
      </c>
      <c r="D160" s="3" t="s">
        <v>101</v>
      </c>
    </row>
    <row r="161" spans="2:4" x14ac:dyDescent="0.2">
      <c r="C161" s="6">
        <v>1952</v>
      </c>
    </row>
    <row r="162" spans="2:4" hidden="1" x14ac:dyDescent="0.2">
      <c r="C162" s="5">
        <v>1948</v>
      </c>
    </row>
    <row r="163" spans="2:4" hidden="1" x14ac:dyDescent="0.2">
      <c r="C163" s="5">
        <v>1944</v>
      </c>
    </row>
    <row r="164" spans="2:4" hidden="1" x14ac:dyDescent="0.2">
      <c r="C164" s="5">
        <v>1956</v>
      </c>
    </row>
    <row r="165" spans="2:4" hidden="1" x14ac:dyDescent="0.2"/>
    <row r="166" spans="2:4" ht="22.8" hidden="1" x14ac:dyDescent="0.2">
      <c r="B166" s="8">
        <f>1+B160</f>
        <v>28</v>
      </c>
      <c r="C166" s="10" t="s">
        <v>102</v>
      </c>
      <c r="D166" s="3" t="s">
        <v>31</v>
      </c>
    </row>
    <row r="167" spans="2:4" hidden="1" x14ac:dyDescent="0.2">
      <c r="C167" s="5" t="s">
        <v>106</v>
      </c>
    </row>
    <row r="168" spans="2:4" hidden="1" x14ac:dyDescent="0.2">
      <c r="C168" s="5" t="s">
        <v>105</v>
      </c>
    </row>
    <row r="169" spans="2:4" hidden="1" x14ac:dyDescent="0.2">
      <c r="C169" s="5" t="s">
        <v>104</v>
      </c>
    </row>
    <row r="170" spans="2:4" x14ac:dyDescent="0.2">
      <c r="C170" s="6" t="s">
        <v>103</v>
      </c>
    </row>
    <row r="171" spans="2:4" hidden="1" x14ac:dyDescent="0.2"/>
    <row r="172" spans="2:4" hidden="1" x14ac:dyDescent="0.2">
      <c r="B172" s="8">
        <f>1+B166</f>
        <v>29</v>
      </c>
      <c r="C172" s="10" t="s">
        <v>157</v>
      </c>
      <c r="D172" s="3" t="s">
        <v>31</v>
      </c>
    </row>
    <row r="173" spans="2:4" hidden="1" x14ac:dyDescent="0.2">
      <c r="C173" s="5">
        <v>1987</v>
      </c>
    </row>
    <row r="174" spans="2:4" x14ac:dyDescent="0.2">
      <c r="C174" s="6">
        <v>1992</v>
      </c>
    </row>
    <row r="175" spans="2:4" hidden="1" x14ac:dyDescent="0.2">
      <c r="C175" s="5">
        <v>1997</v>
      </c>
    </row>
    <row r="176" spans="2:4" hidden="1" x14ac:dyDescent="0.2">
      <c r="C176" s="5">
        <v>2000</v>
      </c>
    </row>
    <row r="177" spans="2:4" hidden="1" x14ac:dyDescent="0.2"/>
    <row r="178" spans="2:4" hidden="1" x14ac:dyDescent="0.2">
      <c r="B178" s="8">
        <f>1+B172</f>
        <v>30</v>
      </c>
      <c r="C178" s="10" t="s">
        <v>158</v>
      </c>
      <c r="D178" s="3" t="s">
        <v>31</v>
      </c>
    </row>
    <row r="179" spans="2:4" hidden="1" x14ac:dyDescent="0.2">
      <c r="C179" s="5">
        <v>1967</v>
      </c>
    </row>
    <row r="180" spans="2:4" hidden="1" x14ac:dyDescent="0.2">
      <c r="C180" s="5">
        <v>1960</v>
      </c>
    </row>
    <row r="181" spans="2:4" x14ac:dyDescent="0.2">
      <c r="C181" s="6">
        <v>1965</v>
      </c>
    </row>
    <row r="182" spans="2:4" hidden="1" x14ac:dyDescent="0.2">
      <c r="C182" s="5">
        <v>1966</v>
      </c>
    </row>
    <row r="183" spans="2:4" hidden="1" x14ac:dyDescent="0.2"/>
    <row r="184" spans="2:4" hidden="1" x14ac:dyDescent="0.2">
      <c r="B184" s="8">
        <f>1+B178</f>
        <v>31</v>
      </c>
      <c r="C184" s="10" t="s">
        <v>159</v>
      </c>
      <c r="D184" s="3" t="s">
        <v>31</v>
      </c>
    </row>
    <row r="185" spans="2:4" hidden="1" x14ac:dyDescent="0.2">
      <c r="C185" s="5">
        <v>1965</v>
      </c>
    </row>
    <row r="186" spans="2:4" hidden="1" x14ac:dyDescent="0.2">
      <c r="C186" s="5">
        <v>1960</v>
      </c>
    </row>
    <row r="187" spans="2:4" x14ac:dyDescent="0.2">
      <c r="C187" s="6">
        <v>1967</v>
      </c>
    </row>
    <row r="188" spans="2:4" hidden="1" x14ac:dyDescent="0.2">
      <c r="C188" s="5">
        <v>1966</v>
      </c>
    </row>
    <row r="189" spans="2:4" hidden="1" x14ac:dyDescent="0.2"/>
    <row r="190" spans="2:4" ht="22.8" hidden="1" x14ac:dyDescent="0.2">
      <c r="B190" s="8">
        <f>1+B184</f>
        <v>32</v>
      </c>
      <c r="C190" s="10" t="s">
        <v>109</v>
      </c>
      <c r="D190" s="3" t="s">
        <v>141</v>
      </c>
    </row>
    <row r="191" spans="2:4" hidden="1" x14ac:dyDescent="0.2">
      <c r="C191" s="5" t="s">
        <v>107</v>
      </c>
    </row>
    <row r="192" spans="2:4" x14ac:dyDescent="0.2">
      <c r="C192" s="6" t="s">
        <v>160</v>
      </c>
    </row>
    <row r="193" spans="2:4" hidden="1" x14ac:dyDescent="0.2">
      <c r="C193" s="5" t="s">
        <v>108</v>
      </c>
    </row>
    <row r="194" spans="2:4" hidden="1" x14ac:dyDescent="0.2">
      <c r="C194" s="5" t="s">
        <v>110</v>
      </c>
    </row>
    <row r="195" spans="2:4" hidden="1" x14ac:dyDescent="0.2"/>
    <row r="196" spans="2:4" ht="34.200000000000003" hidden="1" x14ac:dyDescent="0.2">
      <c r="B196" s="8">
        <f>1+B190</f>
        <v>33</v>
      </c>
      <c r="C196" s="10" t="s">
        <v>111</v>
      </c>
      <c r="D196" s="3" t="s">
        <v>141</v>
      </c>
    </row>
    <row r="197" spans="2:4" hidden="1" x14ac:dyDescent="0.2">
      <c r="C197" s="5" t="s">
        <v>107</v>
      </c>
    </row>
    <row r="198" spans="2:4" x14ac:dyDescent="0.2">
      <c r="C198" s="6" t="s">
        <v>161</v>
      </c>
    </row>
    <row r="199" spans="2:4" hidden="1" x14ac:dyDescent="0.2">
      <c r="C199" s="5" t="s">
        <v>162</v>
      </c>
    </row>
    <row r="200" spans="2:4" hidden="1" x14ac:dyDescent="0.2">
      <c r="C200" s="5" t="s">
        <v>110</v>
      </c>
    </row>
    <row r="201" spans="2:4" hidden="1" x14ac:dyDescent="0.2"/>
    <row r="202" spans="2:4" ht="22.8" hidden="1" x14ac:dyDescent="0.2">
      <c r="B202" s="8">
        <f>1+B196</f>
        <v>34</v>
      </c>
      <c r="C202" s="10" t="s">
        <v>116</v>
      </c>
      <c r="D202" s="3" t="s">
        <v>141</v>
      </c>
    </row>
    <row r="203" spans="2:4" hidden="1" x14ac:dyDescent="0.2">
      <c r="C203" s="5" t="s">
        <v>114</v>
      </c>
    </row>
    <row r="204" spans="2:4" hidden="1" x14ac:dyDescent="0.2">
      <c r="C204" s="5" t="s">
        <v>113</v>
      </c>
    </row>
    <row r="205" spans="2:4" x14ac:dyDescent="0.2">
      <c r="C205" s="6" t="s">
        <v>112</v>
      </c>
    </row>
    <row r="206" spans="2:4" hidden="1" x14ac:dyDescent="0.2">
      <c r="C206" s="5" t="s">
        <v>115</v>
      </c>
    </row>
    <row r="207" spans="2:4" hidden="1" x14ac:dyDescent="0.2"/>
    <row r="208" spans="2:4" hidden="1" x14ac:dyDescent="0.2">
      <c r="B208" s="8">
        <f>1+B202</f>
        <v>35</v>
      </c>
      <c r="C208" s="10" t="s">
        <v>117</v>
      </c>
      <c r="D208" s="3" t="s">
        <v>31</v>
      </c>
    </row>
    <row r="209" spans="2:4" x14ac:dyDescent="0.2">
      <c r="C209" s="6" t="s">
        <v>118</v>
      </c>
    </row>
    <row r="210" spans="2:4" hidden="1" x14ac:dyDescent="0.2">
      <c r="C210" s="5" t="s">
        <v>121</v>
      </c>
    </row>
    <row r="211" spans="2:4" hidden="1" x14ac:dyDescent="0.2">
      <c r="C211" s="5" t="s">
        <v>120</v>
      </c>
    </row>
    <row r="212" spans="2:4" hidden="1" x14ac:dyDescent="0.2">
      <c r="C212" s="5" t="s">
        <v>119</v>
      </c>
    </row>
    <row r="213" spans="2:4" hidden="1" x14ac:dyDescent="0.2"/>
    <row r="214" spans="2:4" hidden="1" x14ac:dyDescent="0.2">
      <c r="B214" s="8">
        <f>1+B208</f>
        <v>36</v>
      </c>
      <c r="C214" s="10" t="s">
        <v>122</v>
      </c>
      <c r="D214" s="3" t="s">
        <v>31</v>
      </c>
    </row>
    <row r="215" spans="2:4" x14ac:dyDescent="0.2">
      <c r="C215" s="6" t="s">
        <v>119</v>
      </c>
    </row>
    <row r="216" spans="2:4" hidden="1" x14ac:dyDescent="0.2">
      <c r="C216" s="5" t="s">
        <v>118</v>
      </c>
    </row>
    <row r="217" spans="2:4" hidden="1" x14ac:dyDescent="0.2">
      <c r="C217" s="5" t="s">
        <v>120</v>
      </c>
    </row>
    <row r="218" spans="2:4" hidden="1" x14ac:dyDescent="0.2">
      <c r="C218" s="5" t="s">
        <v>123</v>
      </c>
    </row>
    <row r="219" spans="2:4" hidden="1" x14ac:dyDescent="0.2"/>
    <row r="220" spans="2:4" hidden="1" x14ac:dyDescent="0.2">
      <c r="B220" s="8">
        <f>1+B214</f>
        <v>37</v>
      </c>
      <c r="C220" s="10" t="s">
        <v>128</v>
      </c>
      <c r="D220" s="3" t="s">
        <v>31</v>
      </c>
    </row>
    <row r="221" spans="2:4" hidden="1" x14ac:dyDescent="0.2">
      <c r="C221" s="5" t="s">
        <v>124</v>
      </c>
    </row>
    <row r="222" spans="2:4" hidden="1" x14ac:dyDescent="0.2">
      <c r="C222" s="5" t="s">
        <v>125</v>
      </c>
    </row>
    <row r="223" spans="2:4" hidden="1" x14ac:dyDescent="0.2">
      <c r="C223" s="5" t="s">
        <v>127</v>
      </c>
    </row>
    <row r="224" spans="2:4" x14ac:dyDescent="0.2">
      <c r="C224" s="6" t="s">
        <v>126</v>
      </c>
    </row>
    <row r="225" spans="2:4" hidden="1" x14ac:dyDescent="0.2"/>
    <row r="226" spans="2:4" hidden="1" x14ac:dyDescent="0.2">
      <c r="B226" s="8">
        <f>1+B220</f>
        <v>38</v>
      </c>
      <c r="C226" s="10" t="s">
        <v>129</v>
      </c>
      <c r="D226" s="3" t="s">
        <v>31</v>
      </c>
    </row>
    <row r="227" spans="2:4" hidden="1" x14ac:dyDescent="0.2">
      <c r="C227" s="5" t="s">
        <v>130</v>
      </c>
    </row>
    <row r="228" spans="2:4" hidden="1" x14ac:dyDescent="0.2">
      <c r="C228" s="5" t="s">
        <v>162</v>
      </c>
    </row>
    <row r="229" spans="2:4" hidden="1" x14ac:dyDescent="0.2">
      <c r="C229" s="5" t="s">
        <v>110</v>
      </c>
    </row>
    <row r="230" spans="2:4" x14ac:dyDescent="0.2">
      <c r="C230" s="6" t="s">
        <v>131</v>
      </c>
    </row>
    <row r="231" spans="2:4" hidden="1" x14ac:dyDescent="0.2"/>
    <row r="232" spans="2:4" hidden="1" x14ac:dyDescent="0.2">
      <c r="B232" s="8">
        <f>1+B226</f>
        <v>39</v>
      </c>
      <c r="C232" s="10" t="s">
        <v>163</v>
      </c>
      <c r="D232" s="3" t="s">
        <v>31</v>
      </c>
    </row>
    <row r="233" spans="2:4" hidden="1" x14ac:dyDescent="0.2">
      <c r="C233" s="5" t="s">
        <v>90</v>
      </c>
    </row>
    <row r="234" spans="2:4" hidden="1" x14ac:dyDescent="0.2">
      <c r="C234" s="12" t="s">
        <v>86</v>
      </c>
    </row>
    <row r="235" spans="2:4" x14ac:dyDescent="0.2">
      <c r="C235" s="6" t="s">
        <v>89</v>
      </c>
    </row>
    <row r="236" spans="2:4" hidden="1" x14ac:dyDescent="0.2">
      <c r="C236" s="5" t="s">
        <v>91</v>
      </c>
    </row>
    <row r="237" spans="2:4" hidden="1" x14ac:dyDescent="0.2"/>
    <row r="238" spans="2:4" ht="12.75" hidden="1" customHeight="1" x14ac:dyDescent="0.2">
      <c r="B238" s="8">
        <f>1+B232</f>
        <v>40</v>
      </c>
      <c r="C238" s="10" t="s">
        <v>164</v>
      </c>
      <c r="D238" s="3" t="s">
        <v>31</v>
      </c>
    </row>
    <row r="239" spans="2:4" x14ac:dyDescent="0.2">
      <c r="C239" s="6" t="s">
        <v>132</v>
      </c>
    </row>
    <row r="240" spans="2:4" hidden="1" x14ac:dyDescent="0.2">
      <c r="C240" s="5" t="s">
        <v>135</v>
      </c>
    </row>
    <row r="241" spans="3:3" hidden="1" x14ac:dyDescent="0.2">
      <c r="C241" s="5" t="s">
        <v>133</v>
      </c>
    </row>
    <row r="242" spans="3:3" hidden="1" x14ac:dyDescent="0.2">
      <c r="C242" s="5" t="s">
        <v>134</v>
      </c>
    </row>
  </sheetData>
  <autoFilter ref="B2:D242" xr:uid="{00000000-0009-0000-0000-000000000000}">
    <filterColumn colId="0">
      <filters blank="1"/>
    </filterColumn>
    <filterColumn colId="1">
      <colorFilter dxfId="0"/>
    </filterColumn>
  </autoFilter>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7"/>
  <sheetViews>
    <sheetView tabSelected="1" topLeftCell="A22" workbookViewId="0">
      <selection activeCell="E30" sqref="E30"/>
    </sheetView>
  </sheetViews>
  <sheetFormatPr defaultRowHeight="13.8" x14ac:dyDescent="0.25"/>
  <cols>
    <col min="1" max="1" width="13.09765625" bestFit="1" customWidth="1"/>
    <col min="2" max="2" width="11.09765625" bestFit="1" customWidth="1"/>
    <col min="6" max="6" width="50" bestFit="1" customWidth="1"/>
  </cols>
  <sheetData>
    <row r="1" spans="1:7" x14ac:dyDescent="0.25">
      <c r="A1" s="13" t="s">
        <v>136</v>
      </c>
      <c r="B1" t="s">
        <v>139</v>
      </c>
    </row>
    <row r="2" spans="1:7" x14ac:dyDescent="0.25">
      <c r="A2" s="1" t="s">
        <v>31</v>
      </c>
      <c r="B2" s="14">
        <v>24</v>
      </c>
    </row>
    <row r="3" spans="1:7" x14ac:dyDescent="0.25">
      <c r="A3" s="1" t="s">
        <v>101</v>
      </c>
      <c r="B3" s="14">
        <v>3</v>
      </c>
    </row>
    <row r="4" spans="1:7" x14ac:dyDescent="0.25">
      <c r="A4" s="1" t="s">
        <v>30</v>
      </c>
      <c r="B4" s="14">
        <v>6</v>
      </c>
    </row>
    <row r="5" spans="1:7" x14ac:dyDescent="0.25">
      <c r="A5" s="1" t="s">
        <v>32</v>
      </c>
      <c r="B5" s="14">
        <v>7</v>
      </c>
    </row>
    <row r="6" spans="1:7" x14ac:dyDescent="0.25">
      <c r="A6" s="1" t="s">
        <v>137</v>
      </c>
      <c r="B6" s="14"/>
    </row>
    <row r="7" spans="1:7" x14ac:dyDescent="0.25">
      <c r="A7" s="1" t="s">
        <v>138</v>
      </c>
      <c r="B7" s="14">
        <v>40</v>
      </c>
      <c r="E7" t="s">
        <v>204</v>
      </c>
      <c r="F7" t="s">
        <v>205</v>
      </c>
    </row>
    <row r="8" spans="1:7" x14ac:dyDescent="0.25">
      <c r="D8">
        <v>1</v>
      </c>
      <c r="E8">
        <v>1</v>
      </c>
      <c r="F8" t="s">
        <v>165</v>
      </c>
      <c r="G8" t="str">
        <f>CONCATENATE("&lt;img class='center-block img-right' src='",E8,". ",F8,"'&gt;")</f>
        <v>&lt;img class='center-block img-right' src='1. Independencia.jpg'&gt;</v>
      </c>
    </row>
    <row r="9" spans="1:7" x14ac:dyDescent="0.25">
      <c r="D9">
        <v>2</v>
      </c>
      <c r="E9">
        <v>2</v>
      </c>
      <c r="F9" t="s">
        <v>176</v>
      </c>
      <c r="G9" t="str">
        <f t="shared" ref="G9:G47" si="0">CONCATENATE("&lt;img class='center-block img-right' src='",E9,". ",F9,"'&gt;")</f>
        <v>&lt;img class='center-block img-right' src='2. Raúl Anguiano, bádminton.jfif'&gt;</v>
      </c>
    </row>
    <row r="10" spans="1:7" x14ac:dyDescent="0.25">
      <c r="E10">
        <v>3</v>
      </c>
      <c r="F10" t="s">
        <v>186</v>
      </c>
      <c r="G10" t="str">
        <f t="shared" si="0"/>
        <v>&lt;img class='center-block img-right' src='3. Popol Vuh.jfif'&gt;</v>
      </c>
    </row>
    <row r="11" spans="1:7" x14ac:dyDescent="0.25">
      <c r="E11">
        <v>4</v>
      </c>
      <c r="F11" t="s">
        <v>197</v>
      </c>
      <c r="G11" t="str">
        <f t="shared" si="0"/>
        <v>&lt;img class='center-block img-right' src='4. Pepián.jfif'&gt;</v>
      </c>
    </row>
    <row r="12" spans="1:7" x14ac:dyDescent="0.25">
      <c r="E12">
        <v>5</v>
      </c>
      <c r="F12" t="s">
        <v>199</v>
      </c>
      <c r="G12" t="str">
        <f t="shared" si="0"/>
        <v>&lt;img class='center-block img-right' src='5. Pacto de Corruptos.jpg'&gt;</v>
      </c>
    </row>
    <row r="13" spans="1:7" x14ac:dyDescent="0.25">
      <c r="E13">
        <v>6</v>
      </c>
      <c r="F13" t="s">
        <v>200</v>
      </c>
      <c r="G13" t="str">
        <f t="shared" si="0"/>
        <v>&lt;img class='center-block img-right' src='6. Jocón.jfif'&gt;</v>
      </c>
    </row>
    <row r="14" spans="1:7" x14ac:dyDescent="0.25">
      <c r="E14">
        <v>7</v>
      </c>
      <c r="F14" t="s">
        <v>201</v>
      </c>
      <c r="G14" t="str">
        <f t="shared" si="0"/>
        <v>&lt;img class='center-block img-right' src='7. Sentencia Roxana Baldetti.jfif'&gt;</v>
      </c>
    </row>
    <row r="15" spans="1:7" x14ac:dyDescent="0.25">
      <c r="E15">
        <v>8</v>
      </c>
      <c r="F15" t="s">
        <v>202</v>
      </c>
      <c r="G15" t="str">
        <f t="shared" si="0"/>
        <v>&lt;img class='center-block img-right' src='8. Ixcanul.jfif'&gt;</v>
      </c>
    </row>
    <row r="16" spans="1:7" x14ac:dyDescent="0.25">
      <c r="E16">
        <v>9</v>
      </c>
      <c r="F16" t="s">
        <v>203</v>
      </c>
      <c r="G16" t="str">
        <f t="shared" si="0"/>
        <v>&lt;img class='center-block img-right' src='9. Congreso - 158 diputados.PNG'&gt;</v>
      </c>
    </row>
    <row r="17" spans="5:7" x14ac:dyDescent="0.25">
      <c r="E17">
        <v>10</v>
      </c>
      <c r="F17" t="s">
        <v>166</v>
      </c>
      <c r="G17" t="str">
        <f t="shared" si="0"/>
        <v>&lt;img class='center-block img-right' src='10. Fiambre.jpg'&gt;</v>
      </c>
    </row>
    <row r="18" spans="5:7" x14ac:dyDescent="0.25">
      <c r="E18">
        <v>11</v>
      </c>
      <c r="F18" t="s">
        <v>167</v>
      </c>
      <c r="G18" t="str">
        <f t="shared" si="0"/>
        <v>&lt;img class='center-block img-right' src='11. USAC.jfif'&gt;</v>
      </c>
    </row>
    <row r="19" spans="5:7" x14ac:dyDescent="0.25">
      <c r="E19">
        <v>12</v>
      </c>
      <c r="F19" t="s">
        <v>168</v>
      </c>
      <c r="G19" t="str">
        <f t="shared" si="0"/>
        <v>&lt;img class='center-block img-right' src='12. revolución.jfif'&gt;</v>
      </c>
    </row>
    <row r="20" spans="5:7" x14ac:dyDescent="0.25">
      <c r="E20">
        <v>13</v>
      </c>
      <c r="F20" t="s">
        <v>169</v>
      </c>
      <c r="G20" t="str">
        <f t="shared" si="0"/>
        <v>&lt;img class='center-block img-right' src='13. Dr. Carlos Federico Mora - Rector USAC (1944-1945).jfif'&gt;</v>
      </c>
    </row>
    <row r="21" spans="5:7" x14ac:dyDescent="0.25">
      <c r="E21">
        <v>14</v>
      </c>
      <c r="F21" t="s">
        <v>170</v>
      </c>
      <c r="G21" t="str">
        <f t="shared" si="0"/>
        <v>&lt;img class='center-block img-right' src='14. Guillermo Flores Avendaño - Ex presidente de Guatemala.jfif'&gt;</v>
      </c>
    </row>
    <row r="22" spans="5:7" x14ac:dyDescent="0.25">
      <c r="E22">
        <v>15</v>
      </c>
      <c r="F22" t="s">
        <v>171</v>
      </c>
      <c r="G22" t="str">
        <f t="shared" si="0"/>
        <v>&lt;img class='center-block img-right' src='15. Marimba.jpg'&gt;</v>
      </c>
    </row>
    <row r="23" spans="5:7" x14ac:dyDescent="0.25">
      <c r="E23">
        <v>16</v>
      </c>
      <c r="F23" t="s">
        <v>172</v>
      </c>
      <c r="G23" t="str">
        <f t="shared" si="0"/>
        <v>&lt;img class='center-block img-right' src='16. Sebastian-Hurtado - Creador marimba doble.jpg'&gt;</v>
      </c>
    </row>
    <row r="24" spans="5:7" x14ac:dyDescent="0.25">
      <c r="E24">
        <v>17</v>
      </c>
      <c r="F24" t="s">
        <v>173</v>
      </c>
      <c r="G24" t="str">
        <f t="shared" si="0"/>
        <v>&lt;img class='center-block img-right' src='17. Paco Perez - Luna de Xelajú.jfif'&gt;</v>
      </c>
    </row>
    <row r="25" spans="5:7" x14ac:dyDescent="0.25">
      <c r="E25">
        <v>18</v>
      </c>
      <c r="F25" t="s">
        <v>174</v>
      </c>
      <c r="G25" t="str">
        <f t="shared" si="0"/>
        <v>&lt;img class='center-block img-right' src='18. José Joaquín Palma.jfif'&gt;</v>
      </c>
    </row>
    <row r="26" spans="5:7" x14ac:dyDescent="0.25">
      <c r="E26">
        <v>19</v>
      </c>
      <c r="F26" t="s">
        <v>175</v>
      </c>
      <c r="G26" t="str">
        <f t="shared" si="0"/>
        <v>&lt;img class='center-block img-right' src='19. José María Bonilla.jfif'&gt;</v>
      </c>
    </row>
    <row r="27" spans="5:7" x14ac:dyDescent="0.25">
      <c r="E27">
        <v>20</v>
      </c>
      <c r="F27" t="s">
        <v>177</v>
      </c>
      <c r="G27" t="str">
        <f t="shared" si="0"/>
        <v>&lt;img class='center-block img-right' src='20. Édgar Ricardo Arjona Morales.jfif'&gt;</v>
      </c>
    </row>
    <row r="28" spans="5:7" x14ac:dyDescent="0.25">
      <c r="E28">
        <v>21</v>
      </c>
      <c r="F28" t="s">
        <v>178</v>
      </c>
      <c r="G28" t="str">
        <f t="shared" si="0"/>
        <v>&lt;img class='center-block img-right' src='21. Lago de Güija - Jutiapa.jpg'&gt;</v>
      </c>
    </row>
    <row r="29" spans="5:7" x14ac:dyDescent="0.25">
      <c r="E29">
        <v>22</v>
      </c>
      <c r="F29" t="s">
        <v>179</v>
      </c>
      <c r="G29" t="s">
        <v>206</v>
      </c>
    </row>
    <row r="30" spans="5:7" x14ac:dyDescent="0.25">
      <c r="E30">
        <v>22</v>
      </c>
      <c r="F30" t="s">
        <v>179</v>
      </c>
      <c r="G30" t="s">
        <v>206</v>
      </c>
    </row>
    <row r="31" spans="5:7" x14ac:dyDescent="0.25">
      <c r="E31">
        <v>24</v>
      </c>
      <c r="F31" t="s">
        <v>180</v>
      </c>
      <c r="G31" t="str">
        <f t="shared" si="0"/>
        <v>&lt;img class='center-block img-right' src='24. Jalapa.jfif'&gt;</v>
      </c>
    </row>
    <row r="32" spans="5:7" x14ac:dyDescent="0.25">
      <c r="E32">
        <v>25</v>
      </c>
      <c r="F32" t="s">
        <v>181</v>
      </c>
      <c r="G32" t="str">
        <f t="shared" si="0"/>
        <v>&lt;img class='center-block img-right' src='25. Tajumulco - San Marcos.jfif'&gt;</v>
      </c>
    </row>
    <row r="33" spans="5:7" x14ac:dyDescent="0.25">
      <c r="E33">
        <v>26</v>
      </c>
      <c r="F33" t="s">
        <v>182</v>
      </c>
      <c r="G33" t="str">
        <f t="shared" si="0"/>
        <v>&lt;img class='center-block img-right' src='26. Erick Barrondo.jpg'&gt;</v>
      </c>
    </row>
    <row r="34" spans="5:7" x14ac:dyDescent="0.25">
      <c r="E34">
        <v>27</v>
      </c>
      <c r="F34" t="s">
        <v>183</v>
      </c>
      <c r="G34" t="str">
        <f t="shared" si="0"/>
        <v>&lt;img class='center-block img-right' src='27. Juegos Olímpicos 1952.png'&gt;</v>
      </c>
    </row>
    <row r="35" spans="5:7" x14ac:dyDescent="0.25">
      <c r="E35">
        <v>28</v>
      </c>
      <c r="F35" t="s">
        <v>184</v>
      </c>
      <c r="G35" t="str">
        <f t="shared" si="0"/>
        <v>&lt;img class='center-block img-right' src='28. Rigoberta Manchú Tum.jpg'&gt;</v>
      </c>
    </row>
    <row r="36" spans="5:7" x14ac:dyDescent="0.25">
      <c r="E36">
        <v>29</v>
      </c>
      <c r="F36" t="s">
        <v>185</v>
      </c>
      <c r="G36" t="str">
        <f t="shared" si="0"/>
        <v>&lt;img class='center-block img-right' src='29. Rigoberta-Menchú-Indígena-maya-Quiché.jpg'&gt;</v>
      </c>
    </row>
    <row r="37" spans="5:7" x14ac:dyDescent="0.25">
      <c r="E37">
        <v>30</v>
      </c>
      <c r="F37" t="s">
        <v>188</v>
      </c>
      <c r="G37" t="str">
        <f t="shared" si="0"/>
        <v>&lt;img class='center-block img-right' src='30. Miguel Ángel Asturias.jfif'&gt;</v>
      </c>
    </row>
    <row r="38" spans="5:7" x14ac:dyDescent="0.25">
      <c r="E38">
        <v>31</v>
      </c>
      <c r="F38" t="s">
        <v>187</v>
      </c>
      <c r="G38" t="str">
        <f t="shared" si="0"/>
        <v>&lt;img class='center-block img-right' src='31. Miguel Ángel Asturias - Nobel de literatura.jfif'&gt;</v>
      </c>
    </row>
    <row r="39" spans="5:7" x14ac:dyDescent="0.25">
      <c r="E39">
        <v>32</v>
      </c>
      <c r="F39" t="s">
        <v>189</v>
      </c>
      <c r="G39" t="str">
        <f t="shared" si="0"/>
        <v>&lt;img class='center-block img-right' src='32. Álvaro Arzú Irigoyen.jfif'&gt;</v>
      </c>
    </row>
    <row r="40" spans="5:7" x14ac:dyDescent="0.25">
      <c r="E40">
        <v>33</v>
      </c>
      <c r="F40" t="s">
        <v>190</v>
      </c>
      <c r="G40" t="str">
        <f t="shared" si="0"/>
        <v>&lt;img class='center-block img-right' src='33. Otto Peréz Molina - Carcel.jpg'&gt;</v>
      </c>
    </row>
    <row r="41" spans="5:7" x14ac:dyDescent="0.25">
      <c r="E41">
        <v>34</v>
      </c>
      <c r="F41" t="s">
        <v>191</v>
      </c>
      <c r="G41" t="str">
        <f t="shared" si="0"/>
        <v>&lt;img class='center-block img-right' src='34. CICIG.jpg'&gt;</v>
      </c>
    </row>
    <row r="42" spans="5:7" x14ac:dyDescent="0.25">
      <c r="E42">
        <v>35</v>
      </c>
      <c r="F42" t="s">
        <v>192</v>
      </c>
      <c r="G42" t="str">
        <f t="shared" si="0"/>
        <v>&lt;img class='center-block img-right' src='35. Chispudo.png'&gt;</v>
      </c>
    </row>
    <row r="43" spans="5:7" x14ac:dyDescent="0.25">
      <c r="E43">
        <v>36</v>
      </c>
      <c r="F43" t="s">
        <v>193</v>
      </c>
      <c r="G43" t="str">
        <f t="shared" si="0"/>
        <v>&lt;img class='center-block img-right' src='36. Casaquero.jpg'&gt;</v>
      </c>
    </row>
    <row r="44" spans="5:7" x14ac:dyDescent="0.25">
      <c r="E44">
        <v>37</v>
      </c>
      <c r="F44" t="s">
        <v>194</v>
      </c>
      <c r="G44" t="str">
        <f t="shared" si="0"/>
        <v>&lt;img class='center-block img-right' src='37. Antigua Guatemala.jpg'&gt;</v>
      </c>
    </row>
    <row r="45" spans="5:7" x14ac:dyDescent="0.25">
      <c r="E45">
        <v>38</v>
      </c>
      <c r="F45" t="s">
        <v>195</v>
      </c>
      <c r="G45" t="str">
        <f t="shared" si="0"/>
        <v>&lt;img class='center-block img-right' src='38. Juan José Arévalo.jpg'&gt;</v>
      </c>
    </row>
    <row r="46" spans="5:7" x14ac:dyDescent="0.25">
      <c r="E46">
        <v>39</v>
      </c>
      <c r="F46" t="s">
        <v>196</v>
      </c>
      <c r="G46" t="str">
        <f t="shared" si="0"/>
        <v>&lt;img class='center-block img-right' src='39. Huehuetenango.jpg'&gt;</v>
      </c>
    </row>
    <row r="47" spans="5:7" x14ac:dyDescent="0.25">
      <c r="E47">
        <v>40</v>
      </c>
      <c r="F47" t="s">
        <v>198</v>
      </c>
      <c r="G47" t="str">
        <f t="shared" si="0"/>
        <v>&lt;img class='center-block img-right' src='40. Tikal.jpg'&gt;</v>
      </c>
    </row>
  </sheetData>
  <autoFilter ref="E7:F7" xr:uid="{9ED55BC2-A8D5-4D69-AFB8-250308627C31}">
    <sortState ref="E8:F47">
      <sortCondition ref="E7"/>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PricewaterhouseCoopers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Yeimi Reyes</dc:creator>
  <cp:lastModifiedBy>Ockrassa Morales, A.</cp:lastModifiedBy>
  <dcterms:created xsi:type="dcterms:W3CDTF">2015-11-18T11:08:58Z</dcterms:created>
  <dcterms:modified xsi:type="dcterms:W3CDTF">2018-11-18T17:42:28Z</dcterms:modified>
</cp:coreProperties>
</file>