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055" windowHeight="7950" activeTab="1"/>
  </bookViews>
  <sheets>
    <sheet name="Expense Tracker" sheetId="2" r:id="rId1"/>
    <sheet name="Summary dashboard" sheetId="1" r:id="rId2"/>
    <sheet name="Sheet3" sheetId="3" r:id="rId3"/>
  </sheets>
  <calcPr calcId="144525"/>
  <pivotCaches>
    <pivotCache cacheId="7" r:id="rId4"/>
  </pivotCaches>
</workbook>
</file>

<file path=xl/calcChain.xml><?xml version="1.0" encoding="utf-8"?>
<calcChain xmlns="http://schemas.openxmlformats.org/spreadsheetml/2006/main">
  <c r="D11" i="1" l="1"/>
  <c r="L15" i="2"/>
  <c r="L14" i="2"/>
</calcChain>
</file>

<file path=xl/sharedStrings.xml><?xml version="1.0" encoding="utf-8"?>
<sst xmlns="http://schemas.openxmlformats.org/spreadsheetml/2006/main" count="121" uniqueCount="45">
  <si>
    <t>Date</t>
  </si>
  <si>
    <t>Expense Description</t>
  </si>
  <si>
    <t>Category</t>
  </si>
  <si>
    <t>Amount</t>
  </si>
  <si>
    <t>Payment Method</t>
  </si>
  <si>
    <t>Notes</t>
  </si>
  <si>
    <t>Column1</t>
  </si>
  <si>
    <t>Column2</t>
  </si>
  <si>
    <t>Column3</t>
  </si>
  <si>
    <t>Column4</t>
  </si>
  <si>
    <t>Column5</t>
  </si>
  <si>
    <t>Column6</t>
  </si>
  <si>
    <t>Category list</t>
  </si>
  <si>
    <t>Food</t>
  </si>
  <si>
    <t>Transportation</t>
  </si>
  <si>
    <t>Shopping</t>
  </si>
  <si>
    <t>Books</t>
  </si>
  <si>
    <t>Entertainment</t>
  </si>
  <si>
    <t>Bills</t>
  </si>
  <si>
    <t>Payment Method List</t>
  </si>
  <si>
    <t>Cash</t>
  </si>
  <si>
    <t>Bkash</t>
  </si>
  <si>
    <t>Total:</t>
  </si>
  <si>
    <t>Remaining budget</t>
  </si>
  <si>
    <t>Monthly Budget</t>
  </si>
  <si>
    <t>University</t>
  </si>
  <si>
    <t>Sweater</t>
  </si>
  <si>
    <t>Library</t>
  </si>
  <si>
    <t>Movie</t>
  </si>
  <si>
    <t>no expense</t>
  </si>
  <si>
    <t>Recharge</t>
  </si>
  <si>
    <t>Sister's School</t>
  </si>
  <si>
    <t>Shoes</t>
  </si>
  <si>
    <t>Loan</t>
  </si>
  <si>
    <t>Nonacademic books</t>
  </si>
  <si>
    <t>Umbrella</t>
  </si>
  <si>
    <t>university</t>
  </si>
  <si>
    <t>meeting old friends</t>
  </si>
  <si>
    <t>Gifts for nephew</t>
  </si>
  <si>
    <t>to nadia</t>
  </si>
  <si>
    <t>Dress</t>
  </si>
  <si>
    <t>Treat to sisters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</si>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</sst>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[$৳-845]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0" borderId="0" xfId="0" applyBorder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0" xfId="0" applyFont="1"/>
    <xf numFmtId="164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[Is-01-10 riha.xlsx]Summary dashboard!PivotTable2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'Summary dashboard'!$D$2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'Summary dashboard'!$C$3:$C$9</c:f>
              <c:strCache>
                <c:ptCount val="6"/>
                <c:pt idx="0">
                  <c:v>Shopping</c:v>
                </c:pt>
                <c:pt idx="1">
                  <c:v>Food</c:v>
                </c:pt>
                <c:pt idx="2">
                  <c:v>Bills</c:v>
                </c:pt>
                <c:pt idx="3">
                  <c:v>Entertainment</c:v>
                </c:pt>
                <c:pt idx="4">
                  <c:v>Books</c:v>
                </c:pt>
                <c:pt idx="5">
                  <c:v>Transportation</c:v>
                </c:pt>
              </c:strCache>
            </c:strRef>
          </c:cat>
          <c:val>
            <c:numRef>
              <c:f>'Summary dashboard'!$D$3:$D$9</c:f>
              <c:numCache>
                <c:formatCode>#,##0.00[$৳-845]</c:formatCode>
                <c:ptCount val="6"/>
                <c:pt idx="0">
                  <c:v>2550</c:v>
                </c:pt>
                <c:pt idx="1">
                  <c:v>1290</c:v>
                </c:pt>
                <c:pt idx="2">
                  <c:v>689</c:v>
                </c:pt>
                <c:pt idx="3">
                  <c:v>475</c:v>
                </c:pt>
                <c:pt idx="4">
                  <c:v>420</c:v>
                </c:pt>
                <c:pt idx="5">
                  <c:v>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76200</xdr:rowOff>
    </xdr:from>
    <xdr:to>
      <xdr:col>12</xdr:col>
      <xdr:colOff>504825</xdr:colOff>
      <xdr:row>15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5639.074279398148" createdVersion="4" refreshedVersion="4" minRefreshableVersion="3" recordCount="30">
  <cacheSource type="worksheet">
    <worksheetSource ref="E4:F34" sheet="Expense Tracker"/>
  </cacheSource>
  <cacheFields count="2">
    <cacheField name="Category" numFmtId="0">
      <sharedItems count="6">
        <s v="Transportation"/>
        <s v="Shopping"/>
        <s v="Books"/>
        <s v="Entertainment"/>
        <s v="Bills"/>
        <s v="Food"/>
      </sharedItems>
    </cacheField>
    <cacheField name="Amount" numFmtId="0">
      <sharedItems containsSemiMixedTypes="0" containsString="0" containsNumber="1" containsInteger="1" minValue="0" maxValue="105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25"/>
  </r>
  <r>
    <x v="0"/>
    <n v="46"/>
  </r>
  <r>
    <x v="1"/>
    <n v="1050"/>
  </r>
  <r>
    <x v="0"/>
    <n v="10"/>
  </r>
  <r>
    <x v="2"/>
    <n v="350"/>
  </r>
  <r>
    <x v="3"/>
    <n v="300"/>
  </r>
  <r>
    <x v="4"/>
    <n v="0"/>
  </r>
  <r>
    <x v="4"/>
    <n v="159"/>
  </r>
  <r>
    <x v="0"/>
    <n v="20"/>
  </r>
  <r>
    <x v="0"/>
    <n v="35"/>
  </r>
  <r>
    <x v="5"/>
    <n v="70"/>
  </r>
  <r>
    <x v="1"/>
    <n v="150"/>
  </r>
  <r>
    <x v="0"/>
    <n v="35"/>
  </r>
  <r>
    <x v="2"/>
    <n v="70"/>
  </r>
  <r>
    <x v="4"/>
    <n v="500"/>
  </r>
  <r>
    <x v="4"/>
    <n v="0"/>
  </r>
  <r>
    <x v="4"/>
    <n v="30"/>
  </r>
  <r>
    <x v="3"/>
    <n v="175"/>
  </r>
  <r>
    <x v="0"/>
    <n v="30"/>
  </r>
  <r>
    <x v="0"/>
    <n v="40"/>
  </r>
  <r>
    <x v="1"/>
    <n v="450"/>
  </r>
  <r>
    <x v="0"/>
    <n v="70"/>
  </r>
  <r>
    <x v="5"/>
    <n v="570"/>
  </r>
  <r>
    <x v="4"/>
    <n v="0"/>
  </r>
  <r>
    <x v="1"/>
    <n v="250"/>
  </r>
  <r>
    <x v="0"/>
    <n v="20"/>
  </r>
  <r>
    <x v="5"/>
    <n v="150"/>
  </r>
  <r>
    <x v="4"/>
    <n v="0"/>
  </r>
  <r>
    <x v="1"/>
    <n v="650"/>
  </r>
  <r>
    <x v="5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C2:D9" firstHeaderRow="1" firstDataRow="1" firstDataCol="1"/>
  <pivotFields count="2">
    <pivotField axis="axisRow" showAll="0" sortType="descending">
      <items count="7">
        <item x="4"/>
        <item x="2"/>
        <item x="3"/>
        <item x="5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7">
    <i>
      <x v="4"/>
    </i>
    <i>
      <x v="3"/>
    </i>
    <i>
      <x/>
    </i>
    <i>
      <x v="2"/>
    </i>
    <i>
      <x v="1"/>
    </i>
    <i>
      <x v="5"/>
    </i>
    <i t="grand">
      <x/>
    </i>
  </rowItems>
  <colItems count="1">
    <i/>
  </colItems>
  <dataFields count="1">
    <dataField name="Sum of Amount" fld="1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C3:H57" totalsRowShown="0" headerRowDxfId="0">
  <autoFilter ref="C3:H57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7"/>
  <sheetViews>
    <sheetView topLeftCell="A10" zoomScale="86" zoomScaleNormal="86" workbookViewId="0">
      <selection activeCell="E4" sqref="E4:F34"/>
    </sheetView>
  </sheetViews>
  <sheetFormatPr defaultRowHeight="15" x14ac:dyDescent="0.25"/>
  <cols>
    <col min="3" max="3" width="11" customWidth="1"/>
    <col min="4" max="4" width="19.42578125" customWidth="1"/>
    <col min="5" max="5" width="14.140625" customWidth="1"/>
    <col min="6" max="6" width="11" customWidth="1"/>
    <col min="7" max="7" width="16.28515625" customWidth="1"/>
    <col min="8" max="8" width="11" customWidth="1"/>
    <col min="11" max="11" width="17" customWidth="1"/>
    <col min="12" max="12" width="18.28515625" customWidth="1"/>
  </cols>
  <sheetData>
    <row r="1" spans="3:12" x14ac:dyDescent="0.25">
      <c r="D1" t="s">
        <v>24</v>
      </c>
      <c r="E1">
        <v>6000</v>
      </c>
    </row>
    <row r="2" spans="3:12" x14ac:dyDescent="0.25">
      <c r="K2" t="s">
        <v>12</v>
      </c>
      <c r="L2" t="s">
        <v>19</v>
      </c>
    </row>
    <row r="3" spans="3:12" x14ac:dyDescent="0.25"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K3" t="s">
        <v>13</v>
      </c>
      <c r="L3" t="s">
        <v>20</v>
      </c>
    </row>
    <row r="4" spans="3:12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K4" t="s">
        <v>14</v>
      </c>
      <c r="L4" t="s">
        <v>21</v>
      </c>
    </row>
    <row r="5" spans="3:12" x14ac:dyDescent="0.25">
      <c r="C5" s="3">
        <v>45597</v>
      </c>
      <c r="D5" t="s">
        <v>25</v>
      </c>
      <c r="E5" s="1" t="s">
        <v>14</v>
      </c>
      <c r="F5">
        <v>25</v>
      </c>
      <c r="G5" t="s">
        <v>20</v>
      </c>
      <c r="K5" t="s">
        <v>15</v>
      </c>
    </row>
    <row r="6" spans="3:12" x14ac:dyDescent="0.25">
      <c r="C6" s="3">
        <v>45598</v>
      </c>
      <c r="D6" t="s">
        <v>25</v>
      </c>
      <c r="E6" s="1" t="s">
        <v>14</v>
      </c>
      <c r="F6">
        <v>46</v>
      </c>
      <c r="G6" t="s">
        <v>20</v>
      </c>
      <c r="K6" t="s">
        <v>16</v>
      </c>
    </row>
    <row r="7" spans="3:12" x14ac:dyDescent="0.25">
      <c r="C7" s="3">
        <v>45599</v>
      </c>
      <c r="D7" t="s">
        <v>26</v>
      </c>
      <c r="E7" s="1" t="s">
        <v>15</v>
      </c>
      <c r="F7">
        <v>1050</v>
      </c>
      <c r="G7" t="s">
        <v>21</v>
      </c>
      <c r="K7" t="s">
        <v>17</v>
      </c>
    </row>
    <row r="8" spans="3:12" x14ac:dyDescent="0.25">
      <c r="C8" s="3">
        <v>45600</v>
      </c>
      <c r="D8" t="s">
        <v>25</v>
      </c>
      <c r="E8" s="1" t="s">
        <v>14</v>
      </c>
      <c r="F8">
        <v>10</v>
      </c>
      <c r="G8" t="s">
        <v>20</v>
      </c>
      <c r="K8" t="s">
        <v>18</v>
      </c>
    </row>
    <row r="9" spans="3:12" x14ac:dyDescent="0.25">
      <c r="C9" s="3">
        <v>45601</v>
      </c>
      <c r="D9" t="s">
        <v>27</v>
      </c>
      <c r="E9" s="1" t="s">
        <v>16</v>
      </c>
      <c r="F9">
        <v>350</v>
      </c>
      <c r="G9" t="s">
        <v>20</v>
      </c>
    </row>
    <row r="10" spans="3:12" x14ac:dyDescent="0.25">
      <c r="C10" s="3">
        <v>45602</v>
      </c>
      <c r="D10" t="s">
        <v>28</v>
      </c>
      <c r="E10" s="1" t="s">
        <v>17</v>
      </c>
      <c r="F10">
        <v>300</v>
      </c>
      <c r="G10" t="s">
        <v>21</v>
      </c>
    </row>
    <row r="11" spans="3:12" x14ac:dyDescent="0.25">
      <c r="C11" s="3">
        <v>45603</v>
      </c>
      <c r="D11" t="s">
        <v>29</v>
      </c>
      <c r="E11" s="1" t="s">
        <v>18</v>
      </c>
      <c r="F11">
        <v>0</v>
      </c>
    </row>
    <row r="12" spans="3:12" x14ac:dyDescent="0.25">
      <c r="C12" s="3">
        <v>45604</v>
      </c>
      <c r="D12" t="s">
        <v>30</v>
      </c>
      <c r="E12" s="1" t="s">
        <v>18</v>
      </c>
      <c r="F12">
        <v>159</v>
      </c>
      <c r="G12" t="s">
        <v>21</v>
      </c>
    </row>
    <row r="13" spans="3:12" x14ac:dyDescent="0.25">
      <c r="C13" s="3">
        <v>45605</v>
      </c>
      <c r="D13" t="s">
        <v>31</v>
      </c>
      <c r="E13" s="1" t="s">
        <v>14</v>
      </c>
      <c r="F13">
        <v>20</v>
      </c>
      <c r="G13" t="s">
        <v>20</v>
      </c>
    </row>
    <row r="14" spans="3:12" ht="15.75" thickBot="1" x14ac:dyDescent="0.3">
      <c r="C14" s="3">
        <v>45606</v>
      </c>
      <c r="D14" t="s">
        <v>25</v>
      </c>
      <c r="E14" s="1" t="s">
        <v>14</v>
      </c>
      <c r="F14">
        <v>35</v>
      </c>
      <c r="G14" t="s">
        <v>20</v>
      </c>
      <c r="K14" s="6" t="s">
        <v>22</v>
      </c>
      <c r="L14">
        <f>SUM(F5:F56)</f>
        <v>5755</v>
      </c>
    </row>
    <row r="15" spans="3:12" x14ac:dyDescent="0.25">
      <c r="C15" s="3">
        <v>45607</v>
      </c>
      <c r="D15" t="s">
        <v>25</v>
      </c>
      <c r="E15" s="1" t="s">
        <v>13</v>
      </c>
      <c r="F15">
        <v>70</v>
      </c>
      <c r="G15" t="s">
        <v>21</v>
      </c>
      <c r="K15" s="7" t="s">
        <v>23</v>
      </c>
      <c r="L15">
        <f>E1-SUM(F5:F56)</f>
        <v>245</v>
      </c>
    </row>
    <row r="16" spans="3:12" x14ac:dyDescent="0.25">
      <c r="C16" s="3">
        <v>45608</v>
      </c>
      <c r="D16" t="s">
        <v>32</v>
      </c>
      <c r="E16" s="1" t="s">
        <v>15</v>
      </c>
      <c r="F16">
        <v>150</v>
      </c>
      <c r="G16" t="s">
        <v>20</v>
      </c>
    </row>
    <row r="17" spans="3:8" x14ac:dyDescent="0.25">
      <c r="C17" s="3">
        <v>45609</v>
      </c>
      <c r="D17" t="s">
        <v>25</v>
      </c>
      <c r="E17" s="1" t="s">
        <v>14</v>
      </c>
      <c r="F17">
        <v>35</v>
      </c>
      <c r="G17" t="s">
        <v>20</v>
      </c>
    </row>
    <row r="18" spans="3:8" x14ac:dyDescent="0.25">
      <c r="C18" s="3">
        <v>45610</v>
      </c>
      <c r="D18" t="s">
        <v>27</v>
      </c>
      <c r="E18" s="1" t="s">
        <v>16</v>
      </c>
      <c r="F18">
        <v>70</v>
      </c>
      <c r="G18" t="s">
        <v>20</v>
      </c>
    </row>
    <row r="19" spans="3:8" x14ac:dyDescent="0.25">
      <c r="C19" s="3">
        <v>45611</v>
      </c>
      <c r="D19" t="s">
        <v>33</v>
      </c>
      <c r="E19" s="1" t="s">
        <v>18</v>
      </c>
      <c r="F19">
        <v>500</v>
      </c>
      <c r="G19" t="s">
        <v>20</v>
      </c>
      <c r="H19" t="s">
        <v>39</v>
      </c>
    </row>
    <row r="20" spans="3:8" x14ac:dyDescent="0.25">
      <c r="C20" s="3">
        <v>45612</v>
      </c>
      <c r="D20" t="s">
        <v>29</v>
      </c>
      <c r="E20" s="1" t="s">
        <v>18</v>
      </c>
      <c r="F20">
        <v>0</v>
      </c>
    </row>
    <row r="21" spans="3:8" x14ac:dyDescent="0.25">
      <c r="C21" s="3">
        <v>45613</v>
      </c>
      <c r="D21" t="s">
        <v>30</v>
      </c>
      <c r="E21" s="1" t="s">
        <v>18</v>
      </c>
      <c r="F21">
        <v>30</v>
      </c>
      <c r="G21" t="s">
        <v>21</v>
      </c>
    </row>
    <row r="22" spans="3:8" x14ac:dyDescent="0.25">
      <c r="C22" s="3">
        <v>45614</v>
      </c>
      <c r="D22" t="s">
        <v>34</v>
      </c>
      <c r="E22" s="1" t="s">
        <v>17</v>
      </c>
      <c r="F22">
        <v>175</v>
      </c>
      <c r="G22" t="s">
        <v>20</v>
      </c>
    </row>
    <row r="23" spans="3:8" x14ac:dyDescent="0.25">
      <c r="C23" s="3">
        <v>45615</v>
      </c>
      <c r="D23" t="s">
        <v>25</v>
      </c>
      <c r="E23" s="1" t="s">
        <v>14</v>
      </c>
      <c r="F23">
        <v>30</v>
      </c>
      <c r="G23" t="s">
        <v>20</v>
      </c>
    </row>
    <row r="24" spans="3:8" x14ac:dyDescent="0.25">
      <c r="C24" s="3">
        <v>45616</v>
      </c>
      <c r="D24" t="s">
        <v>31</v>
      </c>
      <c r="E24" s="1" t="s">
        <v>14</v>
      </c>
      <c r="F24">
        <v>40</v>
      </c>
      <c r="G24" t="s">
        <v>20</v>
      </c>
    </row>
    <row r="25" spans="3:8" x14ac:dyDescent="0.25">
      <c r="C25" s="3">
        <v>45617</v>
      </c>
      <c r="D25" t="s">
        <v>35</v>
      </c>
      <c r="E25" s="1" t="s">
        <v>15</v>
      </c>
      <c r="F25">
        <v>450</v>
      </c>
      <c r="G25" t="s">
        <v>20</v>
      </c>
    </row>
    <row r="26" spans="3:8" x14ac:dyDescent="0.25">
      <c r="C26" s="3">
        <v>45618</v>
      </c>
      <c r="D26" t="s">
        <v>36</v>
      </c>
      <c r="E26" s="1" t="s">
        <v>14</v>
      </c>
      <c r="F26">
        <v>70</v>
      </c>
      <c r="G26" t="s">
        <v>20</v>
      </c>
    </row>
    <row r="27" spans="3:8" x14ac:dyDescent="0.25">
      <c r="C27" s="3">
        <v>45619</v>
      </c>
      <c r="D27" t="s">
        <v>37</v>
      </c>
      <c r="E27" s="1" t="s">
        <v>13</v>
      </c>
      <c r="F27">
        <v>570</v>
      </c>
      <c r="G27" t="s">
        <v>20</v>
      </c>
    </row>
    <row r="28" spans="3:8" x14ac:dyDescent="0.25">
      <c r="C28" s="3">
        <v>45620</v>
      </c>
      <c r="D28" t="s">
        <v>29</v>
      </c>
      <c r="E28" s="1" t="s">
        <v>18</v>
      </c>
      <c r="F28">
        <v>0</v>
      </c>
    </row>
    <row r="29" spans="3:8" x14ac:dyDescent="0.25">
      <c r="C29" s="3">
        <v>45621</v>
      </c>
      <c r="D29" t="s">
        <v>38</v>
      </c>
      <c r="E29" s="1" t="s">
        <v>15</v>
      </c>
      <c r="F29">
        <v>250</v>
      </c>
      <c r="G29" t="s">
        <v>20</v>
      </c>
    </row>
    <row r="30" spans="3:8" x14ac:dyDescent="0.25">
      <c r="C30" s="3">
        <v>45622</v>
      </c>
      <c r="D30" t="s">
        <v>25</v>
      </c>
      <c r="E30" s="1" t="s">
        <v>14</v>
      </c>
      <c r="F30">
        <v>20</v>
      </c>
      <c r="G30" t="s">
        <v>20</v>
      </c>
    </row>
    <row r="31" spans="3:8" x14ac:dyDescent="0.25">
      <c r="C31" s="3">
        <v>45623</v>
      </c>
      <c r="D31" t="s">
        <v>25</v>
      </c>
      <c r="E31" s="1" t="s">
        <v>13</v>
      </c>
      <c r="F31">
        <v>150</v>
      </c>
      <c r="G31" t="s">
        <v>21</v>
      </c>
    </row>
    <row r="32" spans="3:8" x14ac:dyDescent="0.25">
      <c r="C32" s="3">
        <v>45624</v>
      </c>
      <c r="D32" t="s">
        <v>29</v>
      </c>
      <c r="E32" s="1" t="s">
        <v>18</v>
      </c>
      <c r="F32">
        <v>0</v>
      </c>
    </row>
    <row r="33" spans="3:7" x14ac:dyDescent="0.25">
      <c r="C33" s="3">
        <v>45625</v>
      </c>
      <c r="D33" t="s">
        <v>40</v>
      </c>
      <c r="E33" s="1" t="s">
        <v>15</v>
      </c>
      <c r="F33">
        <v>650</v>
      </c>
      <c r="G33" t="s">
        <v>20</v>
      </c>
    </row>
    <row r="34" spans="3:7" x14ac:dyDescent="0.25">
      <c r="C34" s="3">
        <v>45626</v>
      </c>
      <c r="D34" t="s">
        <v>41</v>
      </c>
      <c r="E34" s="1" t="s">
        <v>13</v>
      </c>
      <c r="F34">
        <v>500</v>
      </c>
    </row>
    <row r="35" spans="3:7" x14ac:dyDescent="0.25">
      <c r="E35" s="1"/>
    </row>
    <row r="36" spans="3:7" x14ac:dyDescent="0.25">
      <c r="E36" s="1"/>
    </row>
    <row r="37" spans="3:7" x14ac:dyDescent="0.25">
      <c r="E37" s="1"/>
    </row>
    <row r="38" spans="3:7" x14ac:dyDescent="0.25">
      <c r="E38" s="1"/>
    </row>
    <row r="39" spans="3:7" x14ac:dyDescent="0.25">
      <c r="E39" s="1"/>
    </row>
    <row r="40" spans="3:7" x14ac:dyDescent="0.25">
      <c r="E40" s="1"/>
    </row>
    <row r="41" spans="3:7" x14ac:dyDescent="0.25">
      <c r="E41" s="1"/>
    </row>
    <row r="42" spans="3:7" x14ac:dyDescent="0.25">
      <c r="E42" s="1"/>
    </row>
    <row r="43" spans="3:7" x14ac:dyDescent="0.25">
      <c r="E43" s="1"/>
    </row>
    <row r="44" spans="3:7" x14ac:dyDescent="0.25">
      <c r="E44" s="1"/>
    </row>
    <row r="45" spans="3:7" x14ac:dyDescent="0.25">
      <c r="E45" s="1"/>
    </row>
    <row r="46" spans="3:7" x14ac:dyDescent="0.25">
      <c r="E46" s="1"/>
    </row>
    <row r="47" spans="3:7" x14ac:dyDescent="0.25">
      <c r="E47" s="1"/>
    </row>
    <row r="48" spans="3:7" x14ac:dyDescent="0.25">
      <c r="E48" s="1"/>
    </row>
    <row r="49" spans="3:8" x14ac:dyDescent="0.25">
      <c r="E49" s="1"/>
    </row>
    <row r="50" spans="3:8" x14ac:dyDescent="0.25">
      <c r="E50" s="1"/>
    </row>
    <row r="51" spans="3:8" x14ac:dyDescent="0.25">
      <c r="E51" s="1"/>
    </row>
    <row r="52" spans="3:8" x14ac:dyDescent="0.25">
      <c r="E52" s="1"/>
    </row>
    <row r="53" spans="3:8" x14ac:dyDescent="0.25">
      <c r="E53" s="1"/>
    </row>
    <row r="54" spans="3:8" x14ac:dyDescent="0.25">
      <c r="E54" s="1"/>
    </row>
    <row r="57" spans="3:8" x14ac:dyDescent="0.25">
      <c r="C57" s="2"/>
      <c r="D57" s="2"/>
      <c r="F57" s="2"/>
      <c r="G57" s="2"/>
      <c r="H57" s="2"/>
    </row>
  </sheetData>
  <conditionalFormatting sqref="F1:F1048576">
    <cfRule type="colorScale" priority="1">
      <colorScale>
        <cfvo type="num" val="0"/>
        <cfvo type="num" val="1000"/>
        <color rgb="FFFF7128"/>
        <color rgb="FFFFEF9C"/>
      </colorScale>
    </cfRule>
  </conditionalFormatting>
  <dataValidations count="4">
    <dataValidation type="list" allowBlank="1" showInputMessage="1" showErrorMessage="1" sqref="F55:F56 G35:G54">
      <formula1>$L$3:$L$4</formula1>
    </dataValidation>
    <dataValidation type="list" allowBlank="1" showInputMessage="1" showErrorMessage="1" sqref="E5:E54">
      <formula1>$K$3:$K$8</formula1>
    </dataValidation>
    <dataValidation type="date" operator="notBetween" allowBlank="1" showInputMessage="1" showErrorMessage="1" sqref="C5:C56">
      <formula1>1</formula1>
      <formula2>30</formula2>
    </dataValidation>
    <dataValidation type="list" allowBlank="1" showInputMessage="1" showErrorMessage="1" sqref="G5:G34">
      <formula1>$L$3:$L$5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tabSelected="1" topLeftCell="C1" workbookViewId="0">
      <selection activeCell="O5" sqref="O5"/>
    </sheetView>
  </sheetViews>
  <sheetFormatPr defaultRowHeight="15" x14ac:dyDescent="0.25"/>
  <cols>
    <col min="3" max="3" width="14.140625" bestFit="1" customWidth="1"/>
    <col min="4" max="4" width="14.85546875" bestFit="1" customWidth="1"/>
  </cols>
  <sheetData>
    <row r="2" spans="3:4" x14ac:dyDescent="0.25">
      <c r="C2" s="4" t="s">
        <v>42</v>
      </c>
      <c r="D2" t="s">
        <v>44</v>
      </c>
    </row>
    <row r="3" spans="3:4" x14ac:dyDescent="0.25">
      <c r="C3" s="5" t="s">
        <v>15</v>
      </c>
      <c r="D3" s="8">
        <v>2550</v>
      </c>
    </row>
    <row r="4" spans="3:4" x14ac:dyDescent="0.25">
      <c r="C4" s="5" t="s">
        <v>13</v>
      </c>
      <c r="D4" s="8">
        <v>1290</v>
      </c>
    </row>
    <row r="5" spans="3:4" x14ac:dyDescent="0.25">
      <c r="C5" s="5" t="s">
        <v>18</v>
      </c>
      <c r="D5" s="8">
        <v>689</v>
      </c>
    </row>
    <row r="6" spans="3:4" x14ac:dyDescent="0.25">
      <c r="C6" s="5" t="s">
        <v>17</v>
      </c>
      <c r="D6" s="8">
        <v>475</v>
      </c>
    </row>
    <row r="7" spans="3:4" x14ac:dyDescent="0.25">
      <c r="C7" s="5" t="s">
        <v>16</v>
      </c>
      <c r="D7" s="8">
        <v>420</v>
      </c>
    </row>
    <row r="8" spans="3:4" x14ac:dyDescent="0.25">
      <c r="C8" s="5" t="s">
        <v>14</v>
      </c>
      <c r="D8" s="8">
        <v>331</v>
      </c>
    </row>
    <row r="9" spans="3:4" x14ac:dyDescent="0.25">
      <c r="C9" s="5" t="s">
        <v>43</v>
      </c>
      <c r="D9" s="8">
        <v>5755</v>
      </c>
    </row>
    <row r="11" spans="3:4" ht="26.25" customHeight="1" x14ac:dyDescent="0.25">
      <c r="C11" s="9" t="s">
        <v>23</v>
      </c>
      <c r="D11" s="10">
        <f>'Expense Tracker'!L15</f>
        <v>245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 Tracker</vt:lpstr>
      <vt:lpstr>Summary dashboard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203</dc:creator>
  <cp:lastModifiedBy>acer</cp:lastModifiedBy>
  <dcterms:created xsi:type="dcterms:W3CDTF">2024-12-11T12:25:14Z</dcterms:created>
  <dcterms:modified xsi:type="dcterms:W3CDTF">2024-12-12T19:57:31Z</dcterms:modified>
</cp:coreProperties>
</file>