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45" activeTab="23"/>
  </bookViews>
  <sheets>
    <sheet name="MARCIA GÚZMAN" sheetId="1" r:id="rId1"/>
    <sheet name="KARIN RUBIO" sheetId="2" r:id="rId2"/>
    <sheet name="HERNÁN ESCOBAR" sheetId="3" r:id="rId3"/>
    <sheet name="CECILIA PETIT " sheetId="4" r:id="rId4"/>
    <sheet name="SUSANA ACEVEDO" sheetId="5" r:id="rId5"/>
    <sheet name="PAMELA BONA" sheetId="6" r:id="rId6"/>
    <sheet name="MARIELA ACHURRA" sheetId="7" r:id="rId7"/>
    <sheet name="PAULA LÓPEZ" sheetId="8" r:id="rId8"/>
    <sheet name="ANGELA VEGA " sheetId="9" r:id="rId9"/>
    <sheet name="JORGE VALLADARES" sheetId="10" r:id="rId10"/>
    <sheet name="MARCIA MURA" sheetId="11" r:id="rId11"/>
    <sheet name="MARIA JOSÉ VICENCIO" sheetId="12" r:id="rId12"/>
    <sheet name="KAREN ALTAMIRANO" sheetId="13" r:id="rId13"/>
    <sheet name="TABATA NEGRETE" sheetId="14" r:id="rId14"/>
    <sheet name="ESTEBAN LÓPEZ" sheetId="15" r:id="rId15"/>
    <sheet name="SOLANGE CANTARERO" sheetId="16" r:id="rId16"/>
    <sheet name="EDUARDO FUENZALIDA" sheetId="17" r:id="rId17"/>
    <sheet name="JUAN PINILLA" sheetId="18" r:id="rId18"/>
    <sheet name="CLAUDIA ACUÑA" sheetId="19" r:id="rId19"/>
    <sheet name="JORGE ACEVEDO" sheetId="20" r:id="rId20"/>
    <sheet name="ALEJANDRO LILLO" sheetId="21" r:id="rId21"/>
    <sheet name="BARBARA NAVIA" sheetId="22" r:id="rId22"/>
    <sheet name="VICTOR MORALES" sheetId="23" r:id="rId23"/>
    <sheet name="MARIBEL LÓPEZ" sheetId="24" r:id="rId24"/>
    <sheet name="JUANA GUEVARA Y TALLERISTAS " sheetId="25" r:id="rId25"/>
  </sheets>
  <calcPr calcId="162913"/>
</workbook>
</file>

<file path=xl/calcChain.xml><?xml version="1.0" encoding="utf-8"?>
<calcChain xmlns="http://schemas.openxmlformats.org/spreadsheetml/2006/main">
  <c r="E38" i="25" l="1"/>
  <c r="E37" i="25"/>
  <c r="E36" i="25"/>
  <c r="E35" i="25"/>
  <c r="E34" i="25"/>
  <c r="E32" i="25" s="1"/>
  <c r="E33" i="25"/>
  <c r="E28" i="25"/>
  <c r="E27" i="25"/>
  <c r="E26" i="25"/>
  <c r="E25" i="25"/>
  <c r="E24" i="25"/>
  <c r="E22" i="25" s="1"/>
  <c r="E23" i="25"/>
  <c r="E18" i="25"/>
  <c r="E17" i="25"/>
  <c r="E16" i="25"/>
  <c r="E15" i="25"/>
  <c r="E14" i="25"/>
  <c r="E13" i="25"/>
  <c r="E12" i="25"/>
  <c r="E8" i="25"/>
  <c r="E7" i="25"/>
  <c r="E6" i="25"/>
  <c r="E5" i="25"/>
  <c r="E2" i="25" s="1"/>
  <c r="E4" i="25"/>
  <c r="E3" i="25"/>
  <c r="F33" i="4"/>
  <c r="F32" i="4"/>
  <c r="F31" i="4"/>
  <c r="F30" i="4"/>
  <c r="F29" i="4"/>
  <c r="F27" i="4" s="1"/>
  <c r="F28" i="4"/>
  <c r="F44" i="3"/>
  <c r="F43" i="3"/>
  <c r="F42" i="3"/>
  <c r="F41" i="3"/>
  <c r="F40" i="3"/>
  <c r="F38" i="3" s="1"/>
  <c r="F39" i="3"/>
  <c r="F34" i="3"/>
  <c r="F33" i="3"/>
  <c r="F32" i="3"/>
  <c r="F31" i="3"/>
  <c r="F30" i="3"/>
  <c r="F29" i="3"/>
  <c r="F28" i="3"/>
  <c r="F32" i="20"/>
  <c r="F31" i="20"/>
  <c r="F30" i="20"/>
  <c r="F29" i="20"/>
  <c r="F26" i="20" s="1"/>
  <c r="F28" i="20"/>
  <c r="F27" i="20"/>
  <c r="F33" i="24"/>
  <c r="F32" i="24"/>
  <c r="F31" i="24"/>
  <c r="F30" i="24"/>
  <c r="F29" i="24"/>
  <c r="F28" i="24"/>
  <c r="F42" i="23"/>
  <c r="F41" i="23"/>
  <c r="F40" i="23"/>
  <c r="F39" i="23"/>
  <c r="F38" i="23"/>
  <c r="F34" i="23"/>
  <c r="F33" i="23"/>
  <c r="F32" i="23"/>
  <c r="F31" i="23"/>
  <c r="F30" i="23"/>
  <c r="F29" i="23"/>
  <c r="F33" i="22"/>
  <c r="F32" i="22"/>
  <c r="F31" i="22"/>
  <c r="F30" i="22"/>
  <c r="F27" i="22" s="1"/>
  <c r="F29" i="22"/>
  <c r="F28" i="22"/>
  <c r="F33" i="21"/>
  <c r="F32" i="21"/>
  <c r="F31" i="21"/>
  <c r="F30" i="21"/>
  <c r="F29" i="21"/>
  <c r="F28" i="21"/>
  <c r="F32" i="1"/>
  <c r="F31" i="1"/>
  <c r="F30" i="1"/>
  <c r="F29" i="1"/>
  <c r="F28" i="1"/>
  <c r="F27" i="1"/>
  <c r="F28" i="23" l="1"/>
  <c r="F26" i="1"/>
  <c r="F27" i="21"/>
  <c r="F37" i="23"/>
  <c r="F27" i="24"/>
</calcChain>
</file>

<file path=xl/sharedStrings.xml><?xml version="1.0" encoding="utf-8"?>
<sst xmlns="http://schemas.openxmlformats.org/spreadsheetml/2006/main" count="2269" uniqueCount="234">
  <si>
    <t>Horario 2018</t>
  </si>
  <si>
    <t xml:space="preserve">Profesor:   </t>
  </si>
  <si>
    <t>Marcia Guzmán.</t>
  </si>
  <si>
    <t>Jefatura:</t>
  </si>
  <si>
    <t>1 año A.</t>
  </si>
  <si>
    <t xml:space="preserve">Asignatura: </t>
  </si>
  <si>
    <t>General</t>
  </si>
  <si>
    <t>LUNES</t>
  </si>
  <si>
    <t>MARTES</t>
  </si>
  <si>
    <t>MIÉRCOL</t>
  </si>
  <si>
    <t>JUEVES</t>
  </si>
  <si>
    <t>VIERNES</t>
  </si>
  <si>
    <t>8:00 – 8:10</t>
  </si>
  <si>
    <t>Acogida</t>
  </si>
  <si>
    <t>8:00-8:10</t>
  </si>
  <si>
    <t>8:10-8:55</t>
  </si>
  <si>
    <t>Arte</t>
  </si>
  <si>
    <t>LENG</t>
  </si>
  <si>
    <t>MAT</t>
  </si>
  <si>
    <t>8:55-9:40</t>
  </si>
  <si>
    <t>Recreo</t>
  </si>
  <si>
    <t>9:40-10:00</t>
  </si>
  <si>
    <t>10:00-10:45</t>
  </si>
  <si>
    <t>C NAT</t>
  </si>
  <si>
    <t>9:55 -10:40</t>
  </si>
  <si>
    <t>10:45- 11:30</t>
  </si>
  <si>
    <t>10:40-11:25</t>
  </si>
  <si>
    <t>11:30- 11:45</t>
  </si>
  <si>
    <t>11:45- 12:30</t>
  </si>
  <si>
    <t>HISTORIA</t>
  </si>
  <si>
    <t>11:40 - 12:25</t>
  </si>
  <si>
    <t>Alm 1° ciclo  6</t>
  </si>
  <si>
    <t>12:30-13:15</t>
  </si>
  <si>
    <t>Turno almuerzo</t>
  </si>
  <si>
    <t>12:25- 13:10</t>
  </si>
  <si>
    <t>Alm 2°ciclo  7</t>
  </si>
  <si>
    <t>13:15 – 14:00</t>
  </si>
  <si>
    <t>Tecnologia</t>
  </si>
  <si>
    <t>13:10 13:40</t>
  </si>
  <si>
    <t>Orientación</t>
  </si>
  <si>
    <t>14:00- 14:45</t>
  </si>
  <si>
    <t>TALLER</t>
  </si>
  <si>
    <t>SALUD</t>
  </si>
  <si>
    <t>13:40-13:45</t>
  </si>
  <si>
    <t>Despedida 1°A</t>
  </si>
  <si>
    <t>14:45-15:30</t>
  </si>
  <si>
    <t>13:45-14:30</t>
  </si>
  <si>
    <t>15:30-16:30</t>
  </si>
  <si>
    <t>16:30-17:15</t>
  </si>
  <si>
    <t>17:15-18:00</t>
  </si>
  <si>
    <t>MARCIA GUZMÁN</t>
  </si>
  <si>
    <t>HORAS DE CONTRATO</t>
  </si>
  <si>
    <t>Entrada</t>
  </si>
  <si>
    <t>Salida</t>
  </si>
  <si>
    <t>Colación</t>
  </si>
  <si>
    <t>40 hrs con jefatura</t>
  </si>
  <si>
    <t>LU</t>
  </si>
  <si>
    <t>MA</t>
  </si>
  <si>
    <t>MI</t>
  </si>
  <si>
    <t>JU</t>
  </si>
  <si>
    <t>VI</t>
  </si>
  <si>
    <t>Karin Rubio.</t>
  </si>
  <si>
    <t>1 año B.</t>
  </si>
  <si>
    <t>General Básica</t>
  </si>
  <si>
    <t>ARTE</t>
  </si>
  <si>
    <t>Turno Almuerzo</t>
  </si>
  <si>
    <t>TEC</t>
  </si>
  <si>
    <t>OR</t>
  </si>
  <si>
    <t>Despedida 1°B</t>
  </si>
  <si>
    <t>KARIN RUBIO</t>
  </si>
  <si>
    <t xml:space="preserve"> 4 hrs </t>
  </si>
  <si>
    <t>Hernán Escobar</t>
  </si>
  <si>
    <t>2 año A.</t>
  </si>
  <si>
    <t>Despedida 2°A</t>
  </si>
  <si>
    <t>HERNÁN ESCOBAR</t>
  </si>
  <si>
    <t>30 con jefatura</t>
  </si>
  <si>
    <t xml:space="preserve"> 12 hrs </t>
  </si>
  <si>
    <t>Cecilia Petit</t>
  </si>
  <si>
    <t>2 año B</t>
  </si>
  <si>
    <t>Despedida 2°B</t>
  </si>
  <si>
    <t>CECILIA PETIT</t>
  </si>
  <si>
    <t>43 hrs con jefatura</t>
  </si>
  <si>
    <t>Susana Acevedo.</t>
  </si>
  <si>
    <t>3 año A.</t>
  </si>
  <si>
    <t>Despedida 3°A</t>
  </si>
  <si>
    <t>Pamela Bona.</t>
  </si>
  <si>
    <t>3 año B.</t>
  </si>
  <si>
    <t>Generla Básico</t>
  </si>
  <si>
    <t>Despedida 3°B</t>
  </si>
  <si>
    <t>SUSANA ACEVEDO</t>
  </si>
  <si>
    <t>PAMELA BONA</t>
  </si>
  <si>
    <t>39 con jefatura</t>
  </si>
  <si>
    <t>Mariela Achurra.</t>
  </si>
  <si>
    <t>4 año A.</t>
  </si>
  <si>
    <t>Despedida 4°A</t>
  </si>
  <si>
    <t>MARIELA ACHURRA</t>
  </si>
  <si>
    <t>40 con jefatura</t>
  </si>
  <si>
    <t>Paula López.</t>
  </si>
  <si>
    <t>4 año B.</t>
  </si>
  <si>
    <t> 9:40-9:55</t>
  </si>
  <si>
    <t> 11:2512:25</t>
  </si>
  <si>
    <t>11:40 12:25</t>
  </si>
  <si>
    <t>12:25-13:10</t>
  </si>
  <si>
    <t>PAULA LÓPEZ</t>
  </si>
  <si>
    <t>Angela Vega.</t>
  </si>
  <si>
    <t>5 año A.</t>
  </si>
  <si>
    <t>5°A</t>
  </si>
  <si>
    <t>6°B</t>
  </si>
  <si>
    <t>6°A</t>
  </si>
  <si>
    <t>5°A Tec</t>
  </si>
  <si>
    <t>5°B</t>
  </si>
  <si>
    <t>5°A OR</t>
  </si>
  <si>
    <t xml:space="preserve">Taller Orig </t>
  </si>
  <si>
    <t>Taller Juego</t>
  </si>
  <si>
    <t>ÁNGELA VEGA</t>
  </si>
  <si>
    <t>Jorge Valladares.</t>
  </si>
  <si>
    <t>5 año B.</t>
  </si>
  <si>
    <t>Historia Enlaces</t>
  </si>
  <si>
    <t>5°B Tec</t>
  </si>
  <si>
    <t>5°B OR</t>
  </si>
  <si>
    <t>Taller</t>
  </si>
  <si>
    <t>Despedida 5°B</t>
  </si>
  <si>
    <t>JORGE VALLADARES</t>
  </si>
  <si>
    <t>44 hrs con jefatura</t>
  </si>
  <si>
    <t>Marcia Mura.</t>
  </si>
  <si>
    <t>6 año A.</t>
  </si>
  <si>
    <t>Acogida VM</t>
  </si>
  <si>
    <t>2°B</t>
  </si>
  <si>
    <t>3°B</t>
  </si>
  <si>
    <t>6°A OR</t>
  </si>
  <si>
    <t>6°A Tec</t>
  </si>
  <si>
    <t>2°A</t>
  </si>
  <si>
    <t>4°B</t>
  </si>
  <si>
    <t>3°A</t>
  </si>
  <si>
    <t>4°A</t>
  </si>
  <si>
    <t>Taller 5° y 6°</t>
  </si>
  <si>
    <t>Taller 7° y 8°</t>
  </si>
  <si>
    <t>despedida 6°A</t>
  </si>
  <si>
    <t>MARCIA MURA</t>
  </si>
  <si>
    <t>42 hrs con jefatura</t>
  </si>
  <si>
    <t>Maria Jose Vicencio.</t>
  </si>
  <si>
    <t>6 año B.</t>
  </si>
  <si>
    <t>6°B Tec</t>
  </si>
  <si>
    <t>6°B OR</t>
  </si>
  <si>
    <t>Taller tea</t>
  </si>
  <si>
    <t>Taller juegos</t>
  </si>
  <si>
    <t>Despedida 6°B</t>
  </si>
  <si>
    <t>M JOSÉ VICENCIO</t>
  </si>
  <si>
    <t>Karen Altamirano.</t>
  </si>
  <si>
    <t>7 año A.</t>
  </si>
  <si>
    <t>Lenguaje</t>
  </si>
  <si>
    <t>7°A</t>
  </si>
  <si>
    <t>8°B</t>
  </si>
  <si>
    <t>8°A</t>
  </si>
  <si>
    <t>7°A Tec</t>
  </si>
  <si>
    <t>7°B</t>
  </si>
  <si>
    <t>7°A OR</t>
  </si>
  <si>
    <t>Despedida 7°A</t>
  </si>
  <si>
    <t>KAREN ALTAMIRANO</t>
  </si>
  <si>
    <t>Tabata Negrete.</t>
  </si>
  <si>
    <t>7 año B.</t>
  </si>
  <si>
    <t>7°B Tec</t>
  </si>
  <si>
    <t>7°B OR</t>
  </si>
  <si>
    <t>TÁBATA  NEGRETE</t>
  </si>
  <si>
    <t>Esteban López.</t>
  </si>
  <si>
    <t>8 año A.</t>
  </si>
  <si>
    <t>Inglés</t>
  </si>
  <si>
    <t>1°B</t>
  </si>
  <si>
    <t>8°A Tec</t>
  </si>
  <si>
    <t>1°A</t>
  </si>
  <si>
    <t>8°A OR</t>
  </si>
  <si>
    <t>Despedida 8°A</t>
  </si>
  <si>
    <t>ESTEBAN LÓPEZ</t>
  </si>
  <si>
    <t>Solange Cantarero.</t>
  </si>
  <si>
    <t>8 año B.</t>
  </si>
  <si>
    <t>Ciencias Naturales</t>
  </si>
  <si>
    <t>8°B Tec</t>
  </si>
  <si>
    <t>8°B OR</t>
  </si>
  <si>
    <t>SOLANGE CANTARERO</t>
  </si>
  <si>
    <t>38 con jefatura</t>
  </si>
  <si>
    <t xml:space="preserve"> 3 hrs </t>
  </si>
  <si>
    <t>Eduardo Fuenzalida.</t>
  </si>
  <si>
    <t>Matemáticas</t>
  </si>
  <si>
    <t>Taller Audio</t>
  </si>
  <si>
    <t>EDUARDO FUENZALIDA</t>
  </si>
  <si>
    <t>42 SIN jefatura</t>
  </si>
  <si>
    <t>Juan Andres Pinilla</t>
  </si>
  <si>
    <t>Música</t>
  </si>
  <si>
    <t>JUAN ANDRES PINILLA</t>
  </si>
  <si>
    <t>34 SIN jefatura</t>
  </si>
  <si>
    <t>9 SIN jefatura</t>
  </si>
  <si>
    <t>Claudia Acuña</t>
  </si>
  <si>
    <t>Ed. Física</t>
  </si>
  <si>
    <t>8°A / 8°B</t>
  </si>
  <si>
    <t>7°A / 7°B</t>
  </si>
  <si>
    <t>6°A / 6°B</t>
  </si>
  <si>
    <t>5°A / 5°B</t>
  </si>
  <si>
    <t>2°A Salud</t>
  </si>
  <si>
    <t>CLAUDIA ACUÑA</t>
  </si>
  <si>
    <t>38 SIN jefatura</t>
  </si>
  <si>
    <t>Jorge Acevedo</t>
  </si>
  <si>
    <t>40 SIN jefatura</t>
  </si>
  <si>
    <t>Alejandro Lillo</t>
  </si>
  <si>
    <t>ALEJANDRO LILLO</t>
  </si>
  <si>
    <t>24 SIN jefatura</t>
  </si>
  <si>
    <t>Barbara Navia</t>
  </si>
  <si>
    <t>PAE</t>
  </si>
  <si>
    <t>KB</t>
  </si>
  <si>
    <t>Victor Morales</t>
  </si>
  <si>
    <t>Religión</t>
  </si>
  <si>
    <t>VÍCTOR MORALES</t>
  </si>
  <si>
    <t>32 SIN jefatura</t>
  </si>
  <si>
    <t>12 SIN jefatura</t>
  </si>
  <si>
    <t>Maribel López</t>
  </si>
  <si>
    <t>MARIBEL LÓPEZ</t>
  </si>
  <si>
    <t>BARBARA NAVIA</t>
  </si>
  <si>
    <t>JOCELYN ÁVILA</t>
  </si>
  <si>
    <t>8 SIN jefatura</t>
  </si>
  <si>
    <t>SOLEDAD VIVANCO</t>
  </si>
  <si>
    <t>2 SIN jefatura</t>
  </si>
  <si>
    <t>JORGE VIDAL</t>
  </si>
  <si>
    <t>JUANITA GUEVARA</t>
  </si>
  <si>
    <t>40 sin jefatura</t>
  </si>
  <si>
    <t>UTP</t>
  </si>
  <si>
    <t xml:space="preserve">PIE </t>
  </si>
  <si>
    <t>PIE</t>
  </si>
  <si>
    <t>UTP/CONV</t>
  </si>
  <si>
    <t>CONV</t>
  </si>
  <si>
    <t>19.</t>
  </si>
  <si>
    <t>16.45</t>
  </si>
  <si>
    <t>UTP/ Convivencia</t>
  </si>
  <si>
    <r>
      <t>6°A /</t>
    </r>
    <r>
      <rPr>
        <sz val="10"/>
        <color rgb="FF00B0F0"/>
        <rFont val="Comic Sans MS"/>
        <family val="4"/>
      </rPr>
      <t>CONV</t>
    </r>
  </si>
  <si>
    <t xml:space="preserve">6°A </t>
  </si>
  <si>
    <t>CONVIVENCIA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</si>
</sst>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0"/>
      <color theme="1"/>
      <name val="Comic Sans MS"/>
      <family val="4"/>
    </font>
    <font>
      <sz val="8"/>
      <color rgb="FF000000"/>
      <name val="Comic Sans MS"/>
      <family val="4"/>
    </font>
    <font>
      <b/>
      <sz val="8"/>
      <color rgb="FF000000"/>
      <name val="Comic Sans MS"/>
      <family val="4"/>
    </font>
    <font>
      <sz val="8"/>
      <color theme="1"/>
      <name val="Comic Sans MS"/>
      <family val="4"/>
    </font>
    <font>
      <sz val="10"/>
      <color rgb="FF000000"/>
      <name val="Comic Sans MS"/>
      <family val="4"/>
    </font>
    <font>
      <b/>
      <sz val="10"/>
      <color theme="1"/>
      <name val="Comic Sans MS"/>
      <family val="4"/>
    </font>
    <font>
      <b/>
      <sz val="8"/>
      <color theme="1"/>
      <name val="Comic Sans MS"/>
      <family val="4"/>
    </font>
    <font>
      <sz val="10"/>
      <color rgb="FF00B0F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8">
    <xf numFmtId="0" fontId="0" fillId="0" borderId="0" xfId="0"/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164" fontId="6" fillId="5" borderId="8" xfId="0" applyNumberFormat="1" applyFont="1" applyFill="1" applyBorder="1" applyAlignment="1">
      <alignment horizontal="center" vertical="center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 wrapText="1"/>
    </xf>
    <xf numFmtId="10" fontId="3" fillId="6" borderId="1" xfId="1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0" fillId="0" borderId="0" xfId="0"/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 wrapText="1"/>
    </xf>
    <xf numFmtId="10" fontId="3" fillId="6" borderId="1" xfId="1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0" xfId="0" applyFill="1"/>
    <xf numFmtId="164" fontId="6" fillId="6" borderId="8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 wrapText="1"/>
    </xf>
    <xf numFmtId="10" fontId="3" fillId="6" borderId="1" xfId="1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6" borderId="1" xfId="0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 wrapText="1"/>
    </xf>
    <xf numFmtId="10" fontId="3" fillId="6" borderId="1" xfId="1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0" xfId="0" applyFont="1" applyFill="1"/>
    <xf numFmtId="0" fontId="0" fillId="0" borderId="0" xfId="0"/>
    <xf numFmtId="0" fontId="0" fillId="6" borderId="1" xfId="0" applyFill="1" applyBorder="1"/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7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0" xfId="0" applyFill="1"/>
    <xf numFmtId="164" fontId="6" fillId="6" borderId="8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0" xfId="0" applyFill="1"/>
    <xf numFmtId="164" fontId="6" fillId="6" borderId="8" xfId="0" applyNumberFormat="1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0" xfId="0" applyFill="1"/>
    <xf numFmtId="164" fontId="6" fillId="6" borderId="8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/>
    <xf numFmtId="0" fontId="0" fillId="6" borderId="1" xfId="0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6" borderId="1" xfId="0" applyFill="1" applyBorder="1"/>
    <xf numFmtId="0" fontId="2" fillId="0" borderId="0" xfId="0" applyFont="1"/>
    <xf numFmtId="0" fontId="0" fillId="2" borderId="1" xfId="0" applyFill="1" applyBorder="1"/>
    <xf numFmtId="0" fontId="0" fillId="2" borderId="0" xfId="0" applyFill="1"/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4" fontId="6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164" fontId="6" fillId="7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742951</xdr:colOff>
      <xdr:row>0</xdr:row>
      <xdr:rowOff>27691</xdr:rowOff>
    </xdr:from>
    <xdr:to>
      <xdr:col>2</xdr:col>
      <xdr:colOff>1</xdr:colOff>
      <xdr:row>3</xdr:row>
      <xdr:rowOff>3535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27691"/>
          <a:ext cx="99060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19050</xdr:colOff>
      <xdr:row>3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1276350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1276350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1276350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1276350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238124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33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742951</xdr:colOff>
      <xdr:row>0</xdr:row>
      <xdr:rowOff>27691</xdr:rowOff>
    </xdr:from>
    <xdr:to>
      <xdr:col>2</xdr:col>
      <xdr:colOff>1</xdr:colOff>
      <xdr:row>3</xdr:row>
      <xdr:rowOff>3535</xdr:rowOff>
    </xdr:to>
    <xdr:pic>
      <xdr:nvPicPr>
        <xdr:cNvPr id="3" name="Imagen 1" descr="título-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6237991"/>
          <a:ext cx="99060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742951</xdr:colOff>
      <xdr:row>0</xdr:row>
      <xdr:rowOff>27691</xdr:rowOff>
    </xdr:from>
    <xdr:to>
      <xdr:col>2</xdr:col>
      <xdr:colOff>1</xdr:colOff>
      <xdr:row>3</xdr:row>
      <xdr:rowOff>3535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117794791"/>
          <a:ext cx="99060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742951</xdr:colOff>
      <xdr:row>0</xdr:row>
      <xdr:rowOff>27691</xdr:rowOff>
    </xdr:from>
    <xdr:to>
      <xdr:col>2</xdr:col>
      <xdr:colOff>1</xdr:colOff>
      <xdr:row>3</xdr:row>
      <xdr:rowOff>28575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27691"/>
          <a:ext cx="1276350" cy="743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742951</xdr:colOff>
      <xdr:row>0</xdr:row>
      <xdr:rowOff>27691</xdr:rowOff>
    </xdr:from>
    <xdr:to>
      <xdr:col>2</xdr:col>
      <xdr:colOff>1</xdr:colOff>
      <xdr:row>3</xdr:row>
      <xdr:rowOff>3535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130320166"/>
          <a:ext cx="99060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742951</xdr:colOff>
      <xdr:row>0</xdr:row>
      <xdr:rowOff>27691</xdr:rowOff>
    </xdr:from>
    <xdr:to>
      <xdr:col>2</xdr:col>
      <xdr:colOff>1</xdr:colOff>
      <xdr:row>3</xdr:row>
      <xdr:rowOff>3535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136263766"/>
          <a:ext cx="99060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0</xdr:row>
      <xdr:rowOff>76200</xdr:rowOff>
    </xdr:from>
    <xdr:to>
      <xdr:col>1</xdr:col>
      <xdr:colOff>1162050</xdr:colOff>
      <xdr:row>2</xdr:row>
      <xdr:rowOff>222610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6" y="76200"/>
          <a:ext cx="1000124" cy="641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742951</xdr:colOff>
      <xdr:row>0</xdr:row>
      <xdr:rowOff>27691</xdr:rowOff>
    </xdr:from>
    <xdr:to>
      <xdr:col>2</xdr:col>
      <xdr:colOff>1</xdr:colOff>
      <xdr:row>3</xdr:row>
      <xdr:rowOff>0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1" y="18687166"/>
          <a:ext cx="990600" cy="715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0</xdr:rowOff>
    </xdr:from>
    <xdr:to>
      <xdr:col>2</xdr:col>
      <xdr:colOff>85725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1171575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19050</xdr:colOff>
      <xdr:row>3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3" name="Imagen 1" descr="título-1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2" name="Imagen 1" descr="título-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19050</xdr:colOff>
      <xdr:row>2</xdr:row>
      <xdr:rowOff>223494</xdr:rowOff>
    </xdr:to>
    <xdr:pic>
      <xdr:nvPicPr>
        <xdr:cNvPr id="3" name="Imagen 1" descr="título-1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276350" cy="71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E6" workbookViewId="0">
      <selection activeCell="E16" sqref="E16"/>
    </sheetView>
  </sheetViews>
  <sheetFormatPr baseColWidth="10" defaultRowHeight="15" x14ac:dyDescent="0.25"/>
  <cols>
    <col min="2" max="2" width="17.85546875" customWidth="1"/>
    <col min="5" max="5" width="15.42578125" bestFit="1" customWidth="1"/>
  </cols>
  <sheetData>
    <row r="1" spans="1:9" ht="19.5" x14ac:dyDescent="0.4">
      <c r="A1" s="575"/>
      <c r="B1" s="595"/>
      <c r="C1" s="550"/>
      <c r="D1" s="575"/>
      <c r="E1" s="575"/>
      <c r="F1" s="575"/>
      <c r="G1" s="575"/>
      <c r="H1" s="575"/>
      <c r="I1" s="575"/>
    </row>
    <row r="2" spans="1:9" ht="19.5" x14ac:dyDescent="0.4">
      <c r="A2" s="575"/>
      <c r="B2" s="595"/>
      <c r="C2" s="550"/>
      <c r="D2" s="575"/>
      <c r="E2" s="551" t="s">
        <v>0</v>
      </c>
      <c r="F2" s="575"/>
      <c r="G2" s="575"/>
      <c r="H2" s="575"/>
      <c r="I2" s="575"/>
    </row>
    <row r="3" spans="1:9" ht="19.5" x14ac:dyDescent="0.4">
      <c r="A3" s="575"/>
      <c r="B3" s="595"/>
      <c r="C3" s="550"/>
      <c r="D3" s="575"/>
      <c r="E3" s="575"/>
      <c r="F3" s="575"/>
      <c r="G3" s="575"/>
      <c r="H3" s="575"/>
      <c r="I3" s="575"/>
    </row>
    <row r="4" spans="1:9" ht="19.5" x14ac:dyDescent="0.4">
      <c r="A4" s="575"/>
      <c r="B4" s="552" t="s">
        <v>1</v>
      </c>
      <c r="C4" s="596" t="s">
        <v>2</v>
      </c>
      <c r="D4" s="596"/>
      <c r="E4" s="596"/>
      <c r="F4" s="596"/>
      <c r="G4" s="596"/>
      <c r="H4" s="596"/>
      <c r="I4" s="596"/>
    </row>
    <row r="5" spans="1:9" ht="19.5" x14ac:dyDescent="0.4">
      <c r="A5" s="575"/>
      <c r="B5" s="552"/>
      <c r="C5" s="575"/>
      <c r="D5" s="575"/>
      <c r="E5" s="575"/>
      <c r="F5" s="575"/>
      <c r="G5" s="575"/>
      <c r="H5" s="575"/>
      <c r="I5" s="575"/>
    </row>
    <row r="6" spans="1:9" ht="19.5" x14ac:dyDescent="0.4">
      <c r="A6" s="575"/>
      <c r="B6" s="552" t="s">
        <v>3</v>
      </c>
      <c r="C6" s="595" t="s">
        <v>4</v>
      </c>
      <c r="D6" s="595"/>
      <c r="E6" s="552" t="s">
        <v>5</v>
      </c>
      <c r="F6" s="595" t="s">
        <v>6</v>
      </c>
      <c r="G6" s="595"/>
      <c r="H6" s="595"/>
      <c r="I6" s="595"/>
    </row>
    <row r="7" spans="1:9" ht="19.5" x14ac:dyDescent="0.4">
      <c r="A7" s="575"/>
      <c r="B7" s="552"/>
      <c r="C7" s="575"/>
      <c r="D7" s="575"/>
      <c r="E7" s="575"/>
      <c r="F7" s="575"/>
      <c r="G7" s="575"/>
      <c r="H7" s="575"/>
      <c r="I7" s="575"/>
    </row>
    <row r="8" spans="1:9" ht="19.5" x14ac:dyDescent="0.4">
      <c r="A8" s="575"/>
      <c r="B8" s="553"/>
      <c r="C8" s="553"/>
      <c r="D8" s="548" t="s">
        <v>7</v>
      </c>
      <c r="E8" s="548" t="s">
        <v>8</v>
      </c>
      <c r="F8" s="548" t="s">
        <v>9</v>
      </c>
      <c r="G8" s="548" t="s">
        <v>10</v>
      </c>
      <c r="H8" s="548" t="s">
        <v>11</v>
      </c>
      <c r="I8" s="548" t="s">
        <v>11</v>
      </c>
    </row>
    <row r="9" spans="1:9" ht="19.5" x14ac:dyDescent="0.4">
      <c r="A9" s="575"/>
      <c r="B9" s="553"/>
      <c r="C9" s="548" t="s">
        <v>12</v>
      </c>
      <c r="D9" s="554" t="s">
        <v>13</v>
      </c>
      <c r="E9" s="554" t="s">
        <v>13</v>
      </c>
      <c r="F9" s="554" t="s">
        <v>13</v>
      </c>
      <c r="G9" s="554" t="s">
        <v>13</v>
      </c>
      <c r="H9" s="140" t="s">
        <v>14</v>
      </c>
      <c r="I9" s="554" t="s">
        <v>13</v>
      </c>
    </row>
    <row r="10" spans="1:9" ht="19.5" x14ac:dyDescent="0.4">
      <c r="A10" s="575"/>
      <c r="B10" s="555">
        <v>1</v>
      </c>
      <c r="C10" s="548" t="s">
        <v>15</v>
      </c>
      <c r="D10" s="548" t="s">
        <v>16</v>
      </c>
      <c r="E10" s="556"/>
      <c r="F10" s="180" t="s">
        <v>17</v>
      </c>
      <c r="G10" s="180" t="s">
        <v>18</v>
      </c>
      <c r="H10" s="140" t="s">
        <v>15</v>
      </c>
      <c r="I10" s="180" t="s">
        <v>17</v>
      </c>
    </row>
    <row r="11" spans="1:9" ht="19.5" x14ac:dyDescent="0.4">
      <c r="A11" s="575"/>
      <c r="B11" s="555">
        <v>2</v>
      </c>
      <c r="C11" s="548" t="s">
        <v>19</v>
      </c>
      <c r="D11" s="548" t="s">
        <v>16</v>
      </c>
      <c r="F11" s="180" t="s">
        <v>17</v>
      </c>
      <c r="G11" s="180" t="s">
        <v>18</v>
      </c>
      <c r="H11" s="140" t="s">
        <v>19</v>
      </c>
      <c r="I11" s="180" t="s">
        <v>17</v>
      </c>
    </row>
    <row r="12" spans="1:9" ht="19.5" x14ac:dyDescent="0.4">
      <c r="A12" s="575"/>
      <c r="B12" s="557" t="s">
        <v>20</v>
      </c>
      <c r="C12" s="549" t="s">
        <v>21</v>
      </c>
      <c r="D12" s="549"/>
      <c r="E12" s="549"/>
      <c r="F12" s="549"/>
      <c r="G12" s="549"/>
      <c r="H12" s="144"/>
      <c r="I12" s="549"/>
    </row>
    <row r="13" spans="1:9" ht="19.5" x14ac:dyDescent="0.4">
      <c r="A13" s="575"/>
      <c r="B13" s="555">
        <v>3</v>
      </c>
      <c r="C13" s="548" t="s">
        <v>22</v>
      </c>
      <c r="D13" s="180" t="s">
        <v>17</v>
      </c>
      <c r="E13" s="180" t="s">
        <v>17</v>
      </c>
      <c r="F13" s="180" t="s">
        <v>18</v>
      </c>
      <c r="G13" s="180" t="s">
        <v>23</v>
      </c>
      <c r="H13" s="145" t="s">
        <v>24</v>
      </c>
      <c r="I13" s="180"/>
    </row>
    <row r="14" spans="1:9" ht="30" x14ac:dyDescent="0.4">
      <c r="A14" s="575"/>
      <c r="B14" s="555">
        <v>4</v>
      </c>
      <c r="C14" s="548" t="s">
        <v>25</v>
      </c>
      <c r="D14" s="180" t="s">
        <v>17</v>
      </c>
      <c r="E14" s="180" t="s">
        <v>17</v>
      </c>
      <c r="F14" s="180" t="s">
        <v>18</v>
      </c>
      <c r="G14" s="180" t="s">
        <v>23</v>
      </c>
      <c r="H14" s="146" t="s">
        <v>26</v>
      </c>
      <c r="I14" s="556"/>
    </row>
    <row r="15" spans="1:9" ht="19.5" x14ac:dyDescent="0.4">
      <c r="A15" s="575"/>
      <c r="B15" s="557" t="s">
        <v>20</v>
      </c>
      <c r="C15" s="549" t="s">
        <v>27</v>
      </c>
      <c r="D15" s="549"/>
      <c r="E15" s="549"/>
      <c r="F15" s="549"/>
      <c r="G15" s="549"/>
      <c r="H15" s="182"/>
      <c r="I15" s="549"/>
    </row>
    <row r="16" spans="1:9" ht="30" x14ac:dyDescent="0.4">
      <c r="A16" s="575"/>
      <c r="B16" s="555">
        <v>5</v>
      </c>
      <c r="C16" s="548" t="s">
        <v>28</v>
      </c>
      <c r="D16" s="180" t="s">
        <v>18</v>
      </c>
      <c r="E16" s="593" t="s">
        <v>230</v>
      </c>
      <c r="F16" s="180" t="s">
        <v>29</v>
      </c>
      <c r="G16" s="554"/>
      <c r="H16" s="558" t="s">
        <v>30</v>
      </c>
      <c r="I16" s="180" t="s">
        <v>23</v>
      </c>
    </row>
    <row r="17" spans="1:9" ht="19.5" x14ac:dyDescent="0.4">
      <c r="A17" s="575"/>
      <c r="B17" s="553" t="s">
        <v>31</v>
      </c>
      <c r="C17" s="548" t="s">
        <v>32</v>
      </c>
      <c r="D17" s="559"/>
      <c r="E17" s="559" t="s">
        <v>33</v>
      </c>
      <c r="F17" s="559"/>
      <c r="G17" s="549"/>
      <c r="H17" s="182" t="s">
        <v>34</v>
      </c>
      <c r="I17" s="559"/>
    </row>
    <row r="18" spans="1:9" ht="30" x14ac:dyDescent="0.4">
      <c r="A18" s="575"/>
      <c r="B18" s="557" t="s">
        <v>35</v>
      </c>
      <c r="C18" s="549" t="s">
        <v>36</v>
      </c>
      <c r="D18" s="180" t="s">
        <v>18</v>
      </c>
      <c r="E18" s="487"/>
      <c r="F18" s="487" t="s">
        <v>37</v>
      </c>
      <c r="G18" s="116"/>
      <c r="H18" s="180" t="s">
        <v>38</v>
      </c>
      <c r="I18" s="280" t="s">
        <v>39</v>
      </c>
    </row>
    <row r="19" spans="1:9" ht="30" x14ac:dyDescent="0.4">
      <c r="A19" s="575"/>
      <c r="B19" s="555">
        <v>8</v>
      </c>
      <c r="C19" s="548" t="s">
        <v>40</v>
      </c>
      <c r="D19" s="180" t="s">
        <v>29</v>
      </c>
      <c r="E19" s="180" t="s">
        <v>41</v>
      </c>
      <c r="F19" s="548" t="s">
        <v>42</v>
      </c>
      <c r="G19" s="180" t="s">
        <v>41</v>
      </c>
      <c r="H19" s="558" t="s">
        <v>43</v>
      </c>
      <c r="I19" s="554" t="s">
        <v>44</v>
      </c>
    </row>
    <row r="20" spans="1:9" ht="19.5" x14ac:dyDescent="0.4">
      <c r="A20" s="575"/>
      <c r="B20" s="555">
        <v>9</v>
      </c>
      <c r="C20" s="548" t="s">
        <v>45</v>
      </c>
      <c r="D20" s="180" t="s">
        <v>29</v>
      </c>
      <c r="E20" s="180" t="s">
        <v>41</v>
      </c>
      <c r="F20" s="548" t="s">
        <v>42</v>
      </c>
      <c r="G20" s="180" t="s">
        <v>41</v>
      </c>
      <c r="H20" s="548" t="s">
        <v>46</v>
      </c>
      <c r="I20" s="554"/>
    </row>
    <row r="21" spans="1:9" ht="19.5" x14ac:dyDescent="0.4">
      <c r="A21" s="575"/>
      <c r="B21" s="560">
        <v>10</v>
      </c>
      <c r="C21" s="549" t="s">
        <v>47</v>
      </c>
      <c r="D21" s="549"/>
      <c r="F21" s="549"/>
      <c r="G21" s="585" t="s">
        <v>224</v>
      </c>
      <c r="H21" s="549"/>
      <c r="I21" s="549"/>
    </row>
    <row r="22" spans="1:9" ht="19.5" x14ac:dyDescent="0.4">
      <c r="A22" s="575"/>
      <c r="B22" s="560">
        <v>11</v>
      </c>
      <c r="C22" s="549" t="s">
        <v>48</v>
      </c>
      <c r="D22" s="549"/>
      <c r="E22" s="559"/>
      <c r="F22" s="549"/>
      <c r="G22" s="559"/>
      <c r="H22" s="549"/>
      <c r="I22" s="549"/>
    </row>
    <row r="23" spans="1:9" ht="19.5" x14ac:dyDescent="0.4">
      <c r="A23" s="575"/>
      <c r="B23" s="560">
        <v>12</v>
      </c>
      <c r="C23" s="549" t="s">
        <v>49</v>
      </c>
      <c r="D23" s="549"/>
      <c r="E23" s="559"/>
      <c r="F23" s="549"/>
      <c r="G23" s="559"/>
      <c r="H23" s="549"/>
      <c r="I23" s="549"/>
    </row>
    <row r="25" spans="1:9" x14ac:dyDescent="0.25">
      <c r="B25" s="574" t="s">
        <v>50</v>
      </c>
      <c r="C25" s="563"/>
      <c r="D25" s="563"/>
      <c r="E25" s="563"/>
      <c r="F25" s="563"/>
    </row>
    <row r="26" spans="1:9" x14ac:dyDescent="0.25">
      <c r="B26" s="564" t="s">
        <v>51</v>
      </c>
      <c r="C26" s="597" t="s">
        <v>52</v>
      </c>
      <c r="D26" s="597" t="s">
        <v>53</v>
      </c>
      <c r="E26" s="599" t="s">
        <v>54</v>
      </c>
      <c r="F26" s="601">
        <f>SUM(F28:F32)</f>
        <v>1.6666666666666667</v>
      </c>
    </row>
    <row r="27" spans="1:9" x14ac:dyDescent="0.25">
      <c r="B27" s="565" t="s">
        <v>55</v>
      </c>
      <c r="C27" s="598"/>
      <c r="D27" s="598"/>
      <c r="E27" s="600"/>
      <c r="F27" s="600">
        <f t="shared" ref="F27:F32" si="0">(D27-C27)-E27</f>
        <v>0</v>
      </c>
    </row>
    <row r="28" spans="1:9" x14ac:dyDescent="0.25">
      <c r="B28" s="571" t="s">
        <v>56</v>
      </c>
      <c r="C28" s="566">
        <v>0.33333333333333331</v>
      </c>
      <c r="D28" s="567">
        <v>0.66666666666666663</v>
      </c>
      <c r="E28" s="568">
        <v>2.0833333333333332E-2</v>
      </c>
      <c r="F28" s="566">
        <f t="shared" si="0"/>
        <v>0.3125</v>
      </c>
    </row>
    <row r="29" spans="1:9" x14ac:dyDescent="0.25">
      <c r="B29" s="572" t="s">
        <v>57</v>
      </c>
      <c r="C29" s="566">
        <v>0.33333333333333331</v>
      </c>
      <c r="D29" s="567">
        <v>0.66666666666666663</v>
      </c>
      <c r="E29" s="568">
        <v>2.0833333333333332E-2</v>
      </c>
      <c r="F29" s="566">
        <f t="shared" si="0"/>
        <v>0.3125</v>
      </c>
    </row>
    <row r="30" spans="1:9" x14ac:dyDescent="0.25">
      <c r="B30" s="572" t="s">
        <v>58</v>
      </c>
      <c r="C30" s="566">
        <v>0.33333333333333331</v>
      </c>
      <c r="D30" s="566">
        <v>0.77083333333333337</v>
      </c>
      <c r="E30" s="568">
        <v>2.0833333333333332E-2</v>
      </c>
      <c r="F30" s="566">
        <f t="shared" si="0"/>
        <v>0.41666666666666674</v>
      </c>
    </row>
    <row r="31" spans="1:9" x14ac:dyDescent="0.25">
      <c r="B31" s="572" t="s">
        <v>59</v>
      </c>
      <c r="C31" s="566">
        <v>0.33333333333333331</v>
      </c>
      <c r="D31" s="567">
        <v>0.6875</v>
      </c>
      <c r="E31" s="568">
        <v>2.0833333333333332E-2</v>
      </c>
      <c r="F31" s="566">
        <f t="shared" si="0"/>
        <v>0.33333333333333337</v>
      </c>
    </row>
    <row r="32" spans="1:9" x14ac:dyDescent="0.25">
      <c r="B32" s="573" t="s">
        <v>60</v>
      </c>
      <c r="C32" s="569">
        <v>0.33333333333333331</v>
      </c>
      <c r="D32" s="13">
        <v>0.64583333333333337</v>
      </c>
      <c r="E32" s="570">
        <v>2.0833333333333332E-2</v>
      </c>
      <c r="F32" s="569">
        <f t="shared" si="0"/>
        <v>0.29166666666666674</v>
      </c>
    </row>
  </sheetData>
  <mergeCells count="8">
    <mergeCell ref="B1:B3"/>
    <mergeCell ref="C4:I4"/>
    <mergeCell ref="C6:D6"/>
    <mergeCell ref="F6:I6"/>
    <mergeCell ref="C26:C27"/>
    <mergeCell ref="D26:D27"/>
    <mergeCell ref="E26:E27"/>
    <mergeCell ref="F26:F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A8" workbookViewId="0">
      <selection activeCell="O11" sqref="N11:O11"/>
    </sheetView>
  </sheetViews>
  <sheetFormatPr baseColWidth="10" defaultRowHeight="15" x14ac:dyDescent="0.25"/>
  <cols>
    <col min="1" max="1" width="6.140625" customWidth="1"/>
    <col min="2" max="2" width="18.85546875" bestFit="1" customWidth="1"/>
    <col min="5" max="5" width="15.42578125" bestFit="1" customWidth="1"/>
  </cols>
  <sheetData>
    <row r="1" spans="1:9" x14ac:dyDescent="0.25">
      <c r="A1" s="236"/>
      <c r="B1" s="236"/>
      <c r="C1" s="236"/>
      <c r="D1" s="236"/>
      <c r="E1" s="236"/>
      <c r="F1" s="236"/>
      <c r="G1" s="236"/>
      <c r="H1" s="236"/>
      <c r="I1" s="236"/>
    </row>
    <row r="2" spans="1:9" ht="19.5" x14ac:dyDescent="0.4">
      <c r="A2" s="236"/>
      <c r="B2" s="595"/>
      <c r="C2" s="240"/>
      <c r="D2" s="237"/>
      <c r="E2" s="237"/>
      <c r="F2" s="237"/>
      <c r="G2" s="237"/>
      <c r="H2" s="237"/>
      <c r="I2" s="237"/>
    </row>
    <row r="3" spans="1:9" ht="19.5" x14ac:dyDescent="0.4">
      <c r="A3" s="236"/>
      <c r="B3" s="595"/>
      <c r="C3" s="240"/>
      <c r="D3" s="237"/>
      <c r="E3" s="241" t="s">
        <v>0</v>
      </c>
      <c r="F3" s="237"/>
      <c r="G3" s="237"/>
      <c r="H3" s="237"/>
      <c r="I3" s="237"/>
    </row>
    <row r="4" spans="1:9" ht="19.5" x14ac:dyDescent="0.4">
      <c r="A4" s="236"/>
      <c r="B4" s="595"/>
      <c r="C4" s="240"/>
      <c r="D4" s="237"/>
      <c r="E4" s="237"/>
      <c r="F4" s="237"/>
      <c r="G4" s="237"/>
      <c r="H4" s="237"/>
      <c r="I4" s="237"/>
    </row>
    <row r="5" spans="1:9" ht="19.5" x14ac:dyDescent="0.4">
      <c r="A5" s="236"/>
      <c r="B5" s="242" t="s">
        <v>1</v>
      </c>
      <c r="C5" s="596" t="s">
        <v>115</v>
      </c>
      <c r="D5" s="596"/>
      <c r="E5" s="596"/>
      <c r="F5" s="596"/>
      <c r="G5" s="596"/>
      <c r="H5" s="596"/>
      <c r="I5" s="596"/>
    </row>
    <row r="6" spans="1:9" ht="19.5" x14ac:dyDescent="0.25">
      <c r="A6" s="236"/>
      <c r="B6" s="242"/>
      <c r="C6" s="237"/>
      <c r="D6" s="237"/>
      <c r="E6" s="237"/>
      <c r="F6" s="237"/>
      <c r="G6" s="237"/>
      <c r="H6" s="237"/>
      <c r="I6" s="237"/>
    </row>
    <row r="7" spans="1:9" ht="19.5" x14ac:dyDescent="0.4">
      <c r="A7" s="236"/>
      <c r="B7" s="242" t="s">
        <v>3</v>
      </c>
      <c r="C7" s="595" t="s">
        <v>116</v>
      </c>
      <c r="D7" s="595"/>
      <c r="E7" s="242" t="s">
        <v>5</v>
      </c>
      <c r="F7" s="595" t="s">
        <v>117</v>
      </c>
      <c r="G7" s="595"/>
      <c r="H7" s="595"/>
      <c r="I7" s="595"/>
    </row>
    <row r="8" spans="1:9" ht="19.5" x14ac:dyDescent="0.25">
      <c r="A8" s="236"/>
      <c r="B8" s="242"/>
      <c r="C8" s="237"/>
      <c r="D8" s="237"/>
      <c r="E8" s="237"/>
      <c r="F8" s="237"/>
      <c r="G8" s="237"/>
      <c r="H8" s="237"/>
      <c r="I8" s="237"/>
    </row>
    <row r="9" spans="1:9" x14ac:dyDescent="0.25">
      <c r="A9" s="236"/>
      <c r="B9" s="243"/>
      <c r="C9" s="243"/>
      <c r="D9" s="238" t="s">
        <v>7</v>
      </c>
      <c r="E9" s="238" t="s">
        <v>8</v>
      </c>
      <c r="F9" s="238" t="s">
        <v>9</v>
      </c>
      <c r="G9" s="238" t="s">
        <v>10</v>
      </c>
      <c r="H9" s="238" t="s">
        <v>11</v>
      </c>
      <c r="I9" s="238" t="s">
        <v>11</v>
      </c>
    </row>
    <row r="10" spans="1:9" x14ac:dyDescent="0.25">
      <c r="A10" s="236"/>
      <c r="B10" s="243"/>
      <c r="C10" s="238" t="s">
        <v>12</v>
      </c>
      <c r="D10" s="244" t="s">
        <v>13</v>
      </c>
      <c r="E10" s="244" t="s">
        <v>13</v>
      </c>
      <c r="F10" s="244" t="s">
        <v>13</v>
      </c>
      <c r="G10" s="244" t="s">
        <v>13</v>
      </c>
      <c r="H10" s="244" t="s">
        <v>14</v>
      </c>
      <c r="I10" s="244" t="s">
        <v>13</v>
      </c>
    </row>
    <row r="11" spans="1:9" x14ac:dyDescent="0.25">
      <c r="A11" s="236"/>
      <c r="B11" s="245">
        <v>1</v>
      </c>
      <c r="C11" s="238" t="s">
        <v>15</v>
      </c>
      <c r="D11" s="238" t="s">
        <v>118</v>
      </c>
      <c r="E11" s="246"/>
      <c r="F11" s="246"/>
      <c r="G11" s="238" t="s">
        <v>110</v>
      </c>
      <c r="H11" s="238" t="s">
        <v>15</v>
      </c>
      <c r="I11" s="246"/>
    </row>
    <row r="12" spans="1:9" x14ac:dyDescent="0.25">
      <c r="A12" s="236"/>
      <c r="B12" s="245">
        <v>2</v>
      </c>
      <c r="C12" s="238" t="s">
        <v>19</v>
      </c>
      <c r="D12" s="243"/>
      <c r="E12" s="246"/>
      <c r="F12" s="246"/>
      <c r="G12" s="238" t="s">
        <v>110</v>
      </c>
      <c r="H12" s="238" t="s">
        <v>19</v>
      </c>
      <c r="I12" s="246"/>
    </row>
    <row r="13" spans="1:9" x14ac:dyDescent="0.25">
      <c r="A13" s="236"/>
      <c r="B13" s="247" t="s">
        <v>20</v>
      </c>
      <c r="C13" s="239" t="s">
        <v>21</v>
      </c>
      <c r="D13" s="239"/>
      <c r="E13" s="239"/>
      <c r="F13" s="239"/>
      <c r="G13" s="239"/>
      <c r="H13" s="239" t="s">
        <v>99</v>
      </c>
      <c r="I13" s="239"/>
    </row>
    <row r="14" spans="1:9" x14ac:dyDescent="0.25">
      <c r="A14" s="236"/>
      <c r="B14" s="245">
        <v>3</v>
      </c>
      <c r="C14" s="238" t="s">
        <v>22</v>
      </c>
      <c r="D14" s="246"/>
      <c r="E14" s="248"/>
      <c r="F14" s="248"/>
      <c r="G14" s="248"/>
      <c r="H14" s="238" t="s">
        <v>24</v>
      </c>
      <c r="I14" s="246"/>
    </row>
    <row r="15" spans="1:9" ht="30" x14ac:dyDescent="0.25">
      <c r="A15" s="236"/>
      <c r="B15" s="245">
        <v>4</v>
      </c>
      <c r="C15" s="238" t="s">
        <v>25</v>
      </c>
      <c r="D15" s="248"/>
      <c r="E15" s="585" t="s">
        <v>223</v>
      </c>
      <c r="F15" s="248"/>
      <c r="G15" s="248"/>
      <c r="H15" s="238" t="s">
        <v>26</v>
      </c>
      <c r="I15" s="246"/>
    </row>
    <row r="16" spans="1:9" x14ac:dyDescent="0.25">
      <c r="A16" s="236"/>
      <c r="B16" s="247" t="s">
        <v>20</v>
      </c>
      <c r="C16" s="239" t="s">
        <v>27</v>
      </c>
      <c r="D16" s="239"/>
      <c r="E16" s="239"/>
      <c r="F16" s="239"/>
      <c r="G16" s="239"/>
      <c r="H16" s="239" t="s">
        <v>100</v>
      </c>
      <c r="I16" s="239"/>
    </row>
    <row r="17" spans="1:9" ht="30" x14ac:dyDescent="0.25">
      <c r="A17" s="236"/>
      <c r="B17" s="245">
        <v>5</v>
      </c>
      <c r="C17" s="238" t="s">
        <v>28</v>
      </c>
      <c r="D17" s="584" t="s">
        <v>227</v>
      </c>
      <c r="E17" s="548" t="s">
        <v>119</v>
      </c>
      <c r="F17" s="246"/>
      <c r="G17" s="244"/>
      <c r="H17" s="244" t="s">
        <v>101</v>
      </c>
      <c r="I17" s="238"/>
    </row>
    <row r="18" spans="1:9" x14ac:dyDescent="0.25">
      <c r="A18" s="236"/>
      <c r="B18" s="243" t="s">
        <v>31</v>
      </c>
      <c r="C18" s="238" t="s">
        <v>32</v>
      </c>
      <c r="D18" s="246"/>
      <c r="E18" s="548" t="s">
        <v>119</v>
      </c>
      <c r="F18" s="246"/>
      <c r="G18" s="238"/>
      <c r="H18" s="251" t="s">
        <v>102</v>
      </c>
      <c r="I18" s="238"/>
    </row>
    <row r="19" spans="1:9" ht="30" x14ac:dyDescent="0.25">
      <c r="A19" s="236"/>
      <c r="B19" s="247" t="s">
        <v>35</v>
      </c>
      <c r="C19" s="239" t="s">
        <v>36</v>
      </c>
      <c r="D19" s="250"/>
      <c r="E19" s="239"/>
      <c r="F19" s="239" t="s">
        <v>33</v>
      </c>
      <c r="G19" s="250"/>
      <c r="H19" s="239" t="s">
        <v>38</v>
      </c>
      <c r="I19" s="250"/>
    </row>
    <row r="20" spans="1:9" ht="30" x14ac:dyDescent="0.3">
      <c r="A20" s="236"/>
      <c r="B20" s="245">
        <v>8</v>
      </c>
      <c r="C20" s="238" t="s">
        <v>40</v>
      </c>
      <c r="D20" s="238" t="s">
        <v>120</v>
      </c>
      <c r="E20" s="238" t="s">
        <v>110</v>
      </c>
      <c r="F20" s="238"/>
      <c r="G20" s="238" t="s">
        <v>120</v>
      </c>
      <c r="H20" s="249" t="s">
        <v>43</v>
      </c>
      <c r="I20" s="244" t="s">
        <v>121</v>
      </c>
    </row>
    <row r="21" spans="1:9" x14ac:dyDescent="0.25">
      <c r="A21" s="236"/>
      <c r="B21" s="245">
        <v>9</v>
      </c>
      <c r="C21" s="238" t="s">
        <v>45</v>
      </c>
      <c r="D21" s="238" t="s">
        <v>120</v>
      </c>
      <c r="E21" s="238" t="s">
        <v>110</v>
      </c>
      <c r="F21" s="238"/>
      <c r="G21" s="238" t="s">
        <v>120</v>
      </c>
      <c r="H21" s="238" t="s">
        <v>46</v>
      </c>
      <c r="I21" s="244"/>
    </row>
    <row r="22" spans="1:9" x14ac:dyDescent="0.25">
      <c r="A22" s="236"/>
      <c r="B22" s="252">
        <v>10</v>
      </c>
      <c r="C22" s="239" t="s">
        <v>47</v>
      </c>
      <c r="D22" s="239"/>
      <c r="E22" s="250"/>
      <c r="F22" s="239"/>
      <c r="G22" s="250"/>
      <c r="H22" s="239"/>
      <c r="I22" s="239"/>
    </row>
    <row r="23" spans="1:9" x14ac:dyDescent="0.25">
      <c r="A23" s="236"/>
      <c r="B23" s="252">
        <v>11</v>
      </c>
      <c r="C23" s="239" t="s">
        <v>48</v>
      </c>
      <c r="D23" s="239"/>
      <c r="E23" s="250"/>
      <c r="F23" s="239"/>
      <c r="G23" s="250"/>
      <c r="H23" s="239"/>
      <c r="I23" s="239"/>
    </row>
    <row r="24" spans="1:9" x14ac:dyDescent="0.25">
      <c r="A24" s="236"/>
      <c r="B24" s="252">
        <v>12</v>
      </c>
      <c r="C24" s="239" t="s">
        <v>49</v>
      </c>
      <c r="D24" s="239"/>
      <c r="E24" s="250"/>
      <c r="F24" s="239"/>
      <c r="G24" s="250"/>
      <c r="H24" s="239"/>
      <c r="I24" s="239"/>
    </row>
    <row r="25" spans="1:9" x14ac:dyDescent="0.25">
      <c r="A25" s="236"/>
      <c r="B25" s="236"/>
      <c r="C25" s="236"/>
      <c r="D25" s="236"/>
      <c r="E25" s="236"/>
      <c r="F25" s="236"/>
      <c r="G25" s="236"/>
      <c r="H25" s="236"/>
      <c r="I25" s="236"/>
    </row>
    <row r="26" spans="1:9" x14ac:dyDescent="0.25">
      <c r="B26" s="264" t="s">
        <v>122</v>
      </c>
      <c r="C26" s="253"/>
      <c r="D26" s="253"/>
      <c r="E26" s="253"/>
      <c r="F26" s="253"/>
    </row>
    <row r="27" spans="1:9" x14ac:dyDescent="0.25">
      <c r="B27" s="254" t="s">
        <v>51</v>
      </c>
      <c r="C27" s="597" t="s">
        <v>52</v>
      </c>
      <c r="D27" s="597" t="s">
        <v>53</v>
      </c>
      <c r="E27" s="599" t="s">
        <v>54</v>
      </c>
      <c r="F27" s="601">
        <v>1.8333333333333335</v>
      </c>
    </row>
    <row r="28" spans="1:9" x14ac:dyDescent="0.25">
      <c r="B28" s="255" t="s">
        <v>123</v>
      </c>
      <c r="C28" s="598"/>
      <c r="D28" s="598"/>
      <c r="E28" s="600"/>
      <c r="F28" s="600">
        <v>0</v>
      </c>
    </row>
    <row r="29" spans="1:9" x14ac:dyDescent="0.25">
      <c r="B29" s="261" t="s">
        <v>56</v>
      </c>
      <c r="C29" s="256">
        <v>0.33333333333333331</v>
      </c>
      <c r="D29" s="257">
        <v>0.72916666666666663</v>
      </c>
      <c r="E29" s="258">
        <v>2.0833333333333332E-2</v>
      </c>
      <c r="F29" s="256">
        <v>0.375</v>
      </c>
    </row>
    <row r="30" spans="1:9" x14ac:dyDescent="0.25">
      <c r="B30" s="262" t="s">
        <v>57</v>
      </c>
      <c r="C30" s="256">
        <v>0.33333333333333331</v>
      </c>
      <c r="D30" s="257">
        <v>0.72916666666666663</v>
      </c>
      <c r="E30" s="258">
        <v>2.0833333333333332E-2</v>
      </c>
      <c r="F30" s="256">
        <v>0.375</v>
      </c>
    </row>
    <row r="31" spans="1:9" x14ac:dyDescent="0.25">
      <c r="B31" s="262" t="s">
        <v>58</v>
      </c>
      <c r="C31" s="256">
        <v>0.33333333333333331</v>
      </c>
      <c r="D31" s="256">
        <v>0.77083333333333337</v>
      </c>
      <c r="E31" s="258">
        <v>2.0833333333333332E-2</v>
      </c>
      <c r="F31" s="256">
        <v>0.41666666666666674</v>
      </c>
    </row>
    <row r="32" spans="1:9" x14ac:dyDescent="0.25">
      <c r="B32" s="262" t="s">
        <v>59</v>
      </c>
      <c r="C32" s="256">
        <v>0.33333333333333331</v>
      </c>
      <c r="D32" s="256">
        <v>0.72916666666666663</v>
      </c>
      <c r="E32" s="258">
        <v>2.0833333333333332E-2</v>
      </c>
      <c r="F32" s="256">
        <v>0.375</v>
      </c>
    </row>
    <row r="33" spans="2:6" x14ac:dyDescent="0.25">
      <c r="B33" s="263" t="s">
        <v>60</v>
      </c>
      <c r="C33" s="259">
        <v>0.33333333333333331</v>
      </c>
      <c r="D33" s="265">
        <v>0.64583333333333337</v>
      </c>
      <c r="E33" s="260">
        <v>2.0833333333333332E-2</v>
      </c>
      <c r="F33" s="259">
        <v>0.29166666666666674</v>
      </c>
    </row>
  </sheetData>
  <mergeCells count="8">
    <mergeCell ref="B2:B4"/>
    <mergeCell ref="C5:I5"/>
    <mergeCell ref="C7:D7"/>
    <mergeCell ref="F7:I7"/>
    <mergeCell ref="C27:C28"/>
    <mergeCell ref="D27:D28"/>
    <mergeCell ref="E27:E28"/>
    <mergeCell ref="F27:F28"/>
  </mergeCells>
  <pageMargins left="0.25" right="0.25" top="0.75" bottom="0.75" header="0.3" footer="0.3"/>
  <pageSetup paperSize="9" scale="91" fitToHeight="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2"/>
  <sheetViews>
    <sheetView topLeftCell="A15" workbookViewId="0">
      <selection activeCell="L14" sqref="L14"/>
    </sheetView>
  </sheetViews>
  <sheetFormatPr baseColWidth="10" defaultRowHeight="15" x14ac:dyDescent="0.25"/>
  <cols>
    <col min="1" max="1" width="5.42578125" customWidth="1"/>
    <col min="2" max="2" width="18.85546875" bestFit="1" customWidth="1"/>
  </cols>
  <sheetData>
    <row r="1" spans="2:9" ht="19.5" x14ac:dyDescent="0.4">
      <c r="B1" s="595"/>
      <c r="C1" s="269"/>
      <c r="D1" s="266"/>
      <c r="E1" s="266"/>
      <c r="F1" s="266"/>
      <c r="G1" s="266"/>
      <c r="H1" s="266"/>
      <c r="I1" s="266"/>
    </row>
    <row r="2" spans="2:9" ht="19.5" x14ac:dyDescent="0.4">
      <c r="B2" s="595"/>
      <c r="C2" s="269"/>
      <c r="D2" s="266"/>
      <c r="E2" s="270" t="s">
        <v>0</v>
      </c>
      <c r="F2" s="266"/>
      <c r="G2" s="266"/>
      <c r="H2" s="266"/>
      <c r="I2" s="266"/>
    </row>
    <row r="3" spans="2:9" ht="19.5" x14ac:dyDescent="0.4">
      <c r="B3" s="595"/>
      <c r="C3" s="269"/>
      <c r="D3" s="266"/>
      <c r="E3" s="266"/>
      <c r="F3" s="266"/>
      <c r="G3" s="266"/>
      <c r="H3" s="266"/>
      <c r="I3" s="266"/>
    </row>
    <row r="4" spans="2:9" ht="19.5" x14ac:dyDescent="0.4">
      <c r="B4" s="271" t="s">
        <v>1</v>
      </c>
      <c r="C4" s="596" t="s">
        <v>124</v>
      </c>
      <c r="D4" s="596"/>
      <c r="E4" s="596"/>
      <c r="F4" s="596"/>
      <c r="G4" s="596"/>
      <c r="H4" s="596"/>
      <c r="I4" s="596"/>
    </row>
    <row r="5" spans="2:9" ht="19.5" x14ac:dyDescent="0.25">
      <c r="B5" s="271"/>
      <c r="C5" s="266"/>
      <c r="D5" s="266"/>
      <c r="E5" s="266"/>
      <c r="F5" s="266"/>
      <c r="G5" s="266"/>
      <c r="H5" s="266"/>
      <c r="I5" s="266"/>
    </row>
    <row r="6" spans="2:9" ht="19.5" x14ac:dyDescent="0.4">
      <c r="B6" s="271" t="s">
        <v>3</v>
      </c>
      <c r="C6" s="595" t="s">
        <v>125</v>
      </c>
      <c r="D6" s="595"/>
      <c r="E6" s="271" t="s">
        <v>5</v>
      </c>
      <c r="F6" s="595"/>
      <c r="G6" s="595"/>
      <c r="H6" s="595"/>
      <c r="I6" s="595"/>
    </row>
    <row r="7" spans="2:9" ht="19.5" x14ac:dyDescent="0.25">
      <c r="B7" s="271"/>
      <c r="C7" s="266"/>
      <c r="D7" s="266"/>
      <c r="E7" s="266"/>
      <c r="F7" s="266"/>
      <c r="G7" s="266"/>
      <c r="H7" s="266"/>
      <c r="I7" s="266"/>
    </row>
    <row r="8" spans="2:9" x14ac:dyDescent="0.25">
      <c r="B8" s="272"/>
      <c r="C8" s="272"/>
      <c r="D8" s="267" t="s">
        <v>7</v>
      </c>
      <c r="E8" s="267" t="s">
        <v>8</v>
      </c>
      <c r="F8" s="267" t="s">
        <v>9</v>
      </c>
      <c r="G8" s="267" t="s">
        <v>10</v>
      </c>
      <c r="H8" s="267" t="s">
        <v>11</v>
      </c>
      <c r="I8" s="267" t="s">
        <v>11</v>
      </c>
    </row>
    <row r="9" spans="2:9" x14ac:dyDescent="0.25">
      <c r="B9" s="272"/>
      <c r="C9" s="267" t="s">
        <v>12</v>
      </c>
      <c r="D9" s="273" t="s">
        <v>13</v>
      </c>
      <c r="E9" s="273" t="s">
        <v>13</v>
      </c>
      <c r="F9" s="273" t="s">
        <v>13</v>
      </c>
      <c r="G9" s="273" t="s">
        <v>13</v>
      </c>
      <c r="H9" s="273" t="s">
        <v>14</v>
      </c>
      <c r="I9" s="273" t="s">
        <v>126</v>
      </c>
    </row>
    <row r="10" spans="2:9" x14ac:dyDescent="0.25">
      <c r="B10" s="274">
        <v>1</v>
      </c>
      <c r="C10" s="267" t="s">
        <v>15</v>
      </c>
      <c r="D10" s="584" t="s">
        <v>223</v>
      </c>
      <c r="E10" s="267" t="s">
        <v>107</v>
      </c>
      <c r="F10" s="267" t="s">
        <v>110</v>
      </c>
      <c r="G10" s="267" t="s">
        <v>127</v>
      </c>
      <c r="H10" s="267" t="s">
        <v>15</v>
      </c>
      <c r="I10" s="275"/>
    </row>
    <row r="11" spans="2:9" x14ac:dyDescent="0.25">
      <c r="B11" s="274">
        <v>2</v>
      </c>
      <c r="C11" s="267" t="s">
        <v>19</v>
      </c>
      <c r="D11" s="267"/>
      <c r="E11" s="267" t="s">
        <v>107</v>
      </c>
      <c r="F11" s="267" t="s">
        <v>110</v>
      </c>
      <c r="G11" s="267" t="s">
        <v>127</v>
      </c>
      <c r="H11" s="267" t="s">
        <v>19</v>
      </c>
      <c r="I11" s="450"/>
    </row>
    <row r="12" spans="2:9" x14ac:dyDescent="0.25">
      <c r="B12" s="276" t="s">
        <v>20</v>
      </c>
      <c r="C12" s="268" t="s">
        <v>21</v>
      </c>
      <c r="D12" s="268"/>
      <c r="E12" s="268"/>
      <c r="F12" s="268"/>
      <c r="G12" s="268"/>
      <c r="H12" s="268" t="s">
        <v>99</v>
      </c>
      <c r="I12" s="268"/>
    </row>
    <row r="13" spans="2:9" x14ac:dyDescent="0.25">
      <c r="B13" s="274">
        <v>3</v>
      </c>
      <c r="C13" s="267" t="s">
        <v>22</v>
      </c>
      <c r="D13" s="275"/>
      <c r="E13" s="267" t="s">
        <v>129</v>
      </c>
      <c r="F13" s="267" t="s">
        <v>128</v>
      </c>
      <c r="G13" s="267" t="s">
        <v>106</v>
      </c>
      <c r="H13" s="267" t="s">
        <v>24</v>
      </c>
      <c r="I13" s="267" t="s">
        <v>231</v>
      </c>
    </row>
    <row r="14" spans="2:9" ht="30" x14ac:dyDescent="0.25">
      <c r="B14" s="274">
        <v>4</v>
      </c>
      <c r="C14" s="267" t="s">
        <v>25</v>
      </c>
      <c r="D14" s="267" t="s">
        <v>130</v>
      </c>
      <c r="E14" s="267" t="s">
        <v>129</v>
      </c>
      <c r="F14" s="267" t="s">
        <v>128</v>
      </c>
      <c r="G14" s="267" t="s">
        <v>106</v>
      </c>
      <c r="H14" s="267" t="s">
        <v>26</v>
      </c>
      <c r="I14" s="267" t="s">
        <v>232</v>
      </c>
    </row>
    <row r="15" spans="2:9" x14ac:dyDescent="0.25">
      <c r="B15" s="276" t="s">
        <v>20</v>
      </c>
      <c r="C15" s="268" t="s">
        <v>27</v>
      </c>
      <c r="D15" s="268"/>
      <c r="E15" s="268"/>
      <c r="F15" s="268"/>
      <c r="G15" s="268"/>
      <c r="H15" s="268" t="s">
        <v>100</v>
      </c>
      <c r="I15" s="268"/>
    </row>
    <row r="16" spans="2:9" ht="30" x14ac:dyDescent="0.25">
      <c r="B16" s="274">
        <v>5</v>
      </c>
      <c r="C16" s="267" t="s">
        <v>28</v>
      </c>
      <c r="D16" s="283" t="s">
        <v>131</v>
      </c>
      <c r="E16" s="548" t="s">
        <v>134</v>
      </c>
      <c r="F16" s="267" t="s">
        <v>132</v>
      </c>
      <c r="G16" s="267" t="s">
        <v>133</v>
      </c>
      <c r="H16" s="273" t="s">
        <v>101</v>
      </c>
      <c r="I16" s="267"/>
    </row>
    <row r="17" spans="2:9" x14ac:dyDescent="0.25">
      <c r="B17" s="276" t="s">
        <v>31</v>
      </c>
      <c r="C17" s="268" t="s">
        <v>32</v>
      </c>
      <c r="D17" s="278"/>
      <c r="E17" s="559"/>
      <c r="F17" s="278"/>
      <c r="G17" s="268"/>
      <c r="H17" s="268" t="s">
        <v>102</v>
      </c>
      <c r="I17" s="278"/>
    </row>
    <row r="18" spans="2:9" ht="30" x14ac:dyDescent="0.25">
      <c r="B18" s="282" t="s">
        <v>35</v>
      </c>
      <c r="C18" s="279" t="s">
        <v>36</v>
      </c>
      <c r="D18" s="280" t="s">
        <v>131</v>
      </c>
      <c r="E18" s="487" t="s">
        <v>134</v>
      </c>
      <c r="F18" s="279" t="s">
        <v>132</v>
      </c>
      <c r="G18" s="279" t="s">
        <v>133</v>
      </c>
      <c r="H18" s="268" t="s">
        <v>38</v>
      </c>
      <c r="I18" s="279"/>
    </row>
    <row r="19" spans="2:9" ht="30" x14ac:dyDescent="0.3">
      <c r="B19" s="274">
        <v>8</v>
      </c>
      <c r="C19" s="267" t="s">
        <v>40</v>
      </c>
      <c r="D19" s="267" t="s">
        <v>135</v>
      </c>
      <c r="E19" s="267" t="s">
        <v>136</v>
      </c>
      <c r="F19" s="267" t="s">
        <v>135</v>
      </c>
      <c r="G19" s="267" t="s">
        <v>136</v>
      </c>
      <c r="H19" s="277" t="s">
        <v>43</v>
      </c>
      <c r="I19" s="273" t="s">
        <v>137</v>
      </c>
    </row>
    <row r="20" spans="2:9" ht="30" x14ac:dyDescent="0.25">
      <c r="B20" s="274">
        <v>9</v>
      </c>
      <c r="C20" s="267" t="s">
        <v>45</v>
      </c>
      <c r="D20" s="267" t="s">
        <v>135</v>
      </c>
      <c r="E20" s="267" t="s">
        <v>136</v>
      </c>
      <c r="F20" s="267" t="s">
        <v>135</v>
      </c>
      <c r="G20" s="267" t="s">
        <v>136</v>
      </c>
      <c r="H20" s="267" t="s">
        <v>46</v>
      </c>
      <c r="I20" s="273"/>
    </row>
    <row r="21" spans="2:9" x14ac:dyDescent="0.25">
      <c r="B21" s="281">
        <v>10</v>
      </c>
      <c r="C21" s="268" t="s">
        <v>47</v>
      </c>
      <c r="D21" s="268"/>
      <c r="E21" s="278"/>
      <c r="F21" s="268"/>
      <c r="G21" s="278"/>
      <c r="H21" s="268"/>
      <c r="I21" s="268"/>
    </row>
    <row r="22" spans="2:9" x14ac:dyDescent="0.25">
      <c r="B22" s="281">
        <v>11</v>
      </c>
      <c r="C22" s="268" t="s">
        <v>48</v>
      </c>
      <c r="D22" s="268"/>
      <c r="E22" s="278"/>
      <c r="F22" s="268"/>
      <c r="G22" s="278"/>
      <c r="H22" s="268"/>
      <c r="I22" s="268"/>
    </row>
    <row r="23" spans="2:9" x14ac:dyDescent="0.25">
      <c r="B23" s="281">
        <v>12</v>
      </c>
      <c r="C23" s="268" t="s">
        <v>49</v>
      </c>
      <c r="D23" s="268"/>
      <c r="E23" s="278"/>
      <c r="F23" s="268"/>
      <c r="G23" s="278"/>
      <c r="H23" s="268"/>
      <c r="I23" s="268"/>
    </row>
    <row r="25" spans="2:9" x14ac:dyDescent="0.25">
      <c r="B25" s="295" t="s">
        <v>138</v>
      </c>
      <c r="C25" s="284"/>
      <c r="D25" s="284"/>
      <c r="E25" s="284"/>
      <c r="F25" s="284"/>
      <c r="G25" s="284"/>
      <c r="H25" s="284"/>
    </row>
    <row r="26" spans="2:9" x14ac:dyDescent="0.25">
      <c r="B26" s="285" t="s">
        <v>51</v>
      </c>
      <c r="C26" s="597" t="s">
        <v>52</v>
      </c>
      <c r="D26" s="597" t="s">
        <v>53</v>
      </c>
      <c r="E26" s="599" t="s">
        <v>54</v>
      </c>
      <c r="F26" s="601">
        <v>1.7500000000000002</v>
      </c>
      <c r="G26" s="597" t="s">
        <v>52</v>
      </c>
      <c r="H26" s="597" t="s">
        <v>53</v>
      </c>
    </row>
    <row r="27" spans="2:9" x14ac:dyDescent="0.25">
      <c r="B27" s="286" t="s">
        <v>139</v>
      </c>
      <c r="C27" s="598"/>
      <c r="D27" s="598"/>
      <c r="E27" s="600"/>
      <c r="F27" s="600">
        <v>0</v>
      </c>
      <c r="G27" s="598"/>
      <c r="H27" s="598"/>
    </row>
    <row r="28" spans="2:9" x14ac:dyDescent="0.25">
      <c r="B28" s="292" t="s">
        <v>56</v>
      </c>
      <c r="C28" s="287">
        <v>0.33333333333333331</v>
      </c>
      <c r="D28" s="288">
        <v>0.6875</v>
      </c>
      <c r="E28" s="289">
        <v>2.0833333333333332E-2</v>
      </c>
      <c r="F28" s="287">
        <v>0.33333333333333337</v>
      </c>
      <c r="G28" s="287">
        <v>0.33333333333333331</v>
      </c>
      <c r="H28" s="288">
        <v>0.66666666666666663</v>
      </c>
    </row>
    <row r="29" spans="2:9" x14ac:dyDescent="0.25">
      <c r="B29" s="293" t="s">
        <v>57</v>
      </c>
      <c r="C29" s="287">
        <v>0.33333333333333331</v>
      </c>
      <c r="D29" s="288">
        <v>0.6875</v>
      </c>
      <c r="E29" s="289">
        <v>2.0833333333333332E-2</v>
      </c>
      <c r="F29" s="287">
        <v>0.33333333333333337</v>
      </c>
      <c r="G29" s="287">
        <v>0.33333333333333331</v>
      </c>
      <c r="H29" s="297">
        <v>0.66666666666666663</v>
      </c>
    </row>
    <row r="30" spans="2:9" x14ac:dyDescent="0.25">
      <c r="B30" s="293" t="s">
        <v>58</v>
      </c>
      <c r="C30" s="287">
        <v>0.33333333333333331</v>
      </c>
      <c r="D30" s="287">
        <v>0.77083333333333337</v>
      </c>
      <c r="E30" s="289">
        <v>2.0833333333333332E-2</v>
      </c>
      <c r="F30" s="287">
        <v>0.41666666666666674</v>
      </c>
      <c r="G30" s="287">
        <v>0.33333333333333331</v>
      </c>
      <c r="H30" s="287">
        <v>0.75</v>
      </c>
    </row>
    <row r="31" spans="2:9" x14ac:dyDescent="0.25">
      <c r="B31" s="293" t="s">
        <v>59</v>
      </c>
      <c r="C31" s="287">
        <v>0.33333333333333331</v>
      </c>
      <c r="D31" s="287">
        <v>0.72916666666666663</v>
      </c>
      <c r="E31" s="289">
        <v>2.0833333333333332E-2</v>
      </c>
      <c r="F31" s="287">
        <v>0.375</v>
      </c>
      <c r="G31" s="287">
        <v>0.33333333333333331</v>
      </c>
      <c r="H31" s="297">
        <v>0.66666666666666663</v>
      </c>
    </row>
    <row r="32" spans="2:9" x14ac:dyDescent="0.25">
      <c r="B32" s="294" t="s">
        <v>60</v>
      </c>
      <c r="C32" s="290">
        <v>0.33333333333333331</v>
      </c>
      <c r="D32" s="296">
        <v>0.64583333333333337</v>
      </c>
      <c r="E32" s="291">
        <v>2.0833333333333332E-2</v>
      </c>
      <c r="F32" s="290">
        <v>0.29166666666666674</v>
      </c>
      <c r="G32" s="296">
        <v>0.41666666666666669</v>
      </c>
      <c r="H32" s="296">
        <v>0.64583333333333337</v>
      </c>
    </row>
  </sheetData>
  <mergeCells count="10">
    <mergeCell ref="C6:D6"/>
    <mergeCell ref="F6:I6"/>
    <mergeCell ref="C4:I4"/>
    <mergeCell ref="B1:B3"/>
    <mergeCell ref="C26:C27"/>
    <mergeCell ref="D26:D27"/>
    <mergeCell ref="E26:E27"/>
    <mergeCell ref="F26:F27"/>
    <mergeCell ref="G26:G27"/>
    <mergeCell ref="H26:H27"/>
  </mergeCells>
  <pageMargins left="0.25" right="0.25" top="0.75" bottom="0.75" header="0.3" footer="0.3"/>
  <pageSetup scale="98" fitToHeight="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1"/>
  <sheetViews>
    <sheetView topLeftCell="A10" workbookViewId="0">
      <selection activeCell="L13" sqref="L13"/>
    </sheetView>
  </sheetViews>
  <sheetFormatPr baseColWidth="10" defaultRowHeight="15" x14ac:dyDescent="0.25"/>
  <cols>
    <col min="1" max="1" width="6" customWidth="1"/>
    <col min="2" max="2" width="18.85546875" bestFit="1" customWidth="1"/>
    <col min="5" max="5" width="15.42578125" bestFit="1" customWidth="1"/>
  </cols>
  <sheetData>
    <row r="1" spans="2:9" ht="19.5" x14ac:dyDescent="0.4">
      <c r="B1" s="595"/>
      <c r="C1" s="301"/>
      <c r="D1" s="298"/>
      <c r="E1" s="298"/>
      <c r="F1" s="298"/>
      <c r="G1" s="298"/>
      <c r="H1" s="298"/>
      <c r="I1" s="298"/>
    </row>
    <row r="2" spans="2:9" ht="19.5" x14ac:dyDescent="0.4">
      <c r="B2" s="595"/>
      <c r="C2" s="301"/>
      <c r="D2" s="298"/>
      <c r="E2" s="302" t="s">
        <v>0</v>
      </c>
      <c r="F2" s="298"/>
      <c r="G2" s="298"/>
      <c r="H2" s="298"/>
      <c r="I2" s="298"/>
    </row>
    <row r="3" spans="2:9" ht="19.5" x14ac:dyDescent="0.4">
      <c r="B3" s="595"/>
      <c r="C3" s="301"/>
      <c r="D3" s="298"/>
      <c r="E3" s="298"/>
      <c r="F3" s="298"/>
      <c r="G3" s="298"/>
      <c r="H3" s="298"/>
      <c r="I3" s="298"/>
    </row>
    <row r="4" spans="2:9" ht="19.5" x14ac:dyDescent="0.4">
      <c r="B4" s="303" t="s">
        <v>1</v>
      </c>
      <c r="C4" s="596" t="s">
        <v>140</v>
      </c>
      <c r="D4" s="596"/>
      <c r="E4" s="596"/>
      <c r="F4" s="596"/>
      <c r="G4" s="596"/>
      <c r="H4" s="596"/>
      <c r="I4" s="596"/>
    </row>
    <row r="5" spans="2:9" ht="19.5" x14ac:dyDescent="0.25">
      <c r="B5" s="303"/>
      <c r="C5" s="298"/>
      <c r="D5" s="298"/>
      <c r="E5" s="298"/>
      <c r="F5" s="298"/>
      <c r="G5" s="298"/>
      <c r="H5" s="298"/>
      <c r="I5" s="298"/>
    </row>
    <row r="6" spans="2:9" ht="19.5" x14ac:dyDescent="0.4">
      <c r="B6" s="303" t="s">
        <v>3</v>
      </c>
      <c r="C6" s="595" t="s">
        <v>141</v>
      </c>
      <c r="D6" s="595"/>
      <c r="E6" s="303" t="s">
        <v>5</v>
      </c>
      <c r="F6" s="595"/>
      <c r="G6" s="595"/>
      <c r="H6" s="595"/>
      <c r="I6" s="595"/>
    </row>
    <row r="7" spans="2:9" ht="19.5" x14ac:dyDescent="0.25">
      <c r="B7" s="303"/>
      <c r="C7" s="298"/>
      <c r="D7" s="298"/>
      <c r="E7" s="298"/>
      <c r="F7" s="298"/>
      <c r="G7" s="298"/>
      <c r="H7" s="298"/>
      <c r="I7" s="298"/>
    </row>
    <row r="8" spans="2:9" x14ac:dyDescent="0.25">
      <c r="B8" s="304"/>
      <c r="C8" s="304"/>
      <c r="D8" s="299" t="s">
        <v>7</v>
      </c>
      <c r="E8" s="299" t="s">
        <v>8</v>
      </c>
      <c r="F8" s="299" t="s">
        <v>9</v>
      </c>
      <c r="G8" s="299" t="s">
        <v>10</v>
      </c>
      <c r="H8" s="299" t="s">
        <v>11</v>
      </c>
      <c r="I8" s="299" t="s">
        <v>11</v>
      </c>
    </row>
    <row r="9" spans="2:9" x14ac:dyDescent="0.25">
      <c r="B9" s="304"/>
      <c r="C9" s="299" t="s">
        <v>12</v>
      </c>
      <c r="D9" s="305" t="s">
        <v>13</v>
      </c>
      <c r="E9" s="305" t="s">
        <v>13</v>
      </c>
      <c r="F9" s="305" t="s">
        <v>13</v>
      </c>
      <c r="G9" s="305" t="s">
        <v>13</v>
      </c>
      <c r="H9" s="305" t="s">
        <v>14</v>
      </c>
      <c r="I9" s="305" t="s">
        <v>13</v>
      </c>
    </row>
    <row r="10" spans="2:9" x14ac:dyDescent="0.25">
      <c r="B10" s="306">
        <v>1</v>
      </c>
      <c r="C10" s="299" t="s">
        <v>15</v>
      </c>
      <c r="D10" s="299" t="s">
        <v>107</v>
      </c>
      <c r="E10" s="299" t="s">
        <v>110</v>
      </c>
      <c r="F10" s="299" t="s">
        <v>108</v>
      </c>
      <c r="G10" s="299" t="s">
        <v>107</v>
      </c>
      <c r="H10" s="299" t="s">
        <v>15</v>
      </c>
      <c r="I10" s="299" t="s">
        <v>110</v>
      </c>
    </row>
    <row r="11" spans="2:9" x14ac:dyDescent="0.25">
      <c r="B11" s="306">
        <v>2</v>
      </c>
      <c r="C11" s="299" t="s">
        <v>19</v>
      </c>
      <c r="D11" s="299" t="s">
        <v>107</v>
      </c>
      <c r="E11" s="299" t="s">
        <v>110</v>
      </c>
      <c r="F11" s="299" t="s">
        <v>108</v>
      </c>
      <c r="G11" s="299" t="s">
        <v>107</v>
      </c>
      <c r="H11" s="299" t="s">
        <v>19</v>
      </c>
      <c r="I11" s="299" t="s">
        <v>110</v>
      </c>
    </row>
    <row r="12" spans="2:9" x14ac:dyDescent="0.25">
      <c r="B12" s="308" t="s">
        <v>20</v>
      </c>
      <c r="C12" s="300" t="s">
        <v>21</v>
      </c>
      <c r="D12" s="300"/>
      <c r="E12" s="300"/>
      <c r="F12" s="300"/>
      <c r="G12" s="300"/>
      <c r="H12" s="300" t="s">
        <v>99</v>
      </c>
      <c r="I12" s="300"/>
    </row>
    <row r="13" spans="2:9" x14ac:dyDescent="0.25">
      <c r="B13" s="306">
        <v>3</v>
      </c>
      <c r="C13" s="299" t="s">
        <v>22</v>
      </c>
      <c r="D13" s="299" t="s">
        <v>142</v>
      </c>
      <c r="E13" s="299" t="s">
        <v>106</v>
      </c>
      <c r="F13" s="299" t="s">
        <v>107</v>
      </c>
      <c r="G13" s="299" t="s">
        <v>110</v>
      </c>
      <c r="H13" s="299" t="s">
        <v>24</v>
      </c>
      <c r="I13" s="584" t="s">
        <v>227</v>
      </c>
    </row>
    <row r="14" spans="2:9" ht="30" x14ac:dyDescent="0.25">
      <c r="B14" s="306">
        <v>4</v>
      </c>
      <c r="C14" s="299" t="s">
        <v>25</v>
      </c>
      <c r="D14" s="309"/>
      <c r="E14" s="299" t="s">
        <v>106</v>
      </c>
      <c r="F14" s="299" t="s">
        <v>107</v>
      </c>
      <c r="G14" s="299" t="s">
        <v>110</v>
      </c>
      <c r="H14" s="299" t="s">
        <v>26</v>
      </c>
      <c r="I14" s="307"/>
    </row>
    <row r="15" spans="2:9" x14ac:dyDescent="0.25">
      <c r="B15" s="308" t="s">
        <v>20</v>
      </c>
      <c r="C15" s="300" t="s">
        <v>27</v>
      </c>
      <c r="D15" s="300"/>
      <c r="E15" s="300"/>
      <c r="F15" s="300"/>
      <c r="G15" s="300"/>
      <c r="H15" s="300" t="s">
        <v>100</v>
      </c>
      <c r="I15" s="300"/>
    </row>
    <row r="16" spans="2:9" ht="30" x14ac:dyDescent="0.25">
      <c r="B16" s="306">
        <v>5</v>
      </c>
      <c r="C16" s="299" t="s">
        <v>28</v>
      </c>
      <c r="D16" s="299" t="s">
        <v>106</v>
      </c>
      <c r="E16" s="299" t="s">
        <v>108</v>
      </c>
      <c r="F16" s="299" t="s">
        <v>106</v>
      </c>
      <c r="G16" s="305"/>
      <c r="H16" s="305" t="s">
        <v>101</v>
      </c>
      <c r="I16" s="299" t="s">
        <v>143</v>
      </c>
    </row>
    <row r="17" spans="2:9" x14ac:dyDescent="0.25">
      <c r="B17" s="304" t="s">
        <v>31</v>
      </c>
      <c r="C17" s="299" t="s">
        <v>32</v>
      </c>
      <c r="D17" s="299" t="s">
        <v>106</v>
      </c>
      <c r="E17" s="299" t="s">
        <v>108</v>
      </c>
      <c r="F17" s="299" t="s">
        <v>106</v>
      </c>
      <c r="G17" s="299"/>
      <c r="H17" s="312" t="s">
        <v>102</v>
      </c>
      <c r="I17" s="299" t="s">
        <v>143</v>
      </c>
    </row>
    <row r="18" spans="2:9" ht="30" x14ac:dyDescent="0.25">
      <c r="B18" s="308" t="s">
        <v>35</v>
      </c>
      <c r="C18" s="300" t="s">
        <v>36</v>
      </c>
      <c r="D18" s="311"/>
      <c r="E18" s="300"/>
      <c r="F18" s="300"/>
      <c r="G18" s="311" t="s">
        <v>33</v>
      </c>
      <c r="H18" s="300" t="s">
        <v>38</v>
      </c>
      <c r="I18" s="311"/>
    </row>
    <row r="19" spans="2:9" ht="30" x14ac:dyDescent="0.3">
      <c r="B19" s="306">
        <v>8</v>
      </c>
      <c r="C19" s="299" t="s">
        <v>40</v>
      </c>
      <c r="D19" s="299" t="s">
        <v>144</v>
      </c>
      <c r="E19" s="299" t="s">
        <v>144</v>
      </c>
      <c r="F19" s="299" t="s">
        <v>145</v>
      </c>
      <c r="G19" s="299" t="s">
        <v>108</v>
      </c>
      <c r="H19" s="310" t="s">
        <v>43</v>
      </c>
      <c r="I19" s="305" t="s">
        <v>146</v>
      </c>
    </row>
    <row r="20" spans="2:9" ht="30" x14ac:dyDescent="0.25">
      <c r="B20" s="306">
        <v>9</v>
      </c>
      <c r="C20" s="299" t="s">
        <v>45</v>
      </c>
      <c r="D20" s="299" t="s">
        <v>144</v>
      </c>
      <c r="E20" s="299" t="s">
        <v>144</v>
      </c>
      <c r="F20" s="299" t="s">
        <v>145</v>
      </c>
      <c r="G20" s="299" t="s">
        <v>108</v>
      </c>
      <c r="H20" s="299" t="s">
        <v>46</v>
      </c>
      <c r="I20" s="305"/>
    </row>
    <row r="21" spans="2:9" x14ac:dyDescent="0.25">
      <c r="B21" s="313">
        <v>10</v>
      </c>
      <c r="C21" s="300" t="s">
        <v>47</v>
      </c>
      <c r="D21" s="300"/>
      <c r="E21" s="586" t="s">
        <v>225</v>
      </c>
      <c r="F21" s="300"/>
      <c r="G21" s="311"/>
      <c r="H21" s="300"/>
      <c r="I21" s="300"/>
    </row>
    <row r="22" spans="2:9" x14ac:dyDescent="0.25">
      <c r="B22" s="313">
        <v>11</v>
      </c>
      <c r="C22" s="300" t="s">
        <v>48</v>
      </c>
      <c r="D22" s="300"/>
      <c r="E22" s="311"/>
      <c r="F22" s="300"/>
      <c r="G22" s="311"/>
      <c r="H22" s="300"/>
      <c r="I22" s="300"/>
    </row>
    <row r="23" spans="2:9" x14ac:dyDescent="0.25">
      <c r="B23" s="313">
        <v>12</v>
      </c>
      <c r="C23" s="300" t="s">
        <v>49</v>
      </c>
      <c r="D23" s="300"/>
      <c r="E23" s="311"/>
      <c r="F23" s="300"/>
      <c r="G23" s="311"/>
      <c r="H23" s="300"/>
      <c r="I23" s="300"/>
    </row>
    <row r="25" spans="2:9" x14ac:dyDescent="0.25">
      <c r="B25" s="326" t="s">
        <v>147</v>
      </c>
      <c r="C25" s="314"/>
      <c r="D25" s="314"/>
      <c r="E25" s="314"/>
      <c r="F25" s="314"/>
    </row>
    <row r="26" spans="2:9" x14ac:dyDescent="0.25">
      <c r="B26" s="315" t="s">
        <v>51</v>
      </c>
      <c r="C26" s="597" t="s">
        <v>52</v>
      </c>
      <c r="D26" s="597" t="s">
        <v>53</v>
      </c>
      <c r="E26" s="599" t="s">
        <v>54</v>
      </c>
      <c r="F26" s="601">
        <v>1.6250000000000002</v>
      </c>
    </row>
    <row r="27" spans="2:9" x14ac:dyDescent="0.25">
      <c r="B27" s="316" t="s">
        <v>91</v>
      </c>
      <c r="C27" s="598"/>
      <c r="D27" s="598"/>
      <c r="E27" s="600"/>
      <c r="F27" s="600">
        <v>0</v>
      </c>
    </row>
    <row r="28" spans="2:9" x14ac:dyDescent="0.25">
      <c r="B28" s="322" t="s">
        <v>56</v>
      </c>
      <c r="C28" s="317">
        <v>0.33333333333333331</v>
      </c>
      <c r="D28" s="318">
        <v>0.66666666666666663</v>
      </c>
      <c r="E28" s="319">
        <v>2.0833333333333332E-2</v>
      </c>
      <c r="F28" s="317">
        <v>0.3125</v>
      </c>
    </row>
    <row r="29" spans="2:9" x14ac:dyDescent="0.25">
      <c r="B29" s="323" t="s">
        <v>57</v>
      </c>
      <c r="C29" s="317">
        <v>0.33333333333333331</v>
      </c>
      <c r="D29" s="318">
        <v>0.65625</v>
      </c>
      <c r="E29" s="319">
        <v>2.0833333333333332E-2</v>
      </c>
      <c r="F29" s="317">
        <v>0.30208333333333337</v>
      </c>
      <c r="G29" t="s">
        <v>229</v>
      </c>
    </row>
    <row r="30" spans="2:9" x14ac:dyDescent="0.25">
      <c r="B30" s="323" t="s">
        <v>58</v>
      </c>
      <c r="C30" s="317">
        <v>0.33333333333333331</v>
      </c>
      <c r="D30" s="317">
        <v>0.77083333333333337</v>
      </c>
      <c r="E30" s="319">
        <v>2.0833333333333332E-2</v>
      </c>
      <c r="F30" s="317">
        <v>0.41666666666666674</v>
      </c>
    </row>
    <row r="31" spans="2:9" x14ac:dyDescent="0.25">
      <c r="B31" s="323" t="s">
        <v>59</v>
      </c>
      <c r="C31" s="317">
        <v>0.33333333333333331</v>
      </c>
      <c r="D31" s="318">
        <v>0.65625</v>
      </c>
      <c r="E31" s="319">
        <v>2.0833333333333332E-2</v>
      </c>
      <c r="F31" s="317">
        <v>0.30208333333333337</v>
      </c>
    </row>
    <row r="32" spans="2:9" x14ac:dyDescent="0.25">
      <c r="B32" s="324" t="s">
        <v>60</v>
      </c>
      <c r="C32" s="320">
        <v>0.33333333333333331</v>
      </c>
      <c r="D32" s="325">
        <v>0.64583333333333337</v>
      </c>
      <c r="E32" s="321">
        <v>2.0833333333333332E-2</v>
      </c>
      <c r="F32" s="320">
        <v>0.29166666666666674</v>
      </c>
    </row>
    <row r="34" spans="2:7" x14ac:dyDescent="0.25">
      <c r="B34" s="338" t="s">
        <v>147</v>
      </c>
      <c r="C34" s="327"/>
      <c r="D34" s="327"/>
      <c r="E34" s="327"/>
      <c r="F34" s="327"/>
    </row>
    <row r="35" spans="2:7" x14ac:dyDescent="0.25">
      <c r="B35" s="328" t="s">
        <v>51</v>
      </c>
      <c r="C35" s="597" t="s">
        <v>52</v>
      </c>
      <c r="D35" s="597" t="s">
        <v>53</v>
      </c>
      <c r="E35" s="599" t="s">
        <v>54</v>
      </c>
      <c r="F35" s="601">
        <v>0.16666666666666663</v>
      </c>
    </row>
    <row r="36" spans="2:7" x14ac:dyDescent="0.25">
      <c r="B36" s="329" t="s">
        <v>70</v>
      </c>
      <c r="C36" s="598"/>
      <c r="D36" s="598"/>
      <c r="E36" s="600"/>
      <c r="F36" s="600">
        <v>0</v>
      </c>
    </row>
    <row r="37" spans="2:7" x14ac:dyDescent="0.25">
      <c r="B37" s="335" t="s">
        <v>56</v>
      </c>
      <c r="C37" s="330"/>
      <c r="D37" s="331"/>
      <c r="E37" s="332"/>
      <c r="F37" s="330"/>
    </row>
    <row r="38" spans="2:7" x14ac:dyDescent="0.25">
      <c r="B38" s="336" t="s">
        <v>57</v>
      </c>
      <c r="C38" s="330"/>
      <c r="D38" s="331"/>
      <c r="E38" s="332"/>
      <c r="F38" s="330"/>
    </row>
    <row r="39" spans="2:7" x14ac:dyDescent="0.25">
      <c r="B39" s="336" t="s">
        <v>58</v>
      </c>
      <c r="C39" s="330">
        <v>0.75</v>
      </c>
      <c r="D39" s="331">
        <v>0.91666666666666663</v>
      </c>
      <c r="E39" s="332">
        <v>0</v>
      </c>
      <c r="F39" s="330">
        <v>0.16666666666666663</v>
      </c>
      <c r="G39" s="592" t="s">
        <v>228</v>
      </c>
    </row>
    <row r="40" spans="2:7" x14ac:dyDescent="0.25">
      <c r="B40" s="336" t="s">
        <v>59</v>
      </c>
      <c r="C40" s="330"/>
      <c r="D40" s="330"/>
      <c r="E40" s="332"/>
      <c r="F40" s="330"/>
    </row>
    <row r="41" spans="2:7" x14ac:dyDescent="0.25">
      <c r="B41" s="337" t="s">
        <v>60</v>
      </c>
      <c r="C41" s="333"/>
      <c r="D41" s="333"/>
      <c r="E41" s="334"/>
      <c r="F41" s="333"/>
    </row>
  </sheetData>
  <mergeCells count="12">
    <mergeCell ref="E35:E36"/>
    <mergeCell ref="F35:F36"/>
    <mergeCell ref="C35:C36"/>
    <mergeCell ref="D35:D36"/>
    <mergeCell ref="B1:B3"/>
    <mergeCell ref="C4:I4"/>
    <mergeCell ref="C6:D6"/>
    <mergeCell ref="F6:I6"/>
    <mergeCell ref="C26:C27"/>
    <mergeCell ref="D26:D27"/>
    <mergeCell ref="E26:E27"/>
    <mergeCell ref="F26:F27"/>
  </mergeCells>
  <pageMargins left="0.25" right="0.25" top="0.75" bottom="0.75" header="0.3" footer="0.3"/>
  <pageSetup scale="94" fitToHeight="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7" workbookViewId="0">
      <selection activeCell="D20" sqref="D20"/>
    </sheetView>
  </sheetViews>
  <sheetFormatPr baseColWidth="10" defaultRowHeight="15" x14ac:dyDescent="0.25"/>
  <cols>
    <col min="1" max="1" width="2.85546875" customWidth="1"/>
    <col min="2" max="2" width="19.5703125" bestFit="1" customWidth="1"/>
    <col min="5" max="5" width="13.5703125" customWidth="1"/>
  </cols>
  <sheetData>
    <row r="1" spans="1:9" ht="19.5" x14ac:dyDescent="0.4">
      <c r="A1" s="339"/>
      <c r="B1" s="595"/>
      <c r="C1" s="343"/>
      <c r="D1" s="340"/>
      <c r="E1" s="340"/>
      <c r="F1" s="340"/>
      <c r="G1" s="340"/>
      <c r="H1" s="340"/>
      <c r="I1" s="340"/>
    </row>
    <row r="2" spans="1:9" ht="19.5" x14ac:dyDescent="0.4">
      <c r="A2" s="339"/>
      <c r="B2" s="595"/>
      <c r="C2" s="343"/>
      <c r="D2" s="340"/>
      <c r="E2" s="344" t="s">
        <v>0</v>
      </c>
      <c r="F2" s="340"/>
      <c r="G2" s="340"/>
      <c r="H2" s="340"/>
      <c r="I2" s="340"/>
    </row>
    <row r="3" spans="1:9" ht="19.5" x14ac:dyDescent="0.4">
      <c r="A3" s="339"/>
      <c r="B3" s="595"/>
      <c r="C3" s="343"/>
      <c r="D3" s="340"/>
      <c r="E3" s="340"/>
      <c r="F3" s="340"/>
      <c r="G3" s="340"/>
      <c r="H3" s="340"/>
      <c r="I3" s="340"/>
    </row>
    <row r="4" spans="1:9" ht="19.5" x14ac:dyDescent="0.4">
      <c r="A4" s="339"/>
      <c r="B4" s="345" t="s">
        <v>1</v>
      </c>
      <c r="C4" s="596" t="s">
        <v>148</v>
      </c>
      <c r="D4" s="596"/>
      <c r="E4" s="596"/>
      <c r="F4" s="596"/>
      <c r="G4" s="596"/>
      <c r="H4" s="596"/>
      <c r="I4" s="596"/>
    </row>
    <row r="5" spans="1:9" ht="19.5" x14ac:dyDescent="0.25">
      <c r="A5" s="339"/>
      <c r="B5" s="345"/>
      <c r="C5" s="340"/>
      <c r="D5" s="340"/>
      <c r="E5" s="340"/>
      <c r="F5" s="340"/>
      <c r="G5" s="340"/>
      <c r="H5" s="340"/>
      <c r="I5" s="340"/>
    </row>
    <row r="6" spans="1:9" ht="19.5" x14ac:dyDescent="0.4">
      <c r="A6" s="339"/>
      <c r="B6" s="345" t="s">
        <v>3</v>
      </c>
      <c r="C6" s="595" t="s">
        <v>149</v>
      </c>
      <c r="D6" s="595"/>
      <c r="E6" s="345" t="s">
        <v>5</v>
      </c>
      <c r="F6" s="596" t="s">
        <v>150</v>
      </c>
      <c r="G6" s="596"/>
      <c r="H6" s="596"/>
      <c r="I6" s="596"/>
    </row>
    <row r="7" spans="1:9" ht="19.5" x14ac:dyDescent="0.25">
      <c r="A7" s="339"/>
      <c r="B7" s="345"/>
      <c r="C7" s="340"/>
      <c r="D7" s="340"/>
      <c r="E7" s="340"/>
      <c r="F7" s="340"/>
      <c r="G7" s="340"/>
      <c r="H7" s="340"/>
      <c r="I7" s="340"/>
    </row>
    <row r="8" spans="1:9" x14ac:dyDescent="0.25">
      <c r="A8" s="339"/>
      <c r="B8" s="346"/>
      <c r="C8" s="346"/>
      <c r="D8" s="341" t="s">
        <v>7</v>
      </c>
      <c r="E8" s="341" t="s">
        <v>8</v>
      </c>
      <c r="F8" s="341" t="s">
        <v>9</v>
      </c>
      <c r="G8" s="341" t="s">
        <v>10</v>
      </c>
      <c r="H8" s="341" t="s">
        <v>11</v>
      </c>
      <c r="I8" s="341" t="s">
        <v>11</v>
      </c>
    </row>
    <row r="9" spans="1:9" x14ac:dyDescent="0.25">
      <c r="A9" s="339"/>
      <c r="B9" s="346"/>
      <c r="C9" s="341" t="s">
        <v>12</v>
      </c>
      <c r="D9" s="347" t="s">
        <v>13</v>
      </c>
      <c r="E9" s="347" t="s">
        <v>13</v>
      </c>
      <c r="F9" s="347" t="s">
        <v>13</v>
      </c>
      <c r="G9" s="347" t="s">
        <v>13</v>
      </c>
      <c r="H9" s="347" t="s">
        <v>14</v>
      </c>
      <c r="I9" s="347" t="s">
        <v>13</v>
      </c>
    </row>
    <row r="10" spans="1:9" x14ac:dyDescent="0.25">
      <c r="A10" s="339"/>
      <c r="B10" s="348">
        <v>1</v>
      </c>
      <c r="C10" s="341" t="s">
        <v>15</v>
      </c>
      <c r="D10" s="341" t="s">
        <v>151</v>
      </c>
      <c r="E10" s="341"/>
      <c r="F10" s="341" t="s">
        <v>152</v>
      </c>
      <c r="G10" s="341" t="s">
        <v>153</v>
      </c>
      <c r="H10" s="341" t="s">
        <v>15</v>
      </c>
      <c r="I10" s="341" t="s">
        <v>152</v>
      </c>
    </row>
    <row r="11" spans="1:9" x14ac:dyDescent="0.25">
      <c r="A11" s="339"/>
      <c r="B11" s="348">
        <v>2</v>
      </c>
      <c r="C11" s="341" t="s">
        <v>19</v>
      </c>
      <c r="D11" s="341" t="s">
        <v>151</v>
      </c>
      <c r="E11" s="341" t="s">
        <v>154</v>
      </c>
      <c r="F11" s="341" t="s">
        <v>152</v>
      </c>
      <c r="G11" s="341" t="s">
        <v>153</v>
      </c>
      <c r="H11" s="341" t="s">
        <v>19</v>
      </c>
      <c r="I11" s="341" t="s">
        <v>152</v>
      </c>
    </row>
    <row r="12" spans="1:9" x14ac:dyDescent="0.25">
      <c r="A12" s="339"/>
      <c r="B12" s="350" t="s">
        <v>20</v>
      </c>
      <c r="C12" s="342" t="s">
        <v>21</v>
      </c>
      <c r="D12" s="342"/>
      <c r="E12" s="342"/>
      <c r="F12" s="342"/>
      <c r="G12" s="342"/>
      <c r="H12" s="342" t="s">
        <v>99</v>
      </c>
      <c r="I12" s="342"/>
    </row>
    <row r="13" spans="1:9" x14ac:dyDescent="0.25">
      <c r="A13" s="339"/>
      <c r="B13" s="348">
        <v>3</v>
      </c>
      <c r="C13" s="341" t="s">
        <v>22</v>
      </c>
      <c r="D13" s="341" t="s">
        <v>153</v>
      </c>
      <c r="E13" s="341" t="s">
        <v>152</v>
      </c>
      <c r="F13" s="341" t="s">
        <v>151</v>
      </c>
      <c r="G13" s="341" t="s">
        <v>155</v>
      </c>
      <c r="H13" s="341" t="s">
        <v>24</v>
      </c>
      <c r="I13" s="341" t="s">
        <v>155</v>
      </c>
    </row>
    <row r="14" spans="1:9" ht="30" x14ac:dyDescent="0.25">
      <c r="A14" s="339"/>
      <c r="B14" s="348">
        <v>4</v>
      </c>
      <c r="C14" s="341" t="s">
        <v>25</v>
      </c>
      <c r="D14" s="341" t="s">
        <v>153</v>
      </c>
      <c r="E14" s="341" t="s">
        <v>152</v>
      </c>
      <c r="F14" s="341" t="s">
        <v>151</v>
      </c>
      <c r="G14" s="341" t="s">
        <v>155</v>
      </c>
      <c r="H14" s="341" t="s">
        <v>26</v>
      </c>
      <c r="I14" s="341" t="s">
        <v>155</v>
      </c>
    </row>
    <row r="15" spans="1:9" x14ac:dyDescent="0.25">
      <c r="A15" s="339"/>
      <c r="B15" s="350" t="s">
        <v>20</v>
      </c>
      <c r="C15" s="342" t="s">
        <v>27</v>
      </c>
      <c r="D15" s="342"/>
      <c r="E15" s="342"/>
      <c r="F15" s="342"/>
      <c r="G15" s="342"/>
      <c r="H15" s="342" t="s">
        <v>100</v>
      </c>
      <c r="I15" s="342"/>
    </row>
    <row r="16" spans="1:9" ht="30" x14ac:dyDescent="0.25">
      <c r="A16" s="339"/>
      <c r="B16" s="348">
        <v>5</v>
      </c>
      <c r="C16" s="341" t="s">
        <v>28</v>
      </c>
      <c r="D16" s="341" t="s">
        <v>155</v>
      </c>
      <c r="E16" s="341" t="s">
        <v>153</v>
      </c>
      <c r="F16" s="341" t="s">
        <v>156</v>
      </c>
      <c r="G16" s="341" t="s">
        <v>152</v>
      </c>
      <c r="H16" s="347" t="s">
        <v>101</v>
      </c>
      <c r="I16" s="341" t="s">
        <v>151</v>
      </c>
    </row>
    <row r="17" spans="1:9" x14ac:dyDescent="0.25">
      <c r="A17" s="339"/>
      <c r="B17" s="346" t="s">
        <v>31</v>
      </c>
      <c r="C17" s="341" t="s">
        <v>32</v>
      </c>
      <c r="D17" s="341" t="s">
        <v>155</v>
      </c>
      <c r="E17" s="341" t="s">
        <v>153</v>
      </c>
      <c r="F17" s="341" t="s">
        <v>156</v>
      </c>
      <c r="G17" s="341" t="s">
        <v>152</v>
      </c>
      <c r="H17" s="342" t="s">
        <v>102</v>
      </c>
      <c r="I17" s="341" t="s">
        <v>151</v>
      </c>
    </row>
    <row r="18" spans="1:9" ht="30" x14ac:dyDescent="0.25">
      <c r="A18" s="339"/>
      <c r="B18" s="350" t="s">
        <v>35</v>
      </c>
      <c r="C18" s="342" t="s">
        <v>36</v>
      </c>
      <c r="D18" s="353" t="s">
        <v>65</v>
      </c>
      <c r="E18" s="342"/>
      <c r="F18" s="342"/>
      <c r="G18" s="353"/>
      <c r="H18" s="342" t="s">
        <v>38</v>
      </c>
      <c r="I18" s="353"/>
    </row>
    <row r="19" spans="1:9" ht="30" x14ac:dyDescent="0.3">
      <c r="A19" s="339"/>
      <c r="B19" s="348">
        <v>8</v>
      </c>
      <c r="C19" s="341" t="s">
        <v>40</v>
      </c>
      <c r="D19" s="341"/>
      <c r="E19" s="351"/>
      <c r="F19" s="341" t="s">
        <v>153</v>
      </c>
      <c r="G19" s="349" t="s">
        <v>136</v>
      </c>
      <c r="H19" s="352" t="s">
        <v>43</v>
      </c>
      <c r="I19" s="347" t="s">
        <v>157</v>
      </c>
    </row>
    <row r="20" spans="1:9" ht="30" x14ac:dyDescent="0.25">
      <c r="A20" s="339"/>
      <c r="B20" s="348">
        <v>9</v>
      </c>
      <c r="C20" s="341" t="s">
        <v>45</v>
      </c>
      <c r="D20" s="341"/>
      <c r="E20" s="584" t="s">
        <v>226</v>
      </c>
      <c r="F20" s="341" t="s">
        <v>153</v>
      </c>
      <c r="G20" s="349" t="s">
        <v>136</v>
      </c>
      <c r="H20" s="341" t="s">
        <v>46</v>
      </c>
      <c r="I20" s="347"/>
    </row>
    <row r="21" spans="1:9" x14ac:dyDescent="0.25">
      <c r="A21" s="339"/>
      <c r="B21" s="354">
        <v>10</v>
      </c>
      <c r="C21" s="342" t="s">
        <v>47</v>
      </c>
      <c r="D21" s="342"/>
      <c r="E21" s="353"/>
      <c r="F21" s="342"/>
      <c r="G21" s="586" t="s">
        <v>225</v>
      </c>
      <c r="H21" s="342"/>
      <c r="I21" s="342"/>
    </row>
    <row r="22" spans="1:9" x14ac:dyDescent="0.25">
      <c r="A22" s="339"/>
      <c r="B22" s="354">
        <v>11</v>
      </c>
      <c r="C22" s="342" t="s">
        <v>48</v>
      </c>
      <c r="D22" s="342"/>
      <c r="E22" s="353"/>
      <c r="F22" s="342"/>
      <c r="G22" s="353"/>
      <c r="H22" s="342"/>
      <c r="I22" s="342"/>
    </row>
    <row r="23" spans="1:9" x14ac:dyDescent="0.25">
      <c r="A23" s="339"/>
      <c r="B23" s="354">
        <v>12</v>
      </c>
      <c r="C23" s="342" t="s">
        <v>49</v>
      </c>
      <c r="D23" s="342"/>
      <c r="E23" s="353"/>
      <c r="F23" s="342"/>
      <c r="G23" s="353"/>
      <c r="H23" s="342"/>
      <c r="I23" s="342"/>
    </row>
    <row r="25" spans="1:9" x14ac:dyDescent="0.25">
      <c r="B25" s="366" t="s">
        <v>158</v>
      </c>
      <c r="C25" s="355"/>
      <c r="D25" s="355"/>
      <c r="E25" s="355"/>
      <c r="F25" s="355"/>
    </row>
    <row r="26" spans="1:9" x14ac:dyDescent="0.25">
      <c r="B26" s="356" t="s">
        <v>51</v>
      </c>
      <c r="C26" s="597" t="s">
        <v>52</v>
      </c>
      <c r="D26" s="597" t="s">
        <v>53</v>
      </c>
      <c r="E26" s="599" t="s">
        <v>54</v>
      </c>
      <c r="F26" s="601">
        <v>1.8333333333333335</v>
      </c>
    </row>
    <row r="27" spans="1:9" x14ac:dyDescent="0.25">
      <c r="B27" s="357" t="s">
        <v>123</v>
      </c>
      <c r="C27" s="598"/>
      <c r="D27" s="598"/>
      <c r="E27" s="600"/>
      <c r="F27" s="600">
        <v>0</v>
      </c>
    </row>
    <row r="28" spans="1:9" x14ac:dyDescent="0.25">
      <c r="B28" s="363" t="s">
        <v>56</v>
      </c>
      <c r="C28" s="358">
        <v>0.33333333333333331</v>
      </c>
      <c r="D28" s="359">
        <v>0.72916666666666663</v>
      </c>
      <c r="E28" s="360">
        <v>2.0833333333333332E-2</v>
      </c>
      <c r="F28" s="358">
        <v>0.375</v>
      </c>
    </row>
    <row r="29" spans="1:9" x14ac:dyDescent="0.25">
      <c r="B29" s="364" t="s">
        <v>57</v>
      </c>
      <c r="C29" s="358">
        <v>0.33333333333333331</v>
      </c>
      <c r="D29" s="359">
        <v>0.72916666666666663</v>
      </c>
      <c r="E29" s="360">
        <v>2.0833333333333332E-2</v>
      </c>
      <c r="F29" s="358">
        <v>0.375</v>
      </c>
    </row>
    <row r="30" spans="1:9" x14ac:dyDescent="0.25">
      <c r="B30" s="364" t="s">
        <v>58</v>
      </c>
      <c r="C30" s="358">
        <v>0.33333333333333331</v>
      </c>
      <c r="D30" s="358">
        <v>0.77083333333333337</v>
      </c>
      <c r="E30" s="360">
        <v>2.0833333333333332E-2</v>
      </c>
      <c r="F30" s="358">
        <v>0.41666666666666674</v>
      </c>
    </row>
    <row r="31" spans="1:9" x14ac:dyDescent="0.25">
      <c r="B31" s="364" t="s">
        <v>59</v>
      </c>
      <c r="C31" s="358">
        <v>0.33333333333333331</v>
      </c>
      <c r="D31" s="358">
        <v>0.72916666666666663</v>
      </c>
      <c r="E31" s="360">
        <v>2.0833333333333332E-2</v>
      </c>
      <c r="F31" s="358">
        <v>0.375</v>
      </c>
    </row>
    <row r="32" spans="1:9" x14ac:dyDescent="0.25">
      <c r="B32" s="365" t="s">
        <v>60</v>
      </c>
      <c r="C32" s="361">
        <v>0.33333333333333331</v>
      </c>
      <c r="D32" s="367">
        <v>0.64583333333333337</v>
      </c>
      <c r="E32" s="362">
        <v>2.0833333333333332E-2</v>
      </c>
      <c r="F32" s="361">
        <v>0.29166666666666674</v>
      </c>
    </row>
  </sheetData>
  <mergeCells count="8">
    <mergeCell ref="B1:B3"/>
    <mergeCell ref="C4:I4"/>
    <mergeCell ref="C6:D6"/>
    <mergeCell ref="F6:I6"/>
    <mergeCell ref="C26:C27"/>
    <mergeCell ref="D26:D27"/>
    <mergeCell ref="E26:E27"/>
    <mergeCell ref="F26:F27"/>
  </mergeCells>
  <pageMargins left="0.25" right="0.25" top="0.75" bottom="0.75" header="0.3" footer="0.3"/>
  <pageSetup scale="98" fitToHeight="0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2"/>
  <sheetViews>
    <sheetView topLeftCell="A5" workbookViewId="0">
      <selection activeCell="N14" sqref="N14"/>
    </sheetView>
  </sheetViews>
  <sheetFormatPr baseColWidth="10" defaultRowHeight="15" x14ac:dyDescent="0.25"/>
  <cols>
    <col min="1" max="1" width="4.28515625" customWidth="1"/>
    <col min="2" max="2" width="18.85546875" bestFit="1" customWidth="1"/>
    <col min="5" max="5" width="15.42578125" bestFit="1" customWidth="1"/>
    <col min="7" max="7" width="13.140625" customWidth="1"/>
  </cols>
  <sheetData>
    <row r="1" spans="2:9" ht="19.5" x14ac:dyDescent="0.4">
      <c r="B1" s="595"/>
      <c r="C1" s="371"/>
      <c r="D1" s="368"/>
      <c r="E1" s="368"/>
      <c r="F1" s="368"/>
      <c r="G1" s="368"/>
      <c r="H1" s="368"/>
      <c r="I1" s="368"/>
    </row>
    <row r="2" spans="2:9" ht="19.5" x14ac:dyDescent="0.4">
      <c r="B2" s="595"/>
      <c r="C2" s="371"/>
      <c r="D2" s="368"/>
      <c r="E2" s="372" t="s">
        <v>0</v>
      </c>
      <c r="F2" s="368"/>
      <c r="G2" s="368"/>
      <c r="H2" s="368"/>
      <c r="I2" s="368"/>
    </row>
    <row r="3" spans="2:9" ht="19.5" x14ac:dyDescent="0.4">
      <c r="B3" s="595"/>
      <c r="C3" s="371"/>
      <c r="D3" s="368"/>
      <c r="E3" s="368"/>
      <c r="F3" s="368"/>
      <c r="G3" s="368"/>
      <c r="H3" s="368"/>
      <c r="I3" s="368"/>
    </row>
    <row r="4" spans="2:9" ht="19.5" x14ac:dyDescent="0.4">
      <c r="B4" s="373" t="s">
        <v>1</v>
      </c>
      <c r="C4" s="596" t="s">
        <v>159</v>
      </c>
      <c r="D4" s="596"/>
      <c r="E4" s="596"/>
      <c r="F4" s="596"/>
      <c r="G4" s="596"/>
      <c r="H4" s="596"/>
      <c r="I4" s="596"/>
    </row>
    <row r="5" spans="2:9" ht="19.5" x14ac:dyDescent="0.25">
      <c r="B5" s="373"/>
      <c r="C5" s="368"/>
      <c r="D5" s="368"/>
      <c r="E5" s="368"/>
      <c r="F5" s="368"/>
      <c r="G5" s="368"/>
      <c r="H5" s="368"/>
      <c r="I5" s="368"/>
    </row>
    <row r="6" spans="2:9" ht="19.5" x14ac:dyDescent="0.4">
      <c r="B6" s="373" t="s">
        <v>3</v>
      </c>
      <c r="C6" s="595" t="s">
        <v>160</v>
      </c>
      <c r="D6" s="595"/>
      <c r="E6" s="373" t="s">
        <v>5</v>
      </c>
      <c r="F6" s="595"/>
      <c r="G6" s="595"/>
      <c r="H6" s="595"/>
      <c r="I6" s="595"/>
    </row>
    <row r="7" spans="2:9" ht="19.5" x14ac:dyDescent="0.25">
      <c r="B7" s="373"/>
      <c r="C7" s="368"/>
      <c r="D7" s="368"/>
      <c r="E7" s="368"/>
      <c r="F7" s="368"/>
      <c r="G7" s="368"/>
      <c r="H7" s="368"/>
      <c r="I7" s="368"/>
    </row>
    <row r="8" spans="2:9" x14ac:dyDescent="0.25">
      <c r="B8" s="374"/>
      <c r="C8" s="374"/>
      <c r="D8" s="369" t="s">
        <v>7</v>
      </c>
      <c r="E8" s="369" t="s">
        <v>8</v>
      </c>
      <c r="F8" s="369" t="s">
        <v>9</v>
      </c>
      <c r="G8" s="369" t="s">
        <v>10</v>
      </c>
      <c r="H8" s="369" t="s">
        <v>11</v>
      </c>
      <c r="I8" s="369" t="s">
        <v>11</v>
      </c>
    </row>
    <row r="9" spans="2:9" x14ac:dyDescent="0.25">
      <c r="B9" s="374"/>
      <c r="C9" s="369" t="s">
        <v>12</v>
      </c>
      <c r="D9" s="375" t="s">
        <v>13</v>
      </c>
      <c r="E9" s="375" t="s">
        <v>13</v>
      </c>
      <c r="F9" s="375" t="s">
        <v>13</v>
      </c>
      <c r="G9" s="375" t="s">
        <v>13</v>
      </c>
      <c r="H9" s="375" t="s">
        <v>14</v>
      </c>
      <c r="I9" s="375" t="s">
        <v>13</v>
      </c>
    </row>
    <row r="10" spans="2:9" x14ac:dyDescent="0.25">
      <c r="B10" s="376">
        <v>1</v>
      </c>
      <c r="C10" s="369" t="s">
        <v>15</v>
      </c>
      <c r="D10" s="369"/>
      <c r="E10" s="369" t="s">
        <v>152</v>
      </c>
      <c r="F10" s="369"/>
      <c r="G10" s="369" t="s">
        <v>161</v>
      </c>
      <c r="H10" s="369" t="s">
        <v>15</v>
      </c>
      <c r="I10" s="369" t="s">
        <v>107</v>
      </c>
    </row>
    <row r="11" spans="2:9" x14ac:dyDescent="0.25">
      <c r="B11" s="376">
        <v>2</v>
      </c>
      <c r="C11" s="369" t="s">
        <v>19</v>
      </c>
      <c r="D11" s="374"/>
      <c r="E11" s="369" t="s">
        <v>152</v>
      </c>
      <c r="F11" s="369"/>
      <c r="G11" s="377"/>
      <c r="H11" s="369" t="s">
        <v>19</v>
      </c>
      <c r="I11" s="369" t="s">
        <v>107</v>
      </c>
    </row>
    <row r="12" spans="2:9" x14ac:dyDescent="0.25">
      <c r="B12" s="378" t="s">
        <v>20</v>
      </c>
      <c r="C12" s="370" t="s">
        <v>21</v>
      </c>
      <c r="D12" s="370"/>
      <c r="E12" s="370"/>
      <c r="F12" s="370"/>
      <c r="G12" s="370"/>
      <c r="H12" s="370" t="s">
        <v>99</v>
      </c>
      <c r="I12" s="370"/>
    </row>
    <row r="13" spans="2:9" x14ac:dyDescent="0.25">
      <c r="B13" s="376">
        <v>3</v>
      </c>
      <c r="C13" s="369" t="s">
        <v>22</v>
      </c>
      <c r="D13" s="369" t="s">
        <v>152</v>
      </c>
      <c r="E13" s="369" t="s">
        <v>107</v>
      </c>
      <c r="F13" s="369" t="s">
        <v>106</v>
      </c>
      <c r="G13" s="369" t="s">
        <v>107</v>
      </c>
      <c r="H13" s="369" t="s">
        <v>24</v>
      </c>
      <c r="I13" s="369" t="s">
        <v>151</v>
      </c>
    </row>
    <row r="14" spans="2:9" ht="30" x14ac:dyDescent="0.25">
      <c r="B14" s="376">
        <v>4</v>
      </c>
      <c r="C14" s="369" t="s">
        <v>25</v>
      </c>
      <c r="D14" s="369" t="s">
        <v>152</v>
      </c>
      <c r="E14" s="584" t="s">
        <v>223</v>
      </c>
      <c r="F14" s="369" t="s">
        <v>106</v>
      </c>
      <c r="G14" s="594" t="s">
        <v>233</v>
      </c>
      <c r="H14" s="369" t="s">
        <v>26</v>
      </c>
      <c r="I14" s="369" t="s">
        <v>151</v>
      </c>
    </row>
    <row r="15" spans="2:9" x14ac:dyDescent="0.25">
      <c r="B15" s="378" t="s">
        <v>20</v>
      </c>
      <c r="C15" s="370" t="s">
        <v>27</v>
      </c>
      <c r="D15" s="370"/>
      <c r="E15" s="370"/>
      <c r="F15" s="370"/>
      <c r="G15" s="370"/>
      <c r="H15" s="370" t="s">
        <v>100</v>
      </c>
      <c r="I15" s="370"/>
    </row>
    <row r="16" spans="2:9" ht="30" x14ac:dyDescent="0.25">
      <c r="B16" s="376">
        <v>5</v>
      </c>
      <c r="C16" s="369" t="s">
        <v>28</v>
      </c>
      <c r="D16" s="369" t="s">
        <v>153</v>
      </c>
      <c r="E16" s="369" t="s">
        <v>155</v>
      </c>
      <c r="F16" s="369" t="s">
        <v>153</v>
      </c>
      <c r="G16" s="369" t="s">
        <v>151</v>
      </c>
      <c r="H16" s="375" t="s">
        <v>101</v>
      </c>
      <c r="I16" s="369" t="s">
        <v>108</v>
      </c>
    </row>
    <row r="17" spans="2:9" x14ac:dyDescent="0.25">
      <c r="B17" s="374" t="s">
        <v>31</v>
      </c>
      <c r="C17" s="369" t="s">
        <v>32</v>
      </c>
      <c r="D17" s="369" t="s">
        <v>153</v>
      </c>
      <c r="E17" s="369" t="s">
        <v>155</v>
      </c>
      <c r="F17" s="369" t="s">
        <v>153</v>
      </c>
      <c r="G17" s="369" t="s">
        <v>151</v>
      </c>
      <c r="H17" s="370" t="s">
        <v>102</v>
      </c>
      <c r="I17" s="369" t="s">
        <v>108</v>
      </c>
    </row>
    <row r="18" spans="2:9" ht="30" x14ac:dyDescent="0.25">
      <c r="B18" s="378" t="s">
        <v>35</v>
      </c>
      <c r="C18" s="370" t="s">
        <v>36</v>
      </c>
      <c r="D18" s="380"/>
      <c r="E18" s="370"/>
      <c r="F18" s="370"/>
      <c r="G18" s="380"/>
      <c r="H18" s="370" t="s">
        <v>38</v>
      </c>
      <c r="I18" s="380" t="s">
        <v>33</v>
      </c>
    </row>
    <row r="19" spans="2:9" ht="30" x14ac:dyDescent="0.3">
      <c r="B19" s="376">
        <v>8</v>
      </c>
      <c r="C19" s="369" t="s">
        <v>40</v>
      </c>
      <c r="D19" s="369" t="s">
        <v>162</v>
      </c>
      <c r="E19" s="369" t="s">
        <v>108</v>
      </c>
      <c r="F19" s="369" t="s">
        <v>155</v>
      </c>
      <c r="G19" s="369" t="s">
        <v>106</v>
      </c>
      <c r="H19" s="379" t="s">
        <v>43</v>
      </c>
      <c r="I19" s="375"/>
    </row>
    <row r="20" spans="2:9" x14ac:dyDescent="0.25">
      <c r="B20" s="376">
        <v>9</v>
      </c>
      <c r="C20" s="369" t="s">
        <v>45</v>
      </c>
      <c r="D20" s="369" t="s">
        <v>162</v>
      </c>
      <c r="E20" s="369" t="s">
        <v>108</v>
      </c>
      <c r="F20" s="369" t="s">
        <v>155</v>
      </c>
      <c r="G20" s="369" t="s">
        <v>106</v>
      </c>
      <c r="H20" s="369" t="s">
        <v>46</v>
      </c>
      <c r="I20" s="375"/>
    </row>
    <row r="21" spans="2:9" x14ac:dyDescent="0.25">
      <c r="B21" s="381">
        <v>10</v>
      </c>
      <c r="C21" s="370" t="s">
        <v>47</v>
      </c>
      <c r="D21" s="370"/>
      <c r="E21" s="380"/>
      <c r="F21" s="370"/>
      <c r="G21" s="380"/>
      <c r="H21" s="370"/>
      <c r="I21" s="370"/>
    </row>
    <row r="22" spans="2:9" x14ac:dyDescent="0.25">
      <c r="B22" s="381">
        <v>11</v>
      </c>
      <c r="C22" s="370" t="s">
        <v>48</v>
      </c>
      <c r="D22" s="370"/>
      <c r="E22" s="380"/>
      <c r="F22" s="370"/>
      <c r="G22" s="380"/>
      <c r="H22" s="370"/>
      <c r="I22" s="370"/>
    </row>
    <row r="23" spans="2:9" x14ac:dyDescent="0.25">
      <c r="B23" s="381">
        <v>12</v>
      </c>
      <c r="C23" s="370" t="s">
        <v>49</v>
      </c>
      <c r="D23" s="370"/>
      <c r="E23" s="380"/>
      <c r="F23" s="370"/>
      <c r="G23" s="380"/>
      <c r="H23" s="370"/>
      <c r="I23" s="370"/>
    </row>
    <row r="25" spans="2:9" x14ac:dyDescent="0.25">
      <c r="B25" s="394" t="s">
        <v>163</v>
      </c>
      <c r="C25" s="382"/>
      <c r="D25" s="382"/>
      <c r="E25" s="382"/>
      <c r="F25" s="382"/>
    </row>
    <row r="26" spans="2:9" x14ac:dyDescent="0.25">
      <c r="B26" s="383" t="s">
        <v>51</v>
      </c>
      <c r="C26" s="597" t="s">
        <v>52</v>
      </c>
      <c r="D26" s="597" t="s">
        <v>53</v>
      </c>
      <c r="E26" s="599" t="s">
        <v>54</v>
      </c>
      <c r="F26" s="601">
        <v>1.6666666666666667</v>
      </c>
    </row>
    <row r="27" spans="2:9" x14ac:dyDescent="0.25">
      <c r="B27" s="384" t="s">
        <v>96</v>
      </c>
      <c r="C27" s="598"/>
      <c r="D27" s="598"/>
      <c r="E27" s="600"/>
      <c r="F27" s="600">
        <v>0</v>
      </c>
    </row>
    <row r="28" spans="2:9" x14ac:dyDescent="0.25">
      <c r="B28" s="390" t="s">
        <v>56</v>
      </c>
      <c r="C28" s="385">
        <v>0.33333333333333331</v>
      </c>
      <c r="D28" s="386">
        <v>0.6875</v>
      </c>
      <c r="E28" s="387">
        <v>2.0833333333333332E-2</v>
      </c>
      <c r="F28" s="385">
        <v>0.33333333333333337</v>
      </c>
    </row>
    <row r="29" spans="2:9" x14ac:dyDescent="0.25">
      <c r="B29" s="391" t="s">
        <v>57</v>
      </c>
      <c r="C29" s="385">
        <v>0.33333333333333331</v>
      </c>
      <c r="D29" s="386">
        <v>0.66666666666666663</v>
      </c>
      <c r="E29" s="387">
        <v>2.0833333333333332E-2</v>
      </c>
      <c r="F29" s="385">
        <v>0.3125</v>
      </c>
    </row>
    <row r="30" spans="2:9" x14ac:dyDescent="0.25">
      <c r="B30" s="391" t="s">
        <v>58</v>
      </c>
      <c r="C30" s="385">
        <v>0.33333333333333331</v>
      </c>
      <c r="D30" s="385">
        <v>0.77083333333333337</v>
      </c>
      <c r="E30" s="387">
        <v>2.0833333333333332E-2</v>
      </c>
      <c r="F30" s="385">
        <v>0.41666666666666674</v>
      </c>
    </row>
    <row r="31" spans="2:9" x14ac:dyDescent="0.25">
      <c r="B31" s="391" t="s">
        <v>59</v>
      </c>
      <c r="C31" s="385">
        <v>0.33333333333333331</v>
      </c>
      <c r="D31" s="386">
        <v>0.66666666666666663</v>
      </c>
      <c r="E31" s="387">
        <v>2.0833333333333332E-2</v>
      </c>
      <c r="F31" s="385">
        <v>0.3125</v>
      </c>
    </row>
    <row r="32" spans="2:9" x14ac:dyDescent="0.25">
      <c r="B32" s="392" t="s">
        <v>60</v>
      </c>
      <c r="C32" s="388">
        <v>0.33333333333333331</v>
      </c>
      <c r="D32" s="393">
        <v>0.64583333333333337</v>
      </c>
      <c r="E32" s="389">
        <v>2.0833333333333332E-2</v>
      </c>
      <c r="F32" s="388">
        <v>0.29166666666666674</v>
      </c>
    </row>
  </sheetData>
  <mergeCells count="8">
    <mergeCell ref="C6:D6"/>
    <mergeCell ref="F6:I6"/>
    <mergeCell ref="C4:I4"/>
    <mergeCell ref="B1:B3"/>
    <mergeCell ref="C26:C27"/>
    <mergeCell ref="D26:D27"/>
    <mergeCell ref="E26:E27"/>
    <mergeCell ref="F26:F27"/>
  </mergeCells>
  <pageMargins left="0.25" right="0.25" top="0.75" bottom="0.75" header="0.3" footer="0.3"/>
  <pageSetup scale="95" fitToHeight="0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2"/>
  <sheetViews>
    <sheetView topLeftCell="A8" workbookViewId="0">
      <selection activeCell="L11" sqref="L11"/>
    </sheetView>
  </sheetViews>
  <sheetFormatPr baseColWidth="10" defaultRowHeight="15" x14ac:dyDescent="0.25"/>
  <cols>
    <col min="1" max="1" width="4.140625" customWidth="1"/>
    <col min="2" max="2" width="18.85546875" bestFit="1" customWidth="1"/>
    <col min="5" max="5" width="15.42578125" bestFit="1" customWidth="1"/>
  </cols>
  <sheetData>
    <row r="1" spans="2:9" ht="19.5" x14ac:dyDescent="0.4">
      <c r="B1" s="595"/>
      <c r="C1" s="398"/>
      <c r="D1" s="395"/>
      <c r="E1" s="395"/>
      <c r="F1" s="395"/>
      <c r="G1" s="395"/>
      <c r="H1" s="395"/>
      <c r="I1" s="395"/>
    </row>
    <row r="2" spans="2:9" ht="19.5" x14ac:dyDescent="0.4">
      <c r="B2" s="595"/>
      <c r="C2" s="398"/>
      <c r="D2" s="395"/>
      <c r="E2" s="399" t="s">
        <v>0</v>
      </c>
      <c r="F2" s="395"/>
      <c r="G2" s="395"/>
      <c r="H2" s="395"/>
      <c r="I2" s="395"/>
    </row>
    <row r="3" spans="2:9" ht="19.5" x14ac:dyDescent="0.4">
      <c r="B3" s="595"/>
      <c r="C3" s="398"/>
      <c r="D3" s="395"/>
      <c r="E3" s="395"/>
      <c r="F3" s="395"/>
      <c r="G3" s="395"/>
      <c r="H3" s="395"/>
      <c r="I3" s="395"/>
    </row>
    <row r="4" spans="2:9" ht="19.5" x14ac:dyDescent="0.4">
      <c r="B4" s="400" t="s">
        <v>1</v>
      </c>
      <c r="C4" s="596" t="s">
        <v>164</v>
      </c>
      <c r="D4" s="596"/>
      <c r="E4" s="596"/>
      <c r="F4" s="596"/>
      <c r="G4" s="596"/>
      <c r="H4" s="596"/>
      <c r="I4" s="596"/>
    </row>
    <row r="5" spans="2:9" ht="19.5" x14ac:dyDescent="0.25">
      <c r="B5" s="400"/>
      <c r="C5" s="395"/>
      <c r="D5" s="395"/>
      <c r="E5" s="395"/>
      <c r="F5" s="395"/>
      <c r="G5" s="395"/>
      <c r="H5" s="395"/>
      <c r="I5" s="395"/>
    </row>
    <row r="6" spans="2:9" ht="19.5" x14ac:dyDescent="0.4">
      <c r="B6" s="400" t="s">
        <v>3</v>
      </c>
      <c r="C6" s="595" t="s">
        <v>165</v>
      </c>
      <c r="D6" s="595"/>
      <c r="E6" s="400" t="s">
        <v>5</v>
      </c>
      <c r="F6" s="596" t="s">
        <v>166</v>
      </c>
      <c r="G6" s="596"/>
      <c r="H6" s="596"/>
      <c r="I6" s="596"/>
    </row>
    <row r="7" spans="2:9" ht="19.5" x14ac:dyDescent="0.25">
      <c r="B7" s="400"/>
      <c r="C7" s="395"/>
      <c r="D7" s="395"/>
      <c r="E7" s="395"/>
      <c r="F7" s="395"/>
      <c r="G7" s="395"/>
      <c r="H7" s="395"/>
      <c r="I7" s="395"/>
    </row>
    <row r="8" spans="2:9" x14ac:dyDescent="0.25">
      <c r="B8" s="401"/>
      <c r="C8" s="401"/>
      <c r="D8" s="396" t="s">
        <v>7</v>
      </c>
      <c r="E8" s="396" t="s">
        <v>8</v>
      </c>
      <c r="F8" s="396" t="s">
        <v>9</v>
      </c>
      <c r="G8" s="396" t="s">
        <v>10</v>
      </c>
      <c r="H8" s="396" t="s">
        <v>11</v>
      </c>
      <c r="I8" s="396" t="s">
        <v>11</v>
      </c>
    </row>
    <row r="9" spans="2:9" x14ac:dyDescent="0.25">
      <c r="B9" s="401"/>
      <c r="C9" s="396" t="s">
        <v>12</v>
      </c>
      <c r="D9" s="402" t="s">
        <v>13</v>
      </c>
      <c r="E9" s="402" t="s">
        <v>13</v>
      </c>
      <c r="F9" s="402" t="s">
        <v>13</v>
      </c>
      <c r="G9" s="402" t="s">
        <v>13</v>
      </c>
      <c r="H9" s="402" t="s">
        <v>14</v>
      </c>
      <c r="I9" s="402" t="s">
        <v>13</v>
      </c>
    </row>
    <row r="10" spans="2:9" x14ac:dyDescent="0.25">
      <c r="B10" s="403">
        <v>1</v>
      </c>
      <c r="C10" s="396" t="s">
        <v>15</v>
      </c>
      <c r="D10" s="396" t="s">
        <v>106</v>
      </c>
      <c r="E10" s="396" t="s">
        <v>151</v>
      </c>
      <c r="F10" s="396" t="s">
        <v>151</v>
      </c>
      <c r="G10" s="396" t="s">
        <v>167</v>
      </c>
      <c r="H10" s="396" t="s">
        <v>15</v>
      </c>
      <c r="I10" s="396" t="s">
        <v>153</v>
      </c>
    </row>
    <row r="11" spans="2:9" x14ac:dyDescent="0.25">
      <c r="B11" s="403">
        <v>2</v>
      </c>
      <c r="C11" s="396" t="s">
        <v>19</v>
      </c>
      <c r="D11" s="396" t="s">
        <v>110</v>
      </c>
      <c r="E11" s="396" t="s">
        <v>155</v>
      </c>
      <c r="F11" s="396" t="s">
        <v>151</v>
      </c>
      <c r="G11" s="396" t="s">
        <v>167</v>
      </c>
      <c r="H11" s="396" t="s">
        <v>19</v>
      </c>
      <c r="I11" s="396" t="s">
        <v>153</v>
      </c>
    </row>
    <row r="12" spans="2:9" x14ac:dyDescent="0.25">
      <c r="B12" s="405" t="s">
        <v>20</v>
      </c>
      <c r="C12" s="397" t="s">
        <v>21</v>
      </c>
      <c r="D12" s="397"/>
      <c r="E12" s="397"/>
      <c r="F12" s="397"/>
      <c r="G12" s="397"/>
      <c r="H12" s="397" t="s">
        <v>99</v>
      </c>
      <c r="I12" s="397"/>
    </row>
    <row r="13" spans="2:9" x14ac:dyDescent="0.25">
      <c r="B13" s="403">
        <v>3</v>
      </c>
      <c r="C13" s="396" t="s">
        <v>22</v>
      </c>
      <c r="D13" s="396" t="s">
        <v>108</v>
      </c>
      <c r="E13" s="396" t="s">
        <v>153</v>
      </c>
      <c r="F13" s="396" t="s">
        <v>110</v>
      </c>
      <c r="G13" s="584" t="s">
        <v>226</v>
      </c>
      <c r="H13" s="396" t="s">
        <v>24</v>
      </c>
      <c r="I13" s="396" t="s">
        <v>152</v>
      </c>
    </row>
    <row r="14" spans="2:9" ht="30" x14ac:dyDescent="0.25">
      <c r="B14" s="403">
        <v>4</v>
      </c>
      <c r="C14" s="396" t="s">
        <v>25</v>
      </c>
      <c r="D14" s="396" t="s">
        <v>107</v>
      </c>
      <c r="E14" s="396" t="s">
        <v>168</v>
      </c>
      <c r="F14" s="396" t="s">
        <v>110</v>
      </c>
      <c r="G14" s="396" t="s">
        <v>152</v>
      </c>
      <c r="H14" s="396" t="s">
        <v>26</v>
      </c>
      <c r="I14" s="396" t="s">
        <v>152</v>
      </c>
    </row>
    <row r="15" spans="2:9" x14ac:dyDescent="0.25">
      <c r="B15" s="405" t="s">
        <v>20</v>
      </c>
      <c r="C15" s="397" t="s">
        <v>27</v>
      </c>
      <c r="D15" s="397"/>
      <c r="E15" s="397"/>
      <c r="F15" s="397"/>
      <c r="G15" s="397"/>
      <c r="H15" s="397" t="s">
        <v>100</v>
      </c>
      <c r="I15" s="397"/>
    </row>
    <row r="16" spans="2:9" ht="30" x14ac:dyDescent="0.25">
      <c r="B16" s="403">
        <v>5</v>
      </c>
      <c r="C16" s="396" t="s">
        <v>28</v>
      </c>
      <c r="D16" s="404"/>
      <c r="E16" s="396" t="s">
        <v>106</v>
      </c>
      <c r="F16" s="396" t="s">
        <v>108</v>
      </c>
      <c r="G16" s="396" t="s">
        <v>169</v>
      </c>
      <c r="H16" s="402" t="s">
        <v>101</v>
      </c>
      <c r="I16" s="396" t="s">
        <v>155</v>
      </c>
    </row>
    <row r="17" spans="2:9" x14ac:dyDescent="0.25">
      <c r="B17" s="401" t="s">
        <v>31</v>
      </c>
      <c r="C17" s="396" t="s">
        <v>32</v>
      </c>
      <c r="D17" s="404"/>
      <c r="E17" s="396" t="s">
        <v>106</v>
      </c>
      <c r="F17" s="396" t="s">
        <v>108</v>
      </c>
      <c r="G17" s="396"/>
      <c r="H17" s="397" t="s">
        <v>102</v>
      </c>
      <c r="I17" s="396" t="s">
        <v>155</v>
      </c>
    </row>
    <row r="18" spans="2:9" ht="30" x14ac:dyDescent="0.25">
      <c r="B18" s="405" t="s">
        <v>35</v>
      </c>
      <c r="C18" s="397" t="s">
        <v>36</v>
      </c>
      <c r="D18" s="407" t="s">
        <v>65</v>
      </c>
      <c r="E18" s="397"/>
      <c r="F18" s="397"/>
      <c r="G18" s="409" t="s">
        <v>169</v>
      </c>
      <c r="H18" s="397" t="s">
        <v>38</v>
      </c>
      <c r="I18" s="407"/>
    </row>
    <row r="19" spans="2:9" ht="30" x14ac:dyDescent="0.3">
      <c r="B19" s="403">
        <v>8</v>
      </c>
      <c r="C19" s="396" t="s">
        <v>40</v>
      </c>
      <c r="D19" s="396" t="s">
        <v>170</v>
      </c>
      <c r="E19" s="396" t="s">
        <v>107</v>
      </c>
      <c r="F19" s="396" t="s">
        <v>131</v>
      </c>
      <c r="G19" s="396" t="s">
        <v>127</v>
      </c>
      <c r="H19" s="406" t="s">
        <v>43</v>
      </c>
      <c r="I19" s="402" t="s">
        <v>171</v>
      </c>
    </row>
    <row r="20" spans="2:9" x14ac:dyDescent="0.25">
      <c r="B20" s="403">
        <v>9</v>
      </c>
      <c r="C20" s="396" t="s">
        <v>45</v>
      </c>
      <c r="D20" s="396" t="s">
        <v>170</v>
      </c>
      <c r="E20" s="396" t="s">
        <v>107</v>
      </c>
      <c r="F20" s="396" t="s">
        <v>131</v>
      </c>
      <c r="G20" s="396" t="s">
        <v>127</v>
      </c>
      <c r="H20" s="396" t="s">
        <v>46</v>
      </c>
      <c r="I20" s="402"/>
    </row>
    <row r="21" spans="2:9" x14ac:dyDescent="0.25">
      <c r="B21" s="408">
        <v>10</v>
      </c>
      <c r="C21" s="397" t="s">
        <v>47</v>
      </c>
      <c r="D21" s="397"/>
      <c r="E21" s="407"/>
      <c r="F21" s="397"/>
      <c r="G21" s="407"/>
      <c r="H21" s="397"/>
      <c r="I21" s="397"/>
    </row>
    <row r="22" spans="2:9" x14ac:dyDescent="0.25">
      <c r="B22" s="408">
        <v>11</v>
      </c>
      <c r="C22" s="397" t="s">
        <v>48</v>
      </c>
      <c r="D22" s="397"/>
      <c r="E22" s="407"/>
      <c r="F22" s="397"/>
      <c r="G22" s="407"/>
      <c r="H22" s="397"/>
      <c r="I22" s="397"/>
    </row>
    <row r="23" spans="2:9" x14ac:dyDescent="0.25">
      <c r="B23" s="408">
        <v>12</v>
      </c>
      <c r="C23" s="397" t="s">
        <v>49</v>
      </c>
      <c r="D23" s="397"/>
      <c r="E23" s="407"/>
      <c r="F23" s="397"/>
      <c r="G23" s="407"/>
      <c r="H23" s="397"/>
      <c r="I23" s="397"/>
    </row>
    <row r="25" spans="2:9" x14ac:dyDescent="0.25">
      <c r="B25" s="422" t="s">
        <v>172</v>
      </c>
      <c r="C25" s="410"/>
      <c r="D25" s="410"/>
      <c r="E25" s="410"/>
      <c r="F25" s="410"/>
    </row>
    <row r="26" spans="2:9" x14ac:dyDescent="0.25">
      <c r="B26" s="411" t="s">
        <v>51</v>
      </c>
      <c r="C26" s="597" t="s">
        <v>52</v>
      </c>
      <c r="D26" s="597" t="s">
        <v>53</v>
      </c>
      <c r="E26" s="599" t="s">
        <v>54</v>
      </c>
      <c r="F26" s="601">
        <v>1.6666666666666667</v>
      </c>
    </row>
    <row r="27" spans="2:9" x14ac:dyDescent="0.25">
      <c r="B27" s="412" t="s">
        <v>96</v>
      </c>
      <c r="C27" s="598"/>
      <c r="D27" s="598"/>
      <c r="E27" s="600"/>
      <c r="F27" s="600">
        <v>0</v>
      </c>
    </row>
    <row r="28" spans="2:9" x14ac:dyDescent="0.25">
      <c r="B28" s="418" t="s">
        <v>56</v>
      </c>
      <c r="C28" s="413">
        <v>0.33333333333333331</v>
      </c>
      <c r="D28" s="414">
        <v>0.6875</v>
      </c>
      <c r="E28" s="415">
        <v>2.0833333333333332E-2</v>
      </c>
      <c r="F28" s="413">
        <v>0.33333333333333337</v>
      </c>
    </row>
    <row r="29" spans="2:9" x14ac:dyDescent="0.25">
      <c r="B29" s="419" t="s">
        <v>57</v>
      </c>
      <c r="C29" s="413">
        <v>0.33333333333333331</v>
      </c>
      <c r="D29" s="414">
        <v>0.66666666666666663</v>
      </c>
      <c r="E29" s="415">
        <v>2.0833333333333332E-2</v>
      </c>
      <c r="F29" s="413">
        <v>0.3125</v>
      </c>
    </row>
    <row r="30" spans="2:9" x14ac:dyDescent="0.25">
      <c r="B30" s="419" t="s">
        <v>58</v>
      </c>
      <c r="C30" s="413">
        <v>0.33333333333333331</v>
      </c>
      <c r="D30" s="413">
        <v>0.77083333333333337</v>
      </c>
      <c r="E30" s="415">
        <v>2.0833333333333332E-2</v>
      </c>
      <c r="F30" s="413">
        <v>0.41666666666666674</v>
      </c>
    </row>
    <row r="31" spans="2:9" x14ac:dyDescent="0.25">
      <c r="B31" s="419" t="s">
        <v>59</v>
      </c>
      <c r="C31" s="413">
        <v>0.33333333333333331</v>
      </c>
      <c r="D31" s="414">
        <v>0.66666666666666663</v>
      </c>
      <c r="E31" s="415">
        <v>2.0833333333333332E-2</v>
      </c>
      <c r="F31" s="413">
        <v>0.3125</v>
      </c>
    </row>
    <row r="32" spans="2:9" x14ac:dyDescent="0.25">
      <c r="B32" s="420" t="s">
        <v>60</v>
      </c>
      <c r="C32" s="416">
        <v>0.33333333333333331</v>
      </c>
      <c r="D32" s="421">
        <v>0.64583333333333337</v>
      </c>
      <c r="E32" s="417">
        <v>2.0833333333333332E-2</v>
      </c>
      <c r="F32" s="416">
        <v>0.29166666666666674</v>
      </c>
    </row>
  </sheetData>
  <mergeCells count="8">
    <mergeCell ref="B1:B3"/>
    <mergeCell ref="C4:I4"/>
    <mergeCell ref="C6:D6"/>
    <mergeCell ref="F6:I6"/>
    <mergeCell ref="C26:C27"/>
    <mergeCell ref="D26:D27"/>
    <mergeCell ref="E26:E27"/>
    <mergeCell ref="F26:F27"/>
  </mergeCells>
  <pageMargins left="0.25" right="0.25" top="0.75" bottom="0.75" header="0.3" footer="0.3"/>
  <pageSetup scale="95" fitToHeight="0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2"/>
  <sheetViews>
    <sheetView workbookViewId="0">
      <selection activeCell="M4" sqref="M4"/>
    </sheetView>
  </sheetViews>
  <sheetFormatPr baseColWidth="10" defaultRowHeight="15" x14ac:dyDescent="0.25"/>
  <cols>
    <col min="1" max="1" width="4" customWidth="1"/>
    <col min="2" max="2" width="20.7109375" bestFit="1" customWidth="1"/>
  </cols>
  <sheetData>
    <row r="1" spans="2:9" ht="19.5" x14ac:dyDescent="0.4">
      <c r="B1" s="595"/>
      <c r="C1" s="426"/>
      <c r="D1" s="423"/>
      <c r="E1" s="423"/>
      <c r="F1" s="423"/>
      <c r="G1" s="423"/>
      <c r="H1" s="423"/>
      <c r="I1" s="423"/>
    </row>
    <row r="2" spans="2:9" ht="19.5" x14ac:dyDescent="0.4">
      <c r="B2" s="595"/>
      <c r="C2" s="426"/>
      <c r="D2" s="423"/>
      <c r="E2" s="427" t="s">
        <v>0</v>
      </c>
      <c r="F2" s="423"/>
      <c r="G2" s="423"/>
      <c r="H2" s="423"/>
      <c r="I2" s="423"/>
    </row>
    <row r="3" spans="2:9" ht="19.5" x14ac:dyDescent="0.4">
      <c r="B3" s="595"/>
      <c r="C3" s="426"/>
      <c r="D3" s="423"/>
      <c r="E3" s="423"/>
      <c r="F3" s="423"/>
      <c r="G3" s="423"/>
      <c r="H3" s="423"/>
      <c r="I3" s="423"/>
    </row>
    <row r="4" spans="2:9" ht="19.5" x14ac:dyDescent="0.4">
      <c r="B4" s="428" t="s">
        <v>1</v>
      </c>
      <c r="C4" s="596" t="s">
        <v>173</v>
      </c>
      <c r="D4" s="596"/>
      <c r="E4" s="596"/>
      <c r="F4" s="596"/>
      <c r="G4" s="596"/>
      <c r="H4" s="596"/>
      <c r="I4" s="596"/>
    </row>
    <row r="5" spans="2:9" ht="19.5" x14ac:dyDescent="0.25">
      <c r="B5" s="428"/>
      <c r="C5" s="423"/>
      <c r="D5" s="423"/>
      <c r="E5" s="423"/>
      <c r="F5" s="423"/>
      <c r="G5" s="423"/>
      <c r="H5" s="423"/>
      <c r="I5" s="423"/>
    </row>
    <row r="6" spans="2:9" ht="19.5" x14ac:dyDescent="0.4">
      <c r="B6" s="428" t="s">
        <v>3</v>
      </c>
      <c r="C6" s="595" t="s">
        <v>174</v>
      </c>
      <c r="D6" s="595"/>
      <c r="E6" s="428" t="s">
        <v>5</v>
      </c>
      <c r="F6" s="595" t="s">
        <v>175</v>
      </c>
      <c r="G6" s="595"/>
      <c r="H6" s="595"/>
      <c r="I6" s="595"/>
    </row>
    <row r="7" spans="2:9" ht="19.5" x14ac:dyDescent="0.25">
      <c r="B7" s="428"/>
      <c r="C7" s="423"/>
      <c r="D7" s="423"/>
      <c r="E7" s="423"/>
      <c r="F7" s="423"/>
      <c r="G7" s="423"/>
      <c r="H7" s="423"/>
      <c r="I7" s="423"/>
    </row>
    <row r="8" spans="2:9" x14ac:dyDescent="0.25">
      <c r="B8" s="429"/>
      <c r="C8" s="429"/>
      <c r="D8" s="424" t="s">
        <v>7</v>
      </c>
      <c r="E8" s="424" t="s">
        <v>8</v>
      </c>
      <c r="F8" s="424" t="s">
        <v>9</v>
      </c>
      <c r="G8" s="424" t="s">
        <v>10</v>
      </c>
      <c r="H8" s="424" t="s">
        <v>11</v>
      </c>
      <c r="I8" s="424" t="s">
        <v>11</v>
      </c>
    </row>
    <row r="9" spans="2:9" x14ac:dyDescent="0.25">
      <c r="B9" s="429"/>
      <c r="C9" s="424" t="s">
        <v>12</v>
      </c>
      <c r="D9" s="430" t="s">
        <v>13</v>
      </c>
      <c r="E9" s="430" t="s">
        <v>13</v>
      </c>
      <c r="F9" s="430" t="s">
        <v>13</v>
      </c>
      <c r="G9" s="430" t="s">
        <v>13</v>
      </c>
      <c r="H9" s="430" t="s">
        <v>14</v>
      </c>
      <c r="I9" s="430" t="s">
        <v>13</v>
      </c>
    </row>
    <row r="10" spans="2:9" x14ac:dyDescent="0.25">
      <c r="B10" s="431">
        <v>1</v>
      </c>
      <c r="C10" s="424" t="s">
        <v>15</v>
      </c>
      <c r="D10" s="424" t="s">
        <v>108</v>
      </c>
      <c r="E10" s="424" t="s">
        <v>108</v>
      </c>
      <c r="F10" s="424" t="s">
        <v>106</v>
      </c>
      <c r="G10" s="432"/>
      <c r="H10" s="424" t="s">
        <v>15</v>
      </c>
      <c r="I10" s="584" t="s">
        <v>226</v>
      </c>
    </row>
    <row r="11" spans="2:9" x14ac:dyDescent="0.25">
      <c r="B11" s="431">
        <v>2</v>
      </c>
      <c r="C11" s="424" t="s">
        <v>19</v>
      </c>
      <c r="D11" s="424" t="s">
        <v>108</v>
      </c>
      <c r="E11" s="424" t="s">
        <v>108</v>
      </c>
      <c r="F11" s="424" t="s">
        <v>106</v>
      </c>
      <c r="G11" s="424" t="s">
        <v>155</v>
      </c>
      <c r="H11" s="424" t="s">
        <v>19</v>
      </c>
      <c r="I11" s="432"/>
    </row>
    <row r="12" spans="2:9" x14ac:dyDescent="0.25">
      <c r="B12" s="433" t="s">
        <v>20</v>
      </c>
      <c r="C12" s="425" t="s">
        <v>21</v>
      </c>
      <c r="D12" s="425"/>
      <c r="E12" s="425"/>
      <c r="F12" s="425"/>
      <c r="G12" s="425"/>
      <c r="H12" s="425" t="s">
        <v>99</v>
      </c>
      <c r="I12" s="425"/>
    </row>
    <row r="13" spans="2:9" x14ac:dyDescent="0.25">
      <c r="B13" s="431">
        <v>3</v>
      </c>
      <c r="C13" s="424" t="s">
        <v>22</v>
      </c>
      <c r="D13" s="424" t="s">
        <v>110</v>
      </c>
      <c r="E13" s="424" t="s">
        <v>155</v>
      </c>
      <c r="F13" s="424" t="s">
        <v>152</v>
      </c>
      <c r="G13" s="424" t="s">
        <v>176</v>
      </c>
      <c r="H13" s="424" t="s">
        <v>24</v>
      </c>
      <c r="I13" s="424" t="s">
        <v>107</v>
      </c>
    </row>
    <row r="14" spans="2:9" ht="30" x14ac:dyDescent="0.25">
      <c r="B14" s="431">
        <v>4</v>
      </c>
      <c r="C14" s="424" t="s">
        <v>25</v>
      </c>
      <c r="D14" s="424" t="s">
        <v>110</v>
      </c>
      <c r="E14" s="424" t="s">
        <v>107</v>
      </c>
      <c r="F14" s="424" t="s">
        <v>152</v>
      </c>
      <c r="G14" s="424" t="s">
        <v>107</v>
      </c>
      <c r="H14" s="424" t="s">
        <v>26</v>
      </c>
      <c r="I14" s="424" t="s">
        <v>107</v>
      </c>
    </row>
    <row r="15" spans="2:9" x14ac:dyDescent="0.25">
      <c r="B15" s="433" t="s">
        <v>20</v>
      </c>
      <c r="C15" s="425" t="s">
        <v>27</v>
      </c>
      <c r="D15" s="425"/>
      <c r="E15" s="425"/>
      <c r="F15" s="425"/>
      <c r="G15" s="425"/>
      <c r="H15" s="425" t="s">
        <v>100</v>
      </c>
      <c r="I15" s="425"/>
    </row>
    <row r="16" spans="2:9" ht="30" x14ac:dyDescent="0.25">
      <c r="B16" s="431">
        <v>5</v>
      </c>
      <c r="C16" s="424" t="s">
        <v>28</v>
      </c>
      <c r="D16" s="424" t="s">
        <v>151</v>
      </c>
      <c r="E16" s="424" t="s">
        <v>151</v>
      </c>
      <c r="F16" s="424" t="s">
        <v>155</v>
      </c>
      <c r="G16" s="424" t="s">
        <v>153</v>
      </c>
      <c r="H16" s="430" t="s">
        <v>101</v>
      </c>
      <c r="I16" s="424" t="s">
        <v>153</v>
      </c>
    </row>
    <row r="17" spans="2:9" x14ac:dyDescent="0.25">
      <c r="B17" s="429" t="s">
        <v>31</v>
      </c>
      <c r="C17" s="424" t="s">
        <v>32</v>
      </c>
      <c r="D17" s="424" t="s">
        <v>151</v>
      </c>
      <c r="E17" s="424" t="s">
        <v>151</v>
      </c>
      <c r="F17" s="424" t="s">
        <v>155</v>
      </c>
      <c r="G17" s="424" t="s">
        <v>153</v>
      </c>
      <c r="H17" s="425" t="s">
        <v>102</v>
      </c>
      <c r="I17" s="424" t="s">
        <v>153</v>
      </c>
    </row>
    <row r="18" spans="2:9" ht="30" x14ac:dyDescent="0.25">
      <c r="B18" s="433" t="s">
        <v>35</v>
      </c>
      <c r="C18" s="425" t="s">
        <v>36</v>
      </c>
      <c r="D18" s="435"/>
      <c r="E18" s="425"/>
      <c r="F18" s="425"/>
      <c r="G18" s="435"/>
      <c r="H18" s="425" t="s">
        <v>38</v>
      </c>
      <c r="I18" s="435" t="s">
        <v>65</v>
      </c>
    </row>
    <row r="19" spans="2:9" ht="30" x14ac:dyDescent="0.3">
      <c r="B19" s="431">
        <v>8</v>
      </c>
      <c r="C19" s="424" t="s">
        <v>40</v>
      </c>
      <c r="D19" s="424" t="s">
        <v>177</v>
      </c>
      <c r="E19" s="424" t="s">
        <v>106</v>
      </c>
      <c r="F19" s="424" t="s">
        <v>152</v>
      </c>
      <c r="G19" s="424" t="s">
        <v>110</v>
      </c>
      <c r="H19" s="434" t="s">
        <v>43</v>
      </c>
      <c r="I19" s="430"/>
    </row>
    <row r="20" spans="2:9" x14ac:dyDescent="0.25">
      <c r="B20" s="431">
        <v>9</v>
      </c>
      <c r="C20" s="424" t="s">
        <v>45</v>
      </c>
      <c r="D20" s="424" t="s">
        <v>177</v>
      </c>
      <c r="E20" s="424" t="s">
        <v>106</v>
      </c>
      <c r="F20" s="424" t="s">
        <v>152</v>
      </c>
      <c r="G20" s="424" t="s">
        <v>110</v>
      </c>
      <c r="H20" s="424" t="s">
        <v>46</v>
      </c>
      <c r="I20" s="430"/>
    </row>
    <row r="21" spans="2:9" x14ac:dyDescent="0.25">
      <c r="B21" s="436">
        <v>10</v>
      </c>
      <c r="C21" s="425" t="s">
        <v>47</v>
      </c>
      <c r="D21" s="425"/>
      <c r="E21" s="435"/>
      <c r="F21" s="425"/>
      <c r="G21" s="435"/>
      <c r="H21" s="425"/>
      <c r="I21" s="425"/>
    </row>
    <row r="22" spans="2:9" x14ac:dyDescent="0.25">
      <c r="B22" s="436">
        <v>11</v>
      </c>
      <c r="C22" s="425" t="s">
        <v>48</v>
      </c>
      <c r="D22" s="425"/>
      <c r="E22" s="435"/>
      <c r="F22" s="425"/>
      <c r="G22" s="435"/>
      <c r="H22" s="425"/>
      <c r="I22" s="425"/>
    </row>
    <row r="23" spans="2:9" x14ac:dyDescent="0.25">
      <c r="B23" s="436">
        <v>12</v>
      </c>
      <c r="C23" s="425" t="s">
        <v>49</v>
      </c>
      <c r="D23" s="425"/>
      <c r="E23" s="435"/>
      <c r="F23" s="425"/>
      <c r="G23" s="435"/>
      <c r="H23" s="425"/>
      <c r="I23" s="425"/>
    </row>
    <row r="25" spans="2:9" x14ac:dyDescent="0.25">
      <c r="B25" s="449" t="s">
        <v>178</v>
      </c>
      <c r="C25" s="437"/>
      <c r="D25" s="437"/>
      <c r="E25" s="437"/>
      <c r="F25" s="437"/>
    </row>
    <row r="26" spans="2:9" x14ac:dyDescent="0.25">
      <c r="B26" s="438" t="s">
        <v>51</v>
      </c>
      <c r="C26" s="597" t="s">
        <v>52</v>
      </c>
      <c r="D26" s="597" t="s">
        <v>53</v>
      </c>
      <c r="E26" s="599" t="s">
        <v>54</v>
      </c>
      <c r="F26" s="601">
        <v>1.5833333333333333</v>
      </c>
    </row>
    <row r="27" spans="2:9" x14ac:dyDescent="0.25">
      <c r="B27" s="439" t="s">
        <v>179</v>
      </c>
      <c r="C27" s="598"/>
      <c r="D27" s="598"/>
      <c r="E27" s="600"/>
      <c r="F27" s="600">
        <v>0</v>
      </c>
    </row>
    <row r="28" spans="2:9" x14ac:dyDescent="0.25">
      <c r="B28" s="445" t="s">
        <v>56</v>
      </c>
      <c r="C28" s="440">
        <v>0.33333333333333331</v>
      </c>
      <c r="D28" s="441">
        <v>0.6875</v>
      </c>
      <c r="E28" s="442">
        <v>2.0833333333333332E-2</v>
      </c>
      <c r="F28" s="440">
        <v>0.33333333333333337</v>
      </c>
    </row>
    <row r="29" spans="2:9" x14ac:dyDescent="0.25">
      <c r="B29" s="446" t="s">
        <v>57</v>
      </c>
      <c r="C29" s="440">
        <v>0.33333333333333331</v>
      </c>
      <c r="D29" s="441">
        <v>0.66666666666666663</v>
      </c>
      <c r="E29" s="442">
        <v>2.0833333333333332E-2</v>
      </c>
      <c r="F29" s="440">
        <v>0.3125</v>
      </c>
    </row>
    <row r="30" spans="2:9" x14ac:dyDescent="0.25">
      <c r="B30" s="446" t="s">
        <v>58</v>
      </c>
      <c r="C30" s="440">
        <v>0.33333333333333331</v>
      </c>
      <c r="D30" s="440">
        <v>0.77083333333333337</v>
      </c>
      <c r="E30" s="442">
        <v>2.0833333333333332E-2</v>
      </c>
      <c r="F30" s="440">
        <v>0.41666666666666674</v>
      </c>
    </row>
    <row r="31" spans="2:9" x14ac:dyDescent="0.25">
      <c r="B31" s="446" t="s">
        <v>59</v>
      </c>
      <c r="C31" s="440">
        <v>0.33333333333333331</v>
      </c>
      <c r="D31" s="441">
        <v>0.66666666666666663</v>
      </c>
      <c r="E31" s="442">
        <v>2.0833333333333332E-2</v>
      </c>
      <c r="F31" s="440">
        <v>0.3125</v>
      </c>
    </row>
    <row r="32" spans="2:9" x14ac:dyDescent="0.25">
      <c r="B32" s="447" t="s">
        <v>60</v>
      </c>
      <c r="C32" s="443">
        <v>0.41666666666666669</v>
      </c>
      <c r="D32" s="448">
        <v>0.64583333333333337</v>
      </c>
      <c r="E32" s="444">
        <v>2.0833333333333332E-2</v>
      </c>
      <c r="F32" s="443">
        <v>0.20833333333333334</v>
      </c>
    </row>
    <row r="35" spans="2:6" x14ac:dyDescent="0.25">
      <c r="B35" s="451" t="s">
        <v>178</v>
      </c>
      <c r="C35" s="450"/>
      <c r="D35" s="450"/>
      <c r="E35" s="450"/>
      <c r="F35" s="450"/>
    </row>
    <row r="36" spans="2:6" x14ac:dyDescent="0.25">
      <c r="B36" s="452" t="s">
        <v>51</v>
      </c>
      <c r="C36" s="604" t="s">
        <v>52</v>
      </c>
      <c r="D36" s="604" t="s">
        <v>53</v>
      </c>
      <c r="E36" s="602" t="s">
        <v>54</v>
      </c>
      <c r="F36" s="603">
        <v>0.125</v>
      </c>
    </row>
    <row r="37" spans="2:6" x14ac:dyDescent="0.25">
      <c r="B37" s="453" t="s">
        <v>180</v>
      </c>
      <c r="C37" s="604"/>
      <c r="D37" s="604"/>
      <c r="E37" s="602"/>
      <c r="F37" s="602">
        <v>0</v>
      </c>
    </row>
    <row r="38" spans="2:6" x14ac:dyDescent="0.25">
      <c r="B38" s="454" t="s">
        <v>56</v>
      </c>
      <c r="C38" s="455"/>
      <c r="D38" s="455"/>
      <c r="E38" s="456"/>
      <c r="F38" s="455"/>
    </row>
    <row r="39" spans="2:6" x14ac:dyDescent="0.25">
      <c r="B39" s="454" t="s">
        <v>57</v>
      </c>
      <c r="C39" s="455"/>
      <c r="D39" s="455"/>
      <c r="E39" s="456"/>
      <c r="F39" s="455"/>
    </row>
    <row r="40" spans="2:6" x14ac:dyDescent="0.25">
      <c r="B40" s="454" t="s">
        <v>58</v>
      </c>
      <c r="C40" s="450"/>
      <c r="D40" s="450"/>
      <c r="E40" s="450"/>
      <c r="F40" s="450"/>
    </row>
    <row r="41" spans="2:6" x14ac:dyDescent="0.25">
      <c r="B41" s="454" t="s">
        <v>59</v>
      </c>
      <c r="C41" s="455">
        <v>0.79166666666666663</v>
      </c>
      <c r="D41" s="455">
        <v>0.91666666666666663</v>
      </c>
      <c r="E41" s="456">
        <v>0</v>
      </c>
      <c r="F41" s="455">
        <v>0.125</v>
      </c>
    </row>
    <row r="42" spans="2:6" x14ac:dyDescent="0.25">
      <c r="B42" s="454" t="s">
        <v>60</v>
      </c>
      <c r="C42" s="455"/>
      <c r="D42" s="455"/>
      <c r="E42" s="456"/>
      <c r="F42" s="455"/>
    </row>
  </sheetData>
  <mergeCells count="12">
    <mergeCell ref="F36:F37"/>
    <mergeCell ref="C36:C37"/>
    <mergeCell ref="D36:D37"/>
    <mergeCell ref="E36:E37"/>
    <mergeCell ref="B1:B3"/>
    <mergeCell ref="C4:I4"/>
    <mergeCell ref="C6:D6"/>
    <mergeCell ref="F6:I6"/>
    <mergeCell ref="C26:C27"/>
    <mergeCell ref="D26:D27"/>
    <mergeCell ref="E26:E27"/>
    <mergeCell ref="F26:F27"/>
  </mergeCells>
  <pageMargins left="0.25" right="0.25" top="0.75" bottom="0.75" header="0.3" footer="0.3"/>
  <pageSetup scale="97" fitToHeight="0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2"/>
  <sheetViews>
    <sheetView topLeftCell="A17" workbookViewId="0">
      <selection activeCell="G21" sqref="G21"/>
    </sheetView>
  </sheetViews>
  <sheetFormatPr baseColWidth="10" defaultRowHeight="15" x14ac:dyDescent="0.25"/>
  <cols>
    <col min="1" max="1" width="5.42578125" customWidth="1"/>
    <col min="2" max="2" width="21.42578125" bestFit="1" customWidth="1"/>
    <col min="5" max="5" width="15.42578125" bestFit="1" customWidth="1"/>
  </cols>
  <sheetData>
    <row r="1" spans="2:9" ht="19.5" x14ac:dyDescent="0.4">
      <c r="B1" s="595"/>
      <c r="C1" s="458"/>
      <c r="D1" s="457"/>
      <c r="E1" s="457"/>
      <c r="F1" s="457"/>
      <c r="G1" s="457"/>
      <c r="H1" s="457"/>
      <c r="I1" s="457"/>
    </row>
    <row r="2" spans="2:9" ht="19.5" x14ac:dyDescent="0.4">
      <c r="B2" s="595"/>
      <c r="C2" s="458"/>
      <c r="D2" s="457"/>
      <c r="E2" s="459" t="s">
        <v>0</v>
      </c>
      <c r="F2" s="457"/>
      <c r="G2" s="457"/>
      <c r="H2" s="457"/>
      <c r="I2" s="457"/>
    </row>
    <row r="3" spans="2:9" ht="19.5" x14ac:dyDescent="0.4">
      <c r="B3" s="595"/>
      <c r="C3" s="458"/>
      <c r="D3" s="457"/>
      <c r="E3" s="457"/>
      <c r="F3" s="457"/>
      <c r="G3" s="457"/>
      <c r="H3" s="457"/>
      <c r="I3" s="457"/>
    </row>
    <row r="4" spans="2:9" ht="19.5" x14ac:dyDescent="0.4">
      <c r="B4" s="460" t="s">
        <v>1</v>
      </c>
      <c r="C4" s="596" t="s">
        <v>181</v>
      </c>
      <c r="D4" s="596"/>
      <c r="E4" s="596"/>
      <c r="F4" s="596"/>
      <c r="G4" s="596"/>
      <c r="H4" s="596"/>
      <c r="I4" s="596"/>
    </row>
    <row r="5" spans="2:9" ht="19.5" x14ac:dyDescent="0.25">
      <c r="B5" s="460"/>
      <c r="C5" s="457"/>
      <c r="D5" s="457"/>
      <c r="E5" s="457"/>
      <c r="F5" s="457"/>
      <c r="G5" s="457"/>
      <c r="H5" s="457"/>
      <c r="I5" s="457"/>
    </row>
    <row r="6" spans="2:9" ht="19.5" x14ac:dyDescent="0.4">
      <c r="B6" s="460" t="s">
        <v>3</v>
      </c>
      <c r="C6" s="595"/>
      <c r="D6" s="595"/>
      <c r="E6" s="460" t="s">
        <v>5</v>
      </c>
      <c r="F6" s="596" t="s">
        <v>182</v>
      </c>
      <c r="G6" s="596"/>
      <c r="H6" s="596"/>
      <c r="I6" s="596"/>
    </row>
    <row r="7" spans="2:9" ht="19.5" x14ac:dyDescent="0.25">
      <c r="B7" s="460"/>
      <c r="C7" s="457"/>
      <c r="D7" s="457"/>
      <c r="E7" s="457"/>
      <c r="F7" s="457"/>
      <c r="G7" s="457"/>
      <c r="H7" s="457"/>
      <c r="I7" s="457"/>
    </row>
    <row r="8" spans="2:9" x14ac:dyDescent="0.25">
      <c r="B8" s="553"/>
      <c r="C8" s="553"/>
      <c r="D8" s="548" t="s">
        <v>7</v>
      </c>
      <c r="E8" s="548" t="s">
        <v>8</v>
      </c>
      <c r="F8" s="548" t="s">
        <v>9</v>
      </c>
      <c r="G8" s="548" t="s">
        <v>10</v>
      </c>
      <c r="H8" s="548" t="s">
        <v>11</v>
      </c>
      <c r="I8" s="548" t="s">
        <v>11</v>
      </c>
    </row>
    <row r="9" spans="2:9" x14ac:dyDescent="0.25">
      <c r="B9" s="553"/>
      <c r="C9" s="548" t="s">
        <v>12</v>
      </c>
      <c r="D9" s="554" t="s">
        <v>13</v>
      </c>
      <c r="E9" s="554" t="s">
        <v>13</v>
      </c>
      <c r="F9" s="554" t="s">
        <v>13</v>
      </c>
      <c r="G9" s="554" t="s">
        <v>13</v>
      </c>
      <c r="H9" s="554" t="s">
        <v>14</v>
      </c>
      <c r="I9" s="554" t="s">
        <v>13</v>
      </c>
    </row>
    <row r="10" spans="2:9" x14ac:dyDescent="0.25">
      <c r="B10" s="555">
        <v>1</v>
      </c>
      <c r="C10" s="548" t="s">
        <v>15</v>
      </c>
      <c r="D10" s="548" t="s">
        <v>155</v>
      </c>
      <c r="E10" s="548" t="s">
        <v>153</v>
      </c>
      <c r="F10" s="548" t="s">
        <v>153</v>
      </c>
      <c r="G10" s="548" t="s">
        <v>151</v>
      </c>
      <c r="H10" s="548" t="s">
        <v>15</v>
      </c>
      <c r="I10" s="548" t="s">
        <v>155</v>
      </c>
    </row>
    <row r="11" spans="2:9" x14ac:dyDescent="0.25">
      <c r="B11" s="555">
        <v>2</v>
      </c>
      <c r="C11" s="548" t="s">
        <v>19</v>
      </c>
      <c r="D11" s="548" t="s">
        <v>155</v>
      </c>
      <c r="E11" s="548" t="s">
        <v>153</v>
      </c>
      <c r="F11" s="548" t="s">
        <v>153</v>
      </c>
      <c r="G11" s="548" t="s">
        <v>151</v>
      </c>
      <c r="H11" s="548" t="s">
        <v>19</v>
      </c>
      <c r="I11" s="548" t="s">
        <v>155</v>
      </c>
    </row>
    <row r="12" spans="2:9" x14ac:dyDescent="0.25">
      <c r="B12" s="557" t="s">
        <v>20</v>
      </c>
      <c r="C12" s="549" t="s">
        <v>21</v>
      </c>
      <c r="D12" s="549"/>
      <c r="E12" s="549"/>
      <c r="F12" s="549"/>
      <c r="G12" s="549"/>
      <c r="H12" s="549" t="s">
        <v>99</v>
      </c>
      <c r="I12" s="549"/>
    </row>
    <row r="13" spans="2:9" x14ac:dyDescent="0.25">
      <c r="B13" s="555">
        <v>3</v>
      </c>
      <c r="C13" s="548" t="s">
        <v>22</v>
      </c>
      <c r="D13" s="556"/>
      <c r="E13" s="548" t="s">
        <v>151</v>
      </c>
      <c r="F13" s="548" t="s">
        <v>155</v>
      </c>
      <c r="G13" s="548" t="s">
        <v>153</v>
      </c>
      <c r="H13" s="548" t="s">
        <v>24</v>
      </c>
      <c r="I13" s="548" t="s">
        <v>153</v>
      </c>
    </row>
    <row r="14" spans="2:9" ht="30" x14ac:dyDescent="0.25">
      <c r="B14" s="555">
        <v>4</v>
      </c>
      <c r="C14" s="548" t="s">
        <v>25</v>
      </c>
      <c r="D14" s="547"/>
      <c r="E14" s="548" t="s">
        <v>151</v>
      </c>
      <c r="F14" s="548" t="s">
        <v>155</v>
      </c>
      <c r="G14" s="548" t="s">
        <v>153</v>
      </c>
      <c r="H14" s="548" t="s">
        <v>26</v>
      </c>
      <c r="I14" s="548" t="s">
        <v>153</v>
      </c>
    </row>
    <row r="15" spans="2:9" x14ac:dyDescent="0.25">
      <c r="B15" s="557" t="s">
        <v>20</v>
      </c>
      <c r="C15" s="549" t="s">
        <v>27</v>
      </c>
      <c r="D15" s="549"/>
      <c r="E15" s="549"/>
      <c r="F15" s="549"/>
      <c r="G15" s="549"/>
      <c r="H15" s="549" t="s">
        <v>100</v>
      </c>
      <c r="I15" s="549"/>
    </row>
    <row r="16" spans="2:9" ht="30" x14ac:dyDescent="0.25">
      <c r="B16" s="555">
        <v>5</v>
      </c>
      <c r="C16" s="548" t="s">
        <v>28</v>
      </c>
      <c r="D16" s="548" t="s">
        <v>152</v>
      </c>
      <c r="E16" s="548" t="s">
        <v>152</v>
      </c>
      <c r="F16" s="548" t="s">
        <v>152</v>
      </c>
      <c r="G16" s="548" t="s">
        <v>155</v>
      </c>
      <c r="H16" s="554" t="s">
        <v>101</v>
      </c>
      <c r="I16" s="548" t="s">
        <v>152</v>
      </c>
    </row>
    <row r="17" spans="2:9" x14ac:dyDescent="0.25">
      <c r="B17" s="553" t="s">
        <v>31</v>
      </c>
      <c r="C17" s="548" t="s">
        <v>32</v>
      </c>
      <c r="D17" s="548" t="s">
        <v>152</v>
      </c>
      <c r="E17" s="548" t="s">
        <v>152</v>
      </c>
      <c r="F17" s="548" t="s">
        <v>152</v>
      </c>
      <c r="G17" s="548" t="s">
        <v>155</v>
      </c>
      <c r="H17" s="549"/>
      <c r="I17" s="548" t="s">
        <v>152</v>
      </c>
    </row>
    <row r="18" spans="2:9" ht="30" x14ac:dyDescent="0.25">
      <c r="B18" s="557" t="s">
        <v>35</v>
      </c>
      <c r="C18" s="549" t="s">
        <v>36</v>
      </c>
      <c r="D18" s="559"/>
      <c r="E18" s="549"/>
      <c r="F18" s="549"/>
      <c r="G18" s="559"/>
      <c r="H18" s="549" t="s">
        <v>38</v>
      </c>
      <c r="I18" s="559" t="s">
        <v>65</v>
      </c>
    </row>
    <row r="19" spans="2:9" ht="30" x14ac:dyDescent="0.3">
      <c r="B19" s="555">
        <v>8</v>
      </c>
      <c r="C19" s="548" t="s">
        <v>40</v>
      </c>
      <c r="D19" s="548" t="s">
        <v>151</v>
      </c>
      <c r="E19" s="547" t="s">
        <v>183</v>
      </c>
      <c r="F19" s="548" t="s">
        <v>151</v>
      </c>
      <c r="G19" s="547" t="s">
        <v>183</v>
      </c>
      <c r="H19" s="558" t="s">
        <v>43</v>
      </c>
      <c r="I19" s="554"/>
    </row>
    <row r="20" spans="2:9" ht="30" x14ac:dyDescent="0.25">
      <c r="B20" s="555">
        <v>9</v>
      </c>
      <c r="C20" s="548" t="s">
        <v>45</v>
      </c>
      <c r="D20" s="548" t="s">
        <v>151</v>
      </c>
      <c r="E20" s="547" t="s">
        <v>183</v>
      </c>
      <c r="F20" s="548" t="s">
        <v>151</v>
      </c>
      <c r="G20" s="547" t="s">
        <v>183</v>
      </c>
      <c r="H20" s="548" t="s">
        <v>46</v>
      </c>
      <c r="I20" s="554"/>
    </row>
    <row r="21" spans="2:9" x14ac:dyDescent="0.25">
      <c r="B21" s="560">
        <v>10</v>
      </c>
      <c r="C21" s="549" t="s">
        <v>47</v>
      </c>
      <c r="D21" s="549"/>
      <c r="E21" s="585" t="s">
        <v>223</v>
      </c>
      <c r="F21" s="549"/>
      <c r="G21" s="586" t="s">
        <v>225</v>
      </c>
      <c r="H21" s="549"/>
      <c r="I21" s="549"/>
    </row>
    <row r="22" spans="2:9" x14ac:dyDescent="0.25">
      <c r="B22" s="560">
        <v>11</v>
      </c>
      <c r="C22" s="549" t="s">
        <v>48</v>
      </c>
      <c r="D22" s="549"/>
      <c r="E22" s="559"/>
      <c r="F22" s="549"/>
      <c r="G22" s="559"/>
      <c r="H22" s="549"/>
      <c r="I22" s="549"/>
    </row>
    <row r="23" spans="2:9" x14ac:dyDescent="0.25">
      <c r="B23" s="560">
        <v>12</v>
      </c>
      <c r="C23" s="549" t="s">
        <v>49</v>
      </c>
      <c r="D23" s="549"/>
      <c r="E23" s="559"/>
      <c r="F23" s="549"/>
      <c r="G23" s="559"/>
      <c r="H23" s="549"/>
      <c r="I23" s="549"/>
    </row>
    <row r="25" spans="2:9" x14ac:dyDescent="0.25">
      <c r="B25" s="472" t="s">
        <v>184</v>
      </c>
      <c r="C25" s="461"/>
      <c r="D25" s="461"/>
      <c r="E25" s="461"/>
      <c r="F25" s="461"/>
    </row>
    <row r="26" spans="2:9" x14ac:dyDescent="0.25">
      <c r="B26" s="462" t="s">
        <v>51</v>
      </c>
      <c r="C26" s="597" t="s">
        <v>52</v>
      </c>
      <c r="D26" s="597" t="s">
        <v>53</v>
      </c>
      <c r="E26" s="599" t="s">
        <v>54</v>
      </c>
      <c r="F26" s="601">
        <v>1.7500000000000002</v>
      </c>
    </row>
    <row r="27" spans="2:9" x14ac:dyDescent="0.25">
      <c r="B27" s="463" t="s">
        <v>185</v>
      </c>
      <c r="C27" s="598"/>
      <c r="D27" s="598"/>
      <c r="E27" s="600"/>
      <c r="F27" s="600">
        <v>0</v>
      </c>
    </row>
    <row r="28" spans="2:9" x14ac:dyDescent="0.25">
      <c r="B28" s="469" t="s">
        <v>56</v>
      </c>
      <c r="C28" s="464">
        <v>0.33333333333333331</v>
      </c>
      <c r="D28" s="465">
        <v>0.72916666666666663</v>
      </c>
      <c r="E28" s="466">
        <v>2.0833333333333332E-2</v>
      </c>
      <c r="F28" s="464">
        <v>0.375</v>
      </c>
    </row>
    <row r="29" spans="2:9" x14ac:dyDescent="0.25">
      <c r="B29" s="470" t="s">
        <v>57</v>
      </c>
      <c r="C29" s="464">
        <v>0.33333333333333331</v>
      </c>
      <c r="D29" s="465">
        <v>0.70833333333333337</v>
      </c>
      <c r="E29" s="466">
        <v>2.0833333333333332E-2</v>
      </c>
      <c r="F29" s="464">
        <v>0.35416666666666674</v>
      </c>
    </row>
    <row r="30" spans="2:9" x14ac:dyDescent="0.25">
      <c r="B30" s="470" t="s">
        <v>58</v>
      </c>
      <c r="C30" s="464">
        <v>0.33333333333333331</v>
      </c>
      <c r="D30" s="464">
        <v>0.77083333333333337</v>
      </c>
      <c r="E30" s="466">
        <v>2.0833333333333332E-2</v>
      </c>
      <c r="F30" s="464">
        <v>0.41666666666666674</v>
      </c>
    </row>
    <row r="31" spans="2:9" x14ac:dyDescent="0.25">
      <c r="B31" s="470" t="s">
        <v>59</v>
      </c>
      <c r="C31" s="464">
        <v>0.33333333333333331</v>
      </c>
      <c r="D31" s="465">
        <v>0.70833333333333337</v>
      </c>
      <c r="E31" s="466">
        <v>2.0833333333333332E-2</v>
      </c>
      <c r="F31" s="464">
        <v>0.35416666666666674</v>
      </c>
    </row>
    <row r="32" spans="2:9" x14ac:dyDescent="0.25">
      <c r="B32" s="471" t="s">
        <v>60</v>
      </c>
      <c r="C32" s="467">
        <v>0.33333333333333331</v>
      </c>
      <c r="D32" s="468">
        <v>0.60416666666666663</v>
      </c>
      <c r="E32" s="468">
        <v>2.0833333333333332E-2</v>
      </c>
      <c r="F32" s="467">
        <v>0.24999999999999997</v>
      </c>
    </row>
  </sheetData>
  <mergeCells count="8">
    <mergeCell ref="C6:D6"/>
    <mergeCell ref="F6:I6"/>
    <mergeCell ref="C4:I4"/>
    <mergeCell ref="B1:B3"/>
    <mergeCell ref="C26:C27"/>
    <mergeCell ref="D26:D27"/>
    <mergeCell ref="E26:E27"/>
    <mergeCell ref="F26:F27"/>
  </mergeCells>
  <pageMargins left="0.25" right="0.25" top="0.75" bottom="0.75" header="0.3" footer="0.3"/>
  <pageSetup scale="92" fitToHeight="0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1"/>
  <sheetViews>
    <sheetView workbookViewId="0">
      <selection activeCell="E13" sqref="E13"/>
    </sheetView>
  </sheetViews>
  <sheetFormatPr baseColWidth="10" defaultRowHeight="15" x14ac:dyDescent="0.25"/>
  <cols>
    <col min="1" max="1" width="3.85546875" customWidth="1"/>
    <col min="2" max="2" width="20.5703125" bestFit="1" customWidth="1"/>
    <col min="5" max="5" width="13.7109375" customWidth="1"/>
  </cols>
  <sheetData>
    <row r="1" spans="2:9" ht="19.5" x14ac:dyDescent="0.4">
      <c r="B1" s="595"/>
      <c r="C1" s="476"/>
      <c r="D1" s="473"/>
      <c r="E1" s="473"/>
      <c r="F1" s="473"/>
      <c r="G1" s="473"/>
      <c r="H1" s="473"/>
      <c r="I1" s="473"/>
    </row>
    <row r="2" spans="2:9" ht="19.5" x14ac:dyDescent="0.4">
      <c r="B2" s="595"/>
      <c r="C2" s="476"/>
      <c r="D2" s="473"/>
      <c r="E2" s="477" t="s">
        <v>0</v>
      </c>
      <c r="F2" s="473"/>
      <c r="G2" s="473"/>
      <c r="H2" s="473"/>
      <c r="I2" s="473"/>
    </row>
    <row r="3" spans="2:9" ht="19.5" x14ac:dyDescent="0.4">
      <c r="B3" s="595"/>
      <c r="C3" s="476"/>
      <c r="D3" s="473"/>
      <c r="E3" s="473"/>
      <c r="F3" s="473"/>
      <c r="G3" s="473"/>
      <c r="H3" s="473"/>
      <c r="I3" s="473"/>
    </row>
    <row r="4" spans="2:9" ht="19.5" x14ac:dyDescent="0.4">
      <c r="B4" s="478" t="s">
        <v>1</v>
      </c>
      <c r="C4" s="596" t="s">
        <v>186</v>
      </c>
      <c r="D4" s="596"/>
      <c r="E4" s="596"/>
      <c r="F4" s="596"/>
      <c r="G4" s="596"/>
      <c r="H4" s="596"/>
      <c r="I4" s="596"/>
    </row>
    <row r="5" spans="2:9" ht="19.5" x14ac:dyDescent="0.25">
      <c r="B5" s="478"/>
      <c r="C5" s="473"/>
      <c r="D5" s="473"/>
      <c r="E5" s="473"/>
      <c r="F5" s="473"/>
      <c r="G5" s="473"/>
      <c r="H5" s="473"/>
      <c r="I5" s="473"/>
    </row>
    <row r="6" spans="2:9" ht="19.5" x14ac:dyDescent="0.4">
      <c r="B6" s="478" t="s">
        <v>3</v>
      </c>
      <c r="C6" s="595"/>
      <c r="D6" s="595"/>
      <c r="E6" s="478" t="s">
        <v>5</v>
      </c>
      <c r="F6" s="596" t="s">
        <v>187</v>
      </c>
      <c r="G6" s="596"/>
      <c r="H6" s="596"/>
      <c r="I6" s="596"/>
    </row>
    <row r="7" spans="2:9" ht="19.5" x14ac:dyDescent="0.25">
      <c r="B7" s="478"/>
      <c r="C7" s="473"/>
      <c r="D7" s="473"/>
      <c r="E7" s="473"/>
      <c r="F7" s="473"/>
      <c r="G7" s="473"/>
      <c r="H7" s="473"/>
      <c r="I7" s="473"/>
    </row>
    <row r="8" spans="2:9" x14ac:dyDescent="0.25">
      <c r="B8" s="479"/>
      <c r="C8" s="479"/>
      <c r="D8" s="474" t="s">
        <v>7</v>
      </c>
      <c r="E8" s="474" t="s">
        <v>8</v>
      </c>
      <c r="F8" s="474" t="s">
        <v>9</v>
      </c>
      <c r="G8" s="474" t="s">
        <v>10</v>
      </c>
      <c r="H8" s="474" t="s">
        <v>11</v>
      </c>
      <c r="I8" s="474" t="s">
        <v>11</v>
      </c>
    </row>
    <row r="9" spans="2:9" x14ac:dyDescent="0.25">
      <c r="B9" s="479"/>
      <c r="C9" s="474" t="s">
        <v>12</v>
      </c>
      <c r="D9" s="480" t="s">
        <v>13</v>
      </c>
      <c r="E9" s="480" t="s">
        <v>13</v>
      </c>
      <c r="F9" s="480" t="s">
        <v>13</v>
      </c>
      <c r="G9" s="480" t="s">
        <v>13</v>
      </c>
      <c r="H9" s="480" t="s">
        <v>14</v>
      </c>
      <c r="I9" s="480" t="s">
        <v>13</v>
      </c>
    </row>
    <row r="10" spans="2:9" x14ac:dyDescent="0.25">
      <c r="B10" s="481">
        <v>1</v>
      </c>
      <c r="C10" s="474" t="s">
        <v>15</v>
      </c>
      <c r="D10" s="474" t="s">
        <v>167</v>
      </c>
      <c r="E10" s="482"/>
      <c r="F10" s="482"/>
      <c r="G10" s="474" t="s">
        <v>108</v>
      </c>
      <c r="H10" s="474" t="s">
        <v>15</v>
      </c>
      <c r="I10" s="482"/>
    </row>
    <row r="11" spans="2:9" x14ac:dyDescent="0.25">
      <c r="B11" s="481">
        <v>2</v>
      </c>
      <c r="C11" s="474" t="s">
        <v>19</v>
      </c>
      <c r="D11" s="474" t="s">
        <v>167</v>
      </c>
      <c r="E11" s="482"/>
      <c r="F11" s="482"/>
      <c r="G11" s="474" t="s">
        <v>108</v>
      </c>
      <c r="H11" s="474" t="s">
        <v>19</v>
      </c>
      <c r="I11" s="482"/>
    </row>
    <row r="12" spans="2:9" x14ac:dyDescent="0.25">
      <c r="B12" s="483" t="s">
        <v>20</v>
      </c>
      <c r="C12" s="475" t="s">
        <v>21</v>
      </c>
      <c r="D12" s="475"/>
      <c r="E12" s="475"/>
      <c r="F12" s="475"/>
      <c r="G12" s="475"/>
      <c r="H12" s="475" t="s">
        <v>99</v>
      </c>
      <c r="I12" s="475"/>
    </row>
    <row r="13" spans="2:9" x14ac:dyDescent="0.25">
      <c r="B13" s="481">
        <v>3</v>
      </c>
      <c r="C13" s="474" t="s">
        <v>22</v>
      </c>
      <c r="D13" s="474" t="s">
        <v>127</v>
      </c>
      <c r="E13" s="585" t="s">
        <v>223</v>
      </c>
      <c r="F13" s="474" t="s">
        <v>133</v>
      </c>
      <c r="G13" s="474" t="s">
        <v>131</v>
      </c>
      <c r="H13" s="474" t="s">
        <v>24</v>
      </c>
      <c r="I13" s="474" t="s">
        <v>106</v>
      </c>
    </row>
    <row r="14" spans="2:9" ht="30" x14ac:dyDescent="0.25">
      <c r="B14" s="481">
        <v>4</v>
      </c>
      <c r="C14" s="474" t="s">
        <v>25</v>
      </c>
      <c r="D14" s="474" t="s">
        <v>127</v>
      </c>
      <c r="E14" s="484"/>
      <c r="F14" s="474" t="s">
        <v>133</v>
      </c>
      <c r="G14" s="474" t="s">
        <v>131</v>
      </c>
      <c r="H14" s="474" t="s">
        <v>26</v>
      </c>
      <c r="I14" s="474" t="s">
        <v>106</v>
      </c>
    </row>
    <row r="15" spans="2:9" x14ac:dyDescent="0.25">
      <c r="B15" s="483" t="s">
        <v>20</v>
      </c>
      <c r="C15" s="475" t="s">
        <v>27</v>
      </c>
      <c r="D15" s="475"/>
      <c r="E15" s="475"/>
      <c r="F15" s="475"/>
      <c r="G15" s="475"/>
      <c r="H15" s="475" t="s">
        <v>100</v>
      </c>
      <c r="I15" s="475"/>
    </row>
    <row r="16" spans="2:9" ht="30" x14ac:dyDescent="0.25">
      <c r="B16" s="481">
        <v>5</v>
      </c>
      <c r="C16" s="474" t="s">
        <v>28</v>
      </c>
      <c r="D16" s="474" t="s">
        <v>110</v>
      </c>
      <c r="E16" s="474" t="s">
        <v>169</v>
      </c>
      <c r="F16" s="474" t="s">
        <v>134</v>
      </c>
      <c r="G16" s="474" t="s">
        <v>128</v>
      </c>
      <c r="H16" s="480" t="s">
        <v>101</v>
      </c>
      <c r="I16" s="474" t="s">
        <v>132</v>
      </c>
    </row>
    <row r="17" spans="2:9" x14ac:dyDescent="0.25">
      <c r="B17" s="479" t="s">
        <v>31</v>
      </c>
      <c r="C17" s="474" t="s">
        <v>32</v>
      </c>
      <c r="D17" s="474" t="s">
        <v>110</v>
      </c>
      <c r="E17" s="486"/>
      <c r="F17" s="486"/>
      <c r="G17" s="475"/>
      <c r="H17" s="475" t="s">
        <v>102</v>
      </c>
      <c r="I17" s="486"/>
    </row>
    <row r="18" spans="2:9" ht="30" x14ac:dyDescent="0.25">
      <c r="B18" s="483" t="s">
        <v>35</v>
      </c>
      <c r="C18" s="475" t="s">
        <v>36</v>
      </c>
      <c r="D18" s="486"/>
      <c r="E18" s="487" t="s">
        <v>169</v>
      </c>
      <c r="F18" s="487" t="s">
        <v>134</v>
      </c>
      <c r="G18" s="489" t="s">
        <v>128</v>
      </c>
      <c r="H18" s="487" t="s">
        <v>38</v>
      </c>
      <c r="I18" s="489" t="s">
        <v>132</v>
      </c>
    </row>
    <row r="19" spans="2:9" ht="30" x14ac:dyDescent="0.3">
      <c r="B19" s="481">
        <v>8</v>
      </c>
      <c r="C19" s="474" t="s">
        <v>40</v>
      </c>
      <c r="D19" s="474" t="s">
        <v>135</v>
      </c>
      <c r="E19" s="474" t="s">
        <v>136</v>
      </c>
      <c r="F19" s="474" t="s">
        <v>135</v>
      </c>
      <c r="G19" s="474" t="s">
        <v>107</v>
      </c>
      <c r="H19" s="485" t="s">
        <v>43</v>
      </c>
      <c r="I19" s="480"/>
    </row>
    <row r="20" spans="2:9" ht="30" x14ac:dyDescent="0.25">
      <c r="B20" s="481">
        <v>9</v>
      </c>
      <c r="C20" s="474" t="s">
        <v>45</v>
      </c>
      <c r="D20" s="474" t="s">
        <v>135</v>
      </c>
      <c r="E20" s="474" t="s">
        <v>136</v>
      </c>
      <c r="F20" s="474" t="s">
        <v>135</v>
      </c>
      <c r="G20" s="474" t="s">
        <v>107</v>
      </c>
      <c r="H20" s="474" t="s">
        <v>46</v>
      </c>
      <c r="I20" s="480"/>
    </row>
    <row r="21" spans="2:9" x14ac:dyDescent="0.25">
      <c r="B21" s="488">
        <v>10</v>
      </c>
      <c r="C21" s="475" t="s">
        <v>47</v>
      </c>
      <c r="D21" s="475"/>
      <c r="E21" s="486"/>
      <c r="F21" s="475"/>
      <c r="G21" s="486"/>
      <c r="H21" s="475"/>
      <c r="I21" s="475"/>
    </row>
    <row r="22" spans="2:9" x14ac:dyDescent="0.25">
      <c r="B22" s="488">
        <v>11</v>
      </c>
      <c r="C22" s="475" t="s">
        <v>48</v>
      </c>
      <c r="D22" s="475"/>
      <c r="E22" s="486"/>
      <c r="F22" s="475"/>
      <c r="G22" s="486"/>
      <c r="H22" s="475"/>
      <c r="I22" s="475"/>
    </row>
    <row r="23" spans="2:9" x14ac:dyDescent="0.25">
      <c r="B23" s="488">
        <v>12</v>
      </c>
      <c r="C23" s="475" t="s">
        <v>49</v>
      </c>
      <c r="D23" s="475"/>
      <c r="E23" s="486"/>
      <c r="F23" s="475"/>
      <c r="G23" s="486"/>
      <c r="H23" s="475"/>
      <c r="I23" s="475"/>
    </row>
    <row r="25" spans="2:9" x14ac:dyDescent="0.25">
      <c r="B25" s="501" t="s">
        <v>188</v>
      </c>
      <c r="C25" s="490"/>
      <c r="D25" s="490"/>
      <c r="E25" s="490"/>
      <c r="F25" s="490"/>
    </row>
    <row r="26" spans="2:9" x14ac:dyDescent="0.25">
      <c r="B26" s="491" t="s">
        <v>51</v>
      </c>
      <c r="C26" s="597" t="s">
        <v>52</v>
      </c>
      <c r="D26" s="597" t="s">
        <v>53</v>
      </c>
      <c r="E26" s="599" t="s">
        <v>54</v>
      </c>
      <c r="F26" s="601">
        <v>1.4166666666666667</v>
      </c>
    </row>
    <row r="27" spans="2:9" x14ac:dyDescent="0.25">
      <c r="B27" s="492" t="s">
        <v>189</v>
      </c>
      <c r="C27" s="598"/>
      <c r="D27" s="598"/>
      <c r="E27" s="600"/>
      <c r="F27" s="600">
        <v>0</v>
      </c>
    </row>
    <row r="28" spans="2:9" x14ac:dyDescent="0.25">
      <c r="B28" s="498" t="s">
        <v>56</v>
      </c>
      <c r="C28" s="493">
        <v>0.33333333333333331</v>
      </c>
      <c r="D28" s="494">
        <v>0.6875</v>
      </c>
      <c r="E28" s="495">
        <v>0</v>
      </c>
      <c r="F28" s="493">
        <v>0.35416666666666669</v>
      </c>
    </row>
    <row r="29" spans="2:9" x14ac:dyDescent="0.25">
      <c r="B29" s="499" t="s">
        <v>57</v>
      </c>
      <c r="C29" s="493">
        <v>0.41666666666666669</v>
      </c>
      <c r="D29" s="494">
        <v>0.64583333333333337</v>
      </c>
      <c r="E29" s="495">
        <v>0</v>
      </c>
      <c r="F29" s="493">
        <v>0.22916666666666669</v>
      </c>
    </row>
    <row r="30" spans="2:9" x14ac:dyDescent="0.25">
      <c r="B30" s="499" t="s">
        <v>58</v>
      </c>
      <c r="C30" s="493">
        <v>0.41666666666666669</v>
      </c>
      <c r="D30" s="493">
        <v>0.77083333333333337</v>
      </c>
      <c r="E30" s="495">
        <v>0</v>
      </c>
      <c r="F30" s="493">
        <v>0.35416666666666669</v>
      </c>
    </row>
    <row r="31" spans="2:9" x14ac:dyDescent="0.25">
      <c r="B31" s="499" t="s">
        <v>59</v>
      </c>
      <c r="C31" s="493">
        <v>0.33333333333333331</v>
      </c>
      <c r="D31" s="494">
        <v>0.64583333333333337</v>
      </c>
      <c r="E31" s="495">
        <v>0</v>
      </c>
      <c r="F31" s="493">
        <v>0.31250000000000006</v>
      </c>
    </row>
    <row r="32" spans="2:9" x14ac:dyDescent="0.25">
      <c r="B32" s="500" t="s">
        <v>60</v>
      </c>
      <c r="C32" s="493">
        <v>0.41666666666666669</v>
      </c>
      <c r="D32" s="497">
        <v>0.58333333333333337</v>
      </c>
      <c r="E32" s="495">
        <v>0</v>
      </c>
      <c r="F32" s="496">
        <v>0.16666666666666669</v>
      </c>
    </row>
    <row r="34" spans="2:6" x14ac:dyDescent="0.25">
      <c r="B34" s="511" t="s">
        <v>188</v>
      </c>
      <c r="C34" s="502"/>
      <c r="D34" s="502"/>
      <c r="E34" s="502"/>
      <c r="F34" s="502"/>
    </row>
    <row r="35" spans="2:6" x14ac:dyDescent="0.25">
      <c r="B35" s="503" t="s">
        <v>51</v>
      </c>
      <c r="C35" s="597" t="s">
        <v>52</v>
      </c>
      <c r="D35" s="597" t="s">
        <v>53</v>
      </c>
      <c r="E35" s="599" t="s">
        <v>54</v>
      </c>
      <c r="F35" s="601">
        <v>0.375</v>
      </c>
    </row>
    <row r="36" spans="2:6" x14ac:dyDescent="0.25">
      <c r="B36" s="504" t="s">
        <v>190</v>
      </c>
      <c r="C36" s="598"/>
      <c r="D36" s="598"/>
      <c r="E36" s="600"/>
      <c r="F36" s="600">
        <v>0</v>
      </c>
    </row>
    <row r="37" spans="2:6" x14ac:dyDescent="0.25">
      <c r="B37" s="508" t="s">
        <v>56</v>
      </c>
      <c r="C37" s="505">
        <v>0.79166666666666663</v>
      </c>
      <c r="D37" s="506">
        <v>0.91666666666666663</v>
      </c>
      <c r="E37" s="507">
        <v>0</v>
      </c>
      <c r="F37" s="505">
        <v>0.125</v>
      </c>
    </row>
    <row r="38" spans="2:6" x14ac:dyDescent="0.25">
      <c r="B38" s="509" t="s">
        <v>57</v>
      </c>
      <c r="C38" s="505">
        <v>0.79166666666666663</v>
      </c>
      <c r="D38" s="506">
        <v>0.91666666666666663</v>
      </c>
      <c r="E38" s="507">
        <v>0</v>
      </c>
      <c r="F38" s="505">
        <v>0.125</v>
      </c>
    </row>
    <row r="39" spans="2:6" x14ac:dyDescent="0.25">
      <c r="B39" s="509" t="s">
        <v>58</v>
      </c>
      <c r="C39" s="505">
        <v>0.79166666666666663</v>
      </c>
      <c r="D39" s="506">
        <v>0.91666666666666663</v>
      </c>
      <c r="E39" s="507">
        <v>0</v>
      </c>
      <c r="F39" s="505">
        <v>0.125</v>
      </c>
    </row>
    <row r="40" spans="2:6" x14ac:dyDescent="0.25">
      <c r="B40" s="509" t="s">
        <v>59</v>
      </c>
      <c r="C40" s="505">
        <v>0</v>
      </c>
      <c r="D40" s="505">
        <v>0</v>
      </c>
      <c r="E40" s="505">
        <v>0</v>
      </c>
      <c r="F40" s="505">
        <v>0</v>
      </c>
    </row>
    <row r="41" spans="2:6" x14ac:dyDescent="0.25">
      <c r="B41" s="510" t="s">
        <v>60</v>
      </c>
      <c r="C41" s="505">
        <v>0</v>
      </c>
      <c r="D41" s="505">
        <v>0</v>
      </c>
      <c r="E41" s="505">
        <v>0</v>
      </c>
      <c r="F41" s="505">
        <v>0</v>
      </c>
    </row>
  </sheetData>
  <mergeCells count="12">
    <mergeCell ref="C35:C36"/>
    <mergeCell ref="D35:D36"/>
    <mergeCell ref="E35:E36"/>
    <mergeCell ref="F35:F36"/>
    <mergeCell ref="B1:B3"/>
    <mergeCell ref="C4:I4"/>
    <mergeCell ref="C6:D6"/>
    <mergeCell ref="F6:I6"/>
    <mergeCell ref="C26:C27"/>
    <mergeCell ref="D26:D27"/>
    <mergeCell ref="E26:E27"/>
    <mergeCell ref="F26:F27"/>
  </mergeCells>
  <pageMargins left="0.25" right="0.25" top="0.75" bottom="0.75" header="0.3" footer="0.3"/>
  <pageSetup scale="96" fitToHeight="0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2"/>
  <sheetViews>
    <sheetView topLeftCell="A15" workbookViewId="0">
      <selection activeCell="F17" sqref="F17"/>
    </sheetView>
  </sheetViews>
  <sheetFormatPr baseColWidth="10" defaultRowHeight="15" x14ac:dyDescent="0.25"/>
  <cols>
    <col min="1" max="1" width="4.42578125" customWidth="1"/>
    <col min="2" max="2" width="18.85546875" bestFit="1" customWidth="1"/>
    <col min="5" max="5" width="12.7109375" customWidth="1"/>
  </cols>
  <sheetData>
    <row r="1" spans="2:9" ht="19.5" x14ac:dyDescent="0.4">
      <c r="B1" s="595"/>
      <c r="C1" s="515"/>
      <c r="D1" s="512"/>
      <c r="E1" s="512"/>
      <c r="F1" s="512"/>
      <c r="G1" s="512"/>
      <c r="H1" s="512"/>
      <c r="I1" s="512"/>
    </row>
    <row r="2" spans="2:9" ht="19.5" x14ac:dyDescent="0.4">
      <c r="B2" s="595"/>
      <c r="C2" s="515"/>
      <c r="D2" s="512"/>
      <c r="E2" s="516" t="s">
        <v>0</v>
      </c>
      <c r="F2" s="512"/>
      <c r="G2" s="512"/>
      <c r="H2" s="512"/>
      <c r="I2" s="512"/>
    </row>
    <row r="3" spans="2:9" ht="19.5" x14ac:dyDescent="0.4">
      <c r="B3" s="595"/>
      <c r="C3" s="515"/>
      <c r="D3" s="512"/>
      <c r="E3" s="512"/>
      <c r="F3" s="512"/>
      <c r="G3" s="512"/>
      <c r="H3" s="512"/>
      <c r="I3" s="512"/>
    </row>
    <row r="4" spans="2:9" ht="19.5" x14ac:dyDescent="0.4">
      <c r="B4" s="517" t="s">
        <v>1</v>
      </c>
      <c r="C4" s="596" t="s">
        <v>191</v>
      </c>
      <c r="D4" s="596"/>
      <c r="E4" s="596"/>
      <c r="F4" s="596"/>
      <c r="G4" s="596"/>
      <c r="H4" s="596"/>
      <c r="I4" s="596"/>
    </row>
    <row r="5" spans="2:9" ht="19.5" x14ac:dyDescent="0.25">
      <c r="B5" s="517"/>
      <c r="C5" s="512"/>
      <c r="D5" s="512"/>
      <c r="E5" s="512"/>
      <c r="F5" s="512"/>
      <c r="G5" s="512"/>
      <c r="H5" s="512"/>
      <c r="I5" s="512"/>
    </row>
    <row r="6" spans="2:9" ht="19.5" x14ac:dyDescent="0.4">
      <c r="B6" s="517" t="s">
        <v>3</v>
      </c>
      <c r="C6" s="595"/>
      <c r="D6" s="595"/>
      <c r="E6" s="517" t="s">
        <v>5</v>
      </c>
      <c r="F6" s="596" t="s">
        <v>192</v>
      </c>
      <c r="G6" s="596"/>
      <c r="H6" s="596"/>
      <c r="I6" s="596"/>
    </row>
    <row r="7" spans="2:9" ht="19.5" x14ac:dyDescent="0.25">
      <c r="B7" s="517"/>
      <c r="C7" s="512"/>
      <c r="D7" s="512"/>
      <c r="E7" s="512"/>
      <c r="F7" s="512"/>
      <c r="G7" s="512"/>
      <c r="H7" s="512"/>
      <c r="I7" s="512"/>
    </row>
    <row r="8" spans="2:9" x14ac:dyDescent="0.25">
      <c r="B8" s="518"/>
      <c r="C8" s="518"/>
      <c r="D8" s="513" t="s">
        <v>7</v>
      </c>
      <c r="E8" s="513" t="s">
        <v>8</v>
      </c>
      <c r="F8" s="513" t="s">
        <v>9</v>
      </c>
      <c r="G8" s="513" t="s">
        <v>10</v>
      </c>
      <c r="H8" s="513" t="s">
        <v>11</v>
      </c>
      <c r="I8" s="513" t="s">
        <v>11</v>
      </c>
    </row>
    <row r="9" spans="2:9" x14ac:dyDescent="0.25">
      <c r="B9" s="518"/>
      <c r="C9" s="513" t="s">
        <v>12</v>
      </c>
      <c r="D9" s="519" t="s">
        <v>13</v>
      </c>
      <c r="E9" s="519" t="s">
        <v>13</v>
      </c>
      <c r="F9" s="519" t="s">
        <v>13</v>
      </c>
      <c r="G9" s="519" t="s">
        <v>13</v>
      </c>
      <c r="H9" s="519" t="s">
        <v>14</v>
      </c>
      <c r="I9" s="519" t="s">
        <v>13</v>
      </c>
    </row>
    <row r="10" spans="2:9" x14ac:dyDescent="0.25">
      <c r="B10" s="520">
        <v>1</v>
      </c>
      <c r="C10" s="513" t="s">
        <v>15</v>
      </c>
      <c r="D10" s="519" t="s">
        <v>193</v>
      </c>
      <c r="E10" s="513" t="s">
        <v>169</v>
      </c>
      <c r="F10" s="513" t="s">
        <v>131</v>
      </c>
      <c r="G10" s="513" t="s">
        <v>133</v>
      </c>
      <c r="H10" s="513" t="s">
        <v>15</v>
      </c>
      <c r="I10" s="513" t="s">
        <v>128</v>
      </c>
    </row>
    <row r="11" spans="2:9" x14ac:dyDescent="0.25">
      <c r="B11" s="520">
        <v>2</v>
      </c>
      <c r="C11" s="513" t="s">
        <v>19</v>
      </c>
      <c r="D11" s="519" t="s">
        <v>193</v>
      </c>
      <c r="E11" s="513" t="s">
        <v>169</v>
      </c>
      <c r="F11" s="513" t="s">
        <v>131</v>
      </c>
      <c r="G11" s="513" t="s">
        <v>133</v>
      </c>
      <c r="H11" s="513" t="s">
        <v>19</v>
      </c>
      <c r="I11" s="513" t="s">
        <v>128</v>
      </c>
    </row>
    <row r="12" spans="2:9" x14ac:dyDescent="0.25">
      <c r="B12" s="522" t="s">
        <v>20</v>
      </c>
      <c r="C12" s="514" t="s">
        <v>21</v>
      </c>
      <c r="D12" s="514"/>
      <c r="E12" s="514"/>
      <c r="F12" s="514"/>
      <c r="G12" s="514"/>
      <c r="H12" s="514" t="s">
        <v>99</v>
      </c>
      <c r="I12" s="514"/>
    </row>
    <row r="13" spans="2:9" x14ac:dyDescent="0.25">
      <c r="B13" s="520">
        <v>3</v>
      </c>
      <c r="C13" s="513" t="s">
        <v>22</v>
      </c>
      <c r="D13" s="519" t="s">
        <v>194</v>
      </c>
      <c r="E13" s="513" t="s">
        <v>167</v>
      </c>
      <c r="F13" s="513" t="s">
        <v>127</v>
      </c>
      <c r="G13" s="513" t="s">
        <v>134</v>
      </c>
      <c r="H13" s="513" t="s">
        <v>24</v>
      </c>
      <c r="I13" s="513" t="s">
        <v>132</v>
      </c>
    </row>
    <row r="14" spans="2:9" ht="30" x14ac:dyDescent="0.25">
      <c r="B14" s="520">
        <v>4</v>
      </c>
      <c r="C14" s="513" t="s">
        <v>25</v>
      </c>
      <c r="D14" s="519" t="s">
        <v>194</v>
      </c>
      <c r="E14" s="513" t="s">
        <v>167</v>
      </c>
      <c r="F14" s="513" t="s">
        <v>127</v>
      </c>
      <c r="G14" s="513" t="s">
        <v>134</v>
      </c>
      <c r="H14" s="513" t="s">
        <v>26</v>
      </c>
      <c r="I14" s="513" t="s">
        <v>132</v>
      </c>
    </row>
    <row r="15" spans="2:9" x14ac:dyDescent="0.25">
      <c r="B15" s="522" t="s">
        <v>20</v>
      </c>
      <c r="C15" s="514" t="s">
        <v>27</v>
      </c>
      <c r="D15" s="514"/>
      <c r="E15" s="514"/>
      <c r="F15" s="514"/>
      <c r="G15" s="514"/>
      <c r="H15" s="514" t="s">
        <v>100</v>
      </c>
      <c r="I15" s="514"/>
    </row>
    <row r="16" spans="2:9" ht="30" x14ac:dyDescent="0.25">
      <c r="B16" s="520">
        <v>5</v>
      </c>
      <c r="C16" s="513" t="s">
        <v>28</v>
      </c>
      <c r="D16" s="519" t="s">
        <v>195</v>
      </c>
      <c r="E16" s="523"/>
      <c r="F16" s="521"/>
      <c r="G16" s="519" t="s">
        <v>196</v>
      </c>
      <c r="H16" s="519" t="s">
        <v>101</v>
      </c>
      <c r="I16" s="523"/>
    </row>
    <row r="17" spans="2:9" x14ac:dyDescent="0.25">
      <c r="B17" s="518" t="s">
        <v>31</v>
      </c>
      <c r="C17" s="513" t="s">
        <v>32</v>
      </c>
      <c r="D17" s="519" t="s">
        <v>195</v>
      </c>
      <c r="E17" s="521"/>
      <c r="F17" s="585" t="s">
        <v>223</v>
      </c>
      <c r="G17" s="519" t="s">
        <v>196</v>
      </c>
      <c r="H17" s="514" t="s">
        <v>102</v>
      </c>
      <c r="I17" s="521"/>
    </row>
    <row r="18" spans="2:9" ht="30" x14ac:dyDescent="0.25">
      <c r="B18" s="522" t="s">
        <v>35</v>
      </c>
      <c r="C18" s="514" t="s">
        <v>36</v>
      </c>
      <c r="D18" s="525"/>
      <c r="E18" s="514" t="s">
        <v>65</v>
      </c>
      <c r="F18" s="514"/>
      <c r="G18" s="525"/>
      <c r="H18" s="514" t="s">
        <v>38</v>
      </c>
      <c r="I18" s="525"/>
    </row>
    <row r="19" spans="2:9" ht="30" x14ac:dyDescent="0.3">
      <c r="B19" s="520">
        <v>8</v>
      </c>
      <c r="C19" s="513" t="s">
        <v>40</v>
      </c>
      <c r="D19" s="527" t="s">
        <v>135</v>
      </c>
      <c r="E19" s="513" t="s">
        <v>197</v>
      </c>
      <c r="F19" s="527" t="s">
        <v>135</v>
      </c>
      <c r="G19" s="527" t="s">
        <v>136</v>
      </c>
      <c r="H19" s="524" t="s">
        <v>43</v>
      </c>
      <c r="I19" s="519"/>
    </row>
    <row r="20" spans="2:9" ht="30" x14ac:dyDescent="0.25">
      <c r="B20" s="520">
        <v>9</v>
      </c>
      <c r="C20" s="513" t="s">
        <v>45</v>
      </c>
      <c r="D20" s="527" t="s">
        <v>135</v>
      </c>
      <c r="E20" s="513" t="s">
        <v>197</v>
      </c>
      <c r="F20" s="527" t="s">
        <v>135</v>
      </c>
      <c r="G20" s="527" t="s">
        <v>136</v>
      </c>
      <c r="H20" s="513" t="s">
        <v>46</v>
      </c>
      <c r="I20" s="519"/>
    </row>
    <row r="21" spans="2:9" x14ac:dyDescent="0.25">
      <c r="B21" s="526">
        <v>10</v>
      </c>
      <c r="C21" s="514" t="s">
        <v>47</v>
      </c>
      <c r="D21" s="514"/>
      <c r="E21" s="525"/>
      <c r="F21" s="514"/>
      <c r="G21" s="525"/>
      <c r="H21" s="514"/>
      <c r="I21" s="514"/>
    </row>
    <row r="22" spans="2:9" x14ac:dyDescent="0.25">
      <c r="B22" s="526">
        <v>11</v>
      </c>
      <c r="C22" s="514" t="s">
        <v>48</v>
      </c>
      <c r="D22" s="514"/>
      <c r="E22" s="525"/>
      <c r="F22" s="514"/>
      <c r="G22" s="525"/>
      <c r="H22" s="514"/>
      <c r="I22" s="514"/>
    </row>
    <row r="23" spans="2:9" x14ac:dyDescent="0.25">
      <c r="B23" s="526">
        <v>12</v>
      </c>
      <c r="C23" s="514" t="s">
        <v>49</v>
      </c>
      <c r="D23" s="514"/>
      <c r="E23" s="525"/>
      <c r="F23" s="514"/>
      <c r="G23" s="525"/>
      <c r="H23" s="514"/>
      <c r="I23" s="514"/>
    </row>
    <row r="25" spans="2:9" x14ac:dyDescent="0.25">
      <c r="B25" s="539" t="s">
        <v>198</v>
      </c>
      <c r="C25" s="528"/>
      <c r="D25" s="528"/>
      <c r="E25" s="528"/>
      <c r="F25" s="528"/>
    </row>
    <row r="26" spans="2:9" x14ac:dyDescent="0.25">
      <c r="B26" s="529" t="s">
        <v>51</v>
      </c>
      <c r="C26" s="597" t="s">
        <v>52</v>
      </c>
      <c r="D26" s="597" t="s">
        <v>53</v>
      </c>
      <c r="E26" s="599" t="s">
        <v>54</v>
      </c>
      <c r="F26" s="601">
        <v>1.5833333333333337</v>
      </c>
    </row>
    <row r="27" spans="2:9" x14ac:dyDescent="0.25">
      <c r="B27" s="530" t="s">
        <v>199</v>
      </c>
      <c r="C27" s="598"/>
      <c r="D27" s="598"/>
      <c r="E27" s="600"/>
      <c r="F27" s="600">
        <v>0</v>
      </c>
    </row>
    <row r="28" spans="2:9" x14ac:dyDescent="0.25">
      <c r="B28" s="536" t="s">
        <v>56</v>
      </c>
      <c r="C28" s="531">
        <v>0.33333333333333331</v>
      </c>
      <c r="D28" s="532">
        <v>0.6875</v>
      </c>
      <c r="E28" s="533">
        <v>2.0833333333333332E-2</v>
      </c>
      <c r="F28" s="531">
        <v>0.33333333333333337</v>
      </c>
    </row>
    <row r="29" spans="2:9" x14ac:dyDescent="0.25">
      <c r="B29" s="537" t="s">
        <v>57</v>
      </c>
      <c r="C29" s="531">
        <v>0.33333333333333331</v>
      </c>
      <c r="D29" s="532">
        <v>0.64583333333333337</v>
      </c>
      <c r="E29" s="533">
        <v>2.0833333333333332E-2</v>
      </c>
      <c r="F29" s="531">
        <v>0.29166666666666674</v>
      </c>
    </row>
    <row r="30" spans="2:9" x14ac:dyDescent="0.25">
      <c r="B30" s="537" t="s">
        <v>58</v>
      </c>
      <c r="C30" s="531">
        <v>0.33333333333333331</v>
      </c>
      <c r="D30" s="531">
        <v>0.77083333333333337</v>
      </c>
      <c r="E30" s="533">
        <v>2.0833333333333332E-2</v>
      </c>
      <c r="F30" s="531">
        <v>0.41666666666666674</v>
      </c>
    </row>
    <row r="31" spans="2:9" x14ac:dyDescent="0.25">
      <c r="B31" s="537" t="s">
        <v>59</v>
      </c>
      <c r="C31" s="531">
        <v>0.33333333333333331</v>
      </c>
      <c r="D31" s="532">
        <v>0.64583333333333337</v>
      </c>
      <c r="E31" s="533">
        <v>2.0833333333333332E-2</v>
      </c>
      <c r="F31" s="531">
        <v>0.29166666666666674</v>
      </c>
    </row>
    <row r="32" spans="2:9" x14ac:dyDescent="0.25">
      <c r="B32" s="538" t="s">
        <v>60</v>
      </c>
      <c r="C32" s="534">
        <v>0.33333333333333331</v>
      </c>
      <c r="D32" s="535">
        <v>0.60416666666666663</v>
      </c>
      <c r="E32" s="535">
        <v>2.0833333333333332E-2</v>
      </c>
      <c r="F32" s="534">
        <v>0.24999999999999997</v>
      </c>
    </row>
  </sheetData>
  <mergeCells count="8">
    <mergeCell ref="B1:B3"/>
    <mergeCell ref="C4:I4"/>
    <mergeCell ref="C6:D6"/>
    <mergeCell ref="F6:I6"/>
    <mergeCell ref="C26:C27"/>
    <mergeCell ref="D26:D27"/>
    <mergeCell ref="E26:E27"/>
    <mergeCell ref="F26:F27"/>
  </mergeCells>
  <pageMargins left="0.25" right="0.25" top="0.75" bottom="0.75" header="0.3" footer="0.3"/>
  <pageSetup scale="98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E16" sqref="E16"/>
    </sheetView>
  </sheetViews>
  <sheetFormatPr baseColWidth="10" defaultRowHeight="15" x14ac:dyDescent="0.25"/>
  <cols>
    <col min="2" max="2" width="18.85546875" bestFit="1" customWidth="1"/>
    <col min="5" max="5" width="15.42578125" bestFit="1" customWidth="1"/>
  </cols>
  <sheetData>
    <row r="1" spans="1:9" ht="19.5" x14ac:dyDescent="0.4">
      <c r="A1" s="575"/>
      <c r="B1" s="595"/>
      <c r="C1" s="550"/>
      <c r="D1" s="575"/>
      <c r="E1" s="575"/>
      <c r="F1" s="575"/>
      <c r="G1" s="575"/>
      <c r="H1" s="575"/>
      <c r="I1" s="575"/>
    </row>
    <row r="2" spans="1:9" ht="19.5" x14ac:dyDescent="0.4">
      <c r="A2" s="575"/>
      <c r="B2" s="595"/>
      <c r="C2" s="550"/>
      <c r="D2" s="575"/>
      <c r="E2" s="551" t="s">
        <v>0</v>
      </c>
      <c r="F2" s="575"/>
      <c r="G2" s="575"/>
      <c r="H2" s="575"/>
      <c r="I2" s="575"/>
    </row>
    <row r="3" spans="1:9" ht="19.5" x14ac:dyDescent="0.4">
      <c r="A3" s="575"/>
      <c r="B3" s="595"/>
      <c r="C3" s="550"/>
      <c r="D3" s="575"/>
      <c r="E3" s="575"/>
      <c r="F3" s="575"/>
      <c r="G3" s="575"/>
      <c r="H3" s="575"/>
      <c r="I3" s="575"/>
    </row>
    <row r="4" spans="1:9" ht="19.5" x14ac:dyDescent="0.4">
      <c r="A4" s="575"/>
      <c r="B4" s="552" t="s">
        <v>1</v>
      </c>
      <c r="C4" s="596" t="s">
        <v>61</v>
      </c>
      <c r="D4" s="596"/>
      <c r="E4" s="596"/>
      <c r="F4" s="596"/>
      <c r="G4" s="596"/>
      <c r="H4" s="596"/>
      <c r="I4" s="596"/>
    </row>
    <row r="5" spans="1:9" ht="19.5" x14ac:dyDescent="0.4">
      <c r="A5" s="575"/>
      <c r="B5" s="552"/>
      <c r="C5" s="575"/>
      <c r="D5" s="575"/>
      <c r="E5" s="575"/>
      <c r="F5" s="575"/>
      <c r="G5" s="575"/>
      <c r="H5" s="575"/>
      <c r="I5" s="575"/>
    </row>
    <row r="6" spans="1:9" ht="19.5" x14ac:dyDescent="0.4">
      <c r="A6" s="575"/>
      <c r="B6" s="552" t="s">
        <v>3</v>
      </c>
      <c r="C6" s="595" t="s">
        <v>62</v>
      </c>
      <c r="D6" s="595"/>
      <c r="E6" s="552" t="s">
        <v>5</v>
      </c>
      <c r="F6" s="595" t="s">
        <v>63</v>
      </c>
      <c r="G6" s="595"/>
      <c r="H6" s="595"/>
      <c r="I6" s="595"/>
    </row>
    <row r="7" spans="1:9" ht="19.5" x14ac:dyDescent="0.4">
      <c r="A7" s="575"/>
      <c r="B7" s="552"/>
      <c r="C7" s="575"/>
      <c r="D7" s="575"/>
      <c r="E7" s="575"/>
      <c r="F7" s="575"/>
      <c r="G7" s="575"/>
      <c r="H7" s="575"/>
      <c r="I7" s="575"/>
    </row>
    <row r="8" spans="1:9" ht="19.5" x14ac:dyDescent="0.4">
      <c r="A8" s="575"/>
      <c r="B8" s="553"/>
      <c r="C8" s="553"/>
      <c r="D8" s="548" t="s">
        <v>7</v>
      </c>
      <c r="E8" s="548" t="s">
        <v>8</v>
      </c>
      <c r="F8" s="548" t="s">
        <v>9</v>
      </c>
      <c r="G8" s="548" t="s">
        <v>10</v>
      </c>
      <c r="H8" s="548" t="s">
        <v>11</v>
      </c>
      <c r="I8" s="548" t="s">
        <v>11</v>
      </c>
    </row>
    <row r="9" spans="1:9" ht="19.5" x14ac:dyDescent="0.4">
      <c r="A9" s="575"/>
      <c r="B9" s="553"/>
      <c r="C9" s="548" t="s">
        <v>12</v>
      </c>
      <c r="D9" s="554" t="s">
        <v>13</v>
      </c>
      <c r="E9" s="554" t="s">
        <v>13</v>
      </c>
      <c r="F9" s="554" t="s">
        <v>13</v>
      </c>
      <c r="G9" s="554" t="s">
        <v>13</v>
      </c>
      <c r="H9" s="140" t="s">
        <v>14</v>
      </c>
      <c r="I9" s="554" t="s">
        <v>13</v>
      </c>
    </row>
    <row r="10" spans="1:9" ht="19.5" x14ac:dyDescent="0.4">
      <c r="A10" s="575"/>
      <c r="B10" s="555">
        <v>1</v>
      </c>
      <c r="C10" s="548" t="s">
        <v>15</v>
      </c>
      <c r="D10" s="180"/>
      <c r="E10" s="180" t="s">
        <v>17</v>
      </c>
      <c r="F10" s="180" t="s">
        <v>17</v>
      </c>
      <c r="G10" s="556"/>
      <c r="H10" s="140" t="s">
        <v>15</v>
      </c>
      <c r="I10" s="180" t="s">
        <v>17</v>
      </c>
    </row>
    <row r="11" spans="1:9" ht="19.5" x14ac:dyDescent="0.4">
      <c r="A11" s="575"/>
      <c r="B11" s="555">
        <v>2</v>
      </c>
      <c r="C11" s="548" t="s">
        <v>19</v>
      </c>
      <c r="E11" s="180" t="s">
        <v>17</v>
      </c>
      <c r="F11" s="180" t="s">
        <v>17</v>
      </c>
      <c r="G11" s="556"/>
      <c r="H11" s="140" t="s">
        <v>19</v>
      </c>
      <c r="I11" s="180" t="s">
        <v>17</v>
      </c>
    </row>
    <row r="12" spans="1:9" ht="19.5" x14ac:dyDescent="0.4">
      <c r="A12" s="575"/>
      <c r="B12" s="557" t="s">
        <v>20</v>
      </c>
      <c r="C12" s="549" t="s">
        <v>21</v>
      </c>
      <c r="D12" s="549"/>
      <c r="E12" s="549"/>
      <c r="F12" s="549"/>
      <c r="G12" s="549"/>
      <c r="H12" s="144"/>
      <c r="I12" s="549"/>
    </row>
    <row r="13" spans="1:9" ht="19.5" x14ac:dyDescent="0.4">
      <c r="A13" s="575"/>
      <c r="B13" s="555">
        <v>3</v>
      </c>
      <c r="C13" s="548" t="s">
        <v>22</v>
      </c>
      <c r="D13" s="180" t="s">
        <v>17</v>
      </c>
      <c r="E13" s="547"/>
      <c r="F13" s="180" t="s">
        <v>18</v>
      </c>
      <c r="G13" s="180" t="s">
        <v>18</v>
      </c>
      <c r="H13" s="145" t="s">
        <v>24</v>
      </c>
      <c r="I13" s="180" t="s">
        <v>23</v>
      </c>
    </row>
    <row r="14" spans="1:9" ht="30" x14ac:dyDescent="0.4">
      <c r="A14" s="575"/>
      <c r="B14" s="555">
        <v>4</v>
      </c>
      <c r="C14" s="548" t="s">
        <v>25</v>
      </c>
      <c r="D14" s="180" t="s">
        <v>17</v>
      </c>
      <c r="E14" s="547"/>
      <c r="F14" s="180" t="s">
        <v>18</v>
      </c>
      <c r="G14" s="180" t="s">
        <v>18</v>
      </c>
      <c r="H14" s="146" t="s">
        <v>26</v>
      </c>
      <c r="I14" s="180" t="s">
        <v>23</v>
      </c>
    </row>
    <row r="15" spans="1:9" ht="19.5" x14ac:dyDescent="0.4">
      <c r="A15" s="575"/>
      <c r="B15" s="557" t="s">
        <v>20</v>
      </c>
      <c r="C15" s="549" t="s">
        <v>27</v>
      </c>
      <c r="D15" s="549"/>
      <c r="E15" s="549"/>
      <c r="F15" s="549"/>
      <c r="G15" s="549"/>
      <c r="H15" s="182"/>
      <c r="I15" s="549"/>
    </row>
    <row r="16" spans="1:9" ht="30" x14ac:dyDescent="0.4">
      <c r="A16" s="575"/>
      <c r="B16" s="555">
        <v>5</v>
      </c>
      <c r="C16" s="548" t="s">
        <v>28</v>
      </c>
      <c r="D16" s="180" t="s">
        <v>18</v>
      </c>
      <c r="E16" s="593" t="s">
        <v>230</v>
      </c>
      <c r="F16" s="180" t="s">
        <v>29</v>
      </c>
      <c r="G16" s="180" t="s">
        <v>23</v>
      </c>
      <c r="H16" s="558" t="s">
        <v>30</v>
      </c>
      <c r="I16" s="547" t="s">
        <v>64</v>
      </c>
    </row>
    <row r="17" spans="1:9" ht="30" x14ac:dyDescent="0.4">
      <c r="A17" s="575"/>
      <c r="B17" s="560" t="s">
        <v>31</v>
      </c>
      <c r="C17" s="549" t="s">
        <v>32</v>
      </c>
      <c r="D17" s="182"/>
      <c r="E17" s="559"/>
      <c r="F17" s="559"/>
      <c r="G17" s="549"/>
      <c r="H17" s="182" t="s">
        <v>34</v>
      </c>
      <c r="I17" s="559" t="s">
        <v>65</v>
      </c>
    </row>
    <row r="18" spans="1:9" ht="30" x14ac:dyDescent="0.4">
      <c r="A18" s="575"/>
      <c r="B18" s="120" t="s">
        <v>35</v>
      </c>
      <c r="C18" s="487" t="s">
        <v>36</v>
      </c>
      <c r="D18" s="180" t="s">
        <v>18</v>
      </c>
      <c r="E18" s="487"/>
      <c r="F18" s="487" t="s">
        <v>66</v>
      </c>
      <c r="G18" s="280" t="s">
        <v>67</v>
      </c>
      <c r="H18" s="180" t="s">
        <v>38</v>
      </c>
      <c r="I18" s="116" t="s">
        <v>64</v>
      </c>
    </row>
    <row r="19" spans="1:9" ht="30" x14ac:dyDescent="0.4">
      <c r="A19" s="575"/>
      <c r="B19" s="555">
        <v>8</v>
      </c>
      <c r="C19" s="548" t="s">
        <v>40</v>
      </c>
      <c r="D19" s="180" t="s">
        <v>29</v>
      </c>
      <c r="E19" s="180" t="s">
        <v>41</v>
      </c>
      <c r="F19" s="180" t="s">
        <v>41</v>
      </c>
      <c r="G19" s="556" t="s">
        <v>42</v>
      </c>
      <c r="H19" s="558" t="s">
        <v>43</v>
      </c>
      <c r="I19" s="554" t="s">
        <v>68</v>
      </c>
    </row>
    <row r="20" spans="1:9" ht="19.5" x14ac:dyDescent="0.4">
      <c r="A20" s="575"/>
      <c r="B20" s="555">
        <v>9</v>
      </c>
      <c r="C20" s="548" t="s">
        <v>45</v>
      </c>
      <c r="D20" s="180" t="s">
        <v>29</v>
      </c>
      <c r="E20" s="180" t="s">
        <v>41</v>
      </c>
      <c r="F20" s="180" t="s">
        <v>41</v>
      </c>
      <c r="G20" s="556" t="s">
        <v>42</v>
      </c>
      <c r="H20" s="548" t="s">
        <v>46</v>
      </c>
      <c r="I20" s="554"/>
    </row>
    <row r="21" spans="1:9" ht="19.5" x14ac:dyDescent="0.4">
      <c r="A21" s="575"/>
      <c r="B21" s="560">
        <v>10</v>
      </c>
      <c r="C21" s="549" t="s">
        <v>47</v>
      </c>
      <c r="D21" s="549"/>
      <c r="E21" s="559"/>
      <c r="F21" s="549"/>
      <c r="G21" s="585" t="s">
        <v>224</v>
      </c>
      <c r="H21" s="549"/>
      <c r="I21" s="549"/>
    </row>
    <row r="22" spans="1:9" ht="19.5" x14ac:dyDescent="0.4">
      <c r="A22" s="575"/>
      <c r="B22" s="560">
        <v>11</v>
      </c>
      <c r="C22" s="549" t="s">
        <v>48</v>
      </c>
      <c r="D22" s="549"/>
      <c r="E22" s="559"/>
      <c r="F22" s="549"/>
      <c r="G22" s="559"/>
      <c r="H22" s="549"/>
      <c r="I22" s="549"/>
    </row>
    <row r="23" spans="1:9" ht="19.5" x14ac:dyDescent="0.4">
      <c r="A23" s="575"/>
      <c r="B23" s="560">
        <v>12</v>
      </c>
      <c r="C23" s="549" t="s">
        <v>49</v>
      </c>
      <c r="D23" s="549"/>
      <c r="E23" s="559"/>
      <c r="F23" s="549"/>
      <c r="G23" s="559"/>
      <c r="H23" s="549"/>
      <c r="I23" s="549"/>
    </row>
    <row r="26" spans="1:9" x14ac:dyDescent="0.25">
      <c r="B26" s="12" t="s">
        <v>69</v>
      </c>
      <c r="C26" s="1"/>
      <c r="D26" s="1"/>
      <c r="E26" s="1"/>
      <c r="F26" s="1"/>
    </row>
    <row r="27" spans="1:9" x14ac:dyDescent="0.25">
      <c r="B27" s="2" t="s">
        <v>51</v>
      </c>
      <c r="C27" s="597" t="s">
        <v>52</v>
      </c>
      <c r="D27" s="597" t="s">
        <v>53</v>
      </c>
      <c r="E27" s="599" t="s">
        <v>54</v>
      </c>
      <c r="F27" s="601">
        <v>1.6666666666666667</v>
      </c>
    </row>
    <row r="28" spans="1:9" x14ac:dyDescent="0.25">
      <c r="B28" s="3" t="s">
        <v>55</v>
      </c>
      <c r="C28" s="598"/>
      <c r="D28" s="598"/>
      <c r="E28" s="600"/>
      <c r="F28" s="600">
        <v>0</v>
      </c>
    </row>
    <row r="29" spans="1:9" x14ac:dyDescent="0.25">
      <c r="B29" s="9" t="s">
        <v>56</v>
      </c>
      <c r="C29" s="4">
        <v>0.33333333333333331</v>
      </c>
      <c r="D29" s="5">
        <v>0.66666666666666663</v>
      </c>
      <c r="E29" s="6">
        <v>2.0833333333333332E-2</v>
      </c>
      <c r="F29" s="4">
        <v>0.3125</v>
      </c>
    </row>
    <row r="30" spans="1:9" x14ac:dyDescent="0.25">
      <c r="B30" s="10" t="s">
        <v>57</v>
      </c>
      <c r="C30" s="4">
        <v>0.33333333333333331</v>
      </c>
      <c r="D30" s="567">
        <v>0.66666666666666663</v>
      </c>
      <c r="E30" s="6">
        <v>2.0833333333333332E-2</v>
      </c>
      <c r="F30" s="4">
        <v>0.33333333333333337</v>
      </c>
    </row>
    <row r="31" spans="1:9" x14ac:dyDescent="0.25">
      <c r="B31" s="10" t="s">
        <v>58</v>
      </c>
      <c r="C31" s="4">
        <v>0.33333333333333331</v>
      </c>
      <c r="D31" s="4">
        <v>0.77083333333333337</v>
      </c>
      <c r="E31" s="6">
        <v>2.0833333333333332E-2</v>
      </c>
      <c r="F31" s="4">
        <v>0.41666666666666674</v>
      </c>
    </row>
    <row r="32" spans="1:9" x14ac:dyDescent="0.25">
      <c r="B32" s="10" t="s">
        <v>59</v>
      </c>
      <c r="C32" s="4">
        <v>0.33333333333333331</v>
      </c>
      <c r="D32" s="567">
        <v>0.6875</v>
      </c>
      <c r="E32" s="6">
        <v>2.0833333333333332E-2</v>
      </c>
      <c r="F32" s="4">
        <v>0.3125</v>
      </c>
    </row>
    <row r="33" spans="2:6" x14ac:dyDescent="0.25">
      <c r="B33" s="11" t="s">
        <v>60</v>
      </c>
      <c r="C33" s="7">
        <v>0.33333333333333331</v>
      </c>
      <c r="D33" s="13">
        <v>0.64583333333333337</v>
      </c>
      <c r="E33" s="8">
        <v>2.0833333333333332E-2</v>
      </c>
      <c r="F33" s="7">
        <v>0.29166666666666674</v>
      </c>
    </row>
    <row r="35" spans="2:6" x14ac:dyDescent="0.25">
      <c r="B35" s="25" t="s">
        <v>69</v>
      </c>
      <c r="C35" s="14"/>
      <c r="D35" s="14"/>
      <c r="E35" s="14"/>
      <c r="F35" s="14"/>
    </row>
    <row r="36" spans="2:6" x14ac:dyDescent="0.25">
      <c r="B36" s="15" t="s">
        <v>51</v>
      </c>
      <c r="C36" s="597" t="s">
        <v>52</v>
      </c>
      <c r="D36" s="597" t="s">
        <v>53</v>
      </c>
      <c r="E36" s="599" t="s">
        <v>54</v>
      </c>
      <c r="F36" s="601">
        <v>0.16666666666666663</v>
      </c>
    </row>
    <row r="37" spans="2:6" x14ac:dyDescent="0.25">
      <c r="B37" s="16" t="s">
        <v>70</v>
      </c>
      <c r="C37" s="598"/>
      <c r="D37" s="598"/>
      <c r="E37" s="600"/>
      <c r="F37" s="600">
        <v>0</v>
      </c>
    </row>
    <row r="38" spans="2:6" x14ac:dyDescent="0.25">
      <c r="B38" s="22" t="s">
        <v>56</v>
      </c>
      <c r="C38" s="17"/>
      <c r="D38" s="18"/>
      <c r="E38" s="19"/>
      <c r="F38" s="17"/>
    </row>
    <row r="39" spans="2:6" x14ac:dyDescent="0.25">
      <c r="B39" s="23" t="s">
        <v>57</v>
      </c>
      <c r="C39" s="17">
        <v>0.77083333333333337</v>
      </c>
      <c r="D39" s="18">
        <v>0.9375</v>
      </c>
      <c r="E39" s="19">
        <v>0</v>
      </c>
      <c r="F39" s="17">
        <v>0.16666666666666663</v>
      </c>
    </row>
    <row r="40" spans="2:6" x14ac:dyDescent="0.25">
      <c r="B40" s="23" t="s">
        <v>58</v>
      </c>
      <c r="C40" s="17"/>
      <c r="D40" s="17"/>
      <c r="E40" s="19"/>
      <c r="F40" s="17">
        <v>0</v>
      </c>
    </row>
    <row r="41" spans="2:6" x14ac:dyDescent="0.25">
      <c r="B41" s="23" t="s">
        <v>59</v>
      </c>
      <c r="C41" s="17"/>
      <c r="D41" s="17"/>
      <c r="E41" s="19"/>
      <c r="F41" s="17">
        <v>0</v>
      </c>
    </row>
    <row r="42" spans="2:6" x14ac:dyDescent="0.25">
      <c r="B42" s="24" t="s">
        <v>60</v>
      </c>
      <c r="C42" s="20"/>
      <c r="D42" s="20"/>
      <c r="E42" s="21"/>
      <c r="F42" s="20">
        <v>0</v>
      </c>
    </row>
  </sheetData>
  <mergeCells count="12">
    <mergeCell ref="B1:B3"/>
    <mergeCell ref="C6:D6"/>
    <mergeCell ref="F6:I6"/>
    <mergeCell ref="C27:C28"/>
    <mergeCell ref="D27:D28"/>
    <mergeCell ref="E27:E28"/>
    <mergeCell ref="F27:F28"/>
    <mergeCell ref="F36:F37"/>
    <mergeCell ref="C36:C37"/>
    <mergeCell ref="D36:D37"/>
    <mergeCell ref="E36:E37"/>
    <mergeCell ref="C4:I4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10" workbookViewId="0">
      <selection activeCell="F17" sqref="F17"/>
    </sheetView>
  </sheetViews>
  <sheetFormatPr baseColWidth="10" defaultRowHeight="15" x14ac:dyDescent="0.25"/>
  <cols>
    <col min="1" max="1" width="2" customWidth="1"/>
    <col min="2" max="2" width="18.85546875" bestFit="1" customWidth="1"/>
    <col min="5" max="5" width="13.42578125" customWidth="1"/>
  </cols>
  <sheetData>
    <row r="1" spans="1:9" ht="19.5" x14ac:dyDescent="0.4">
      <c r="A1" s="575"/>
      <c r="B1" s="595"/>
      <c r="C1" s="550"/>
      <c r="D1" s="575"/>
      <c r="E1" s="575"/>
      <c r="F1" s="575"/>
      <c r="G1" s="575"/>
      <c r="H1" s="575"/>
      <c r="I1" s="575"/>
    </row>
    <row r="2" spans="1:9" ht="19.5" x14ac:dyDescent="0.4">
      <c r="A2" s="575"/>
      <c r="B2" s="595"/>
      <c r="C2" s="550"/>
      <c r="D2" s="575"/>
      <c r="E2" s="551" t="s">
        <v>0</v>
      </c>
      <c r="F2" s="575"/>
      <c r="G2" s="575"/>
      <c r="H2" s="575"/>
      <c r="I2" s="575"/>
    </row>
    <row r="3" spans="1:9" ht="19.5" x14ac:dyDescent="0.4">
      <c r="A3" s="575"/>
      <c r="B3" s="595"/>
      <c r="C3" s="550"/>
      <c r="D3" s="575"/>
      <c r="E3" s="575"/>
      <c r="F3" s="575"/>
      <c r="G3" s="575"/>
      <c r="H3" s="575"/>
      <c r="I3" s="575"/>
    </row>
    <row r="4" spans="1:9" ht="19.5" x14ac:dyDescent="0.4">
      <c r="A4" s="575"/>
      <c r="B4" s="552" t="s">
        <v>1</v>
      </c>
      <c r="C4" s="596" t="s">
        <v>200</v>
      </c>
      <c r="D4" s="596"/>
      <c r="E4" s="596"/>
      <c r="F4" s="596"/>
      <c r="G4" s="596"/>
      <c r="H4" s="596"/>
      <c r="I4" s="596"/>
    </row>
    <row r="5" spans="1:9" ht="19.5" x14ac:dyDescent="0.4">
      <c r="A5" s="575"/>
      <c r="B5" s="552"/>
      <c r="C5" s="575"/>
      <c r="D5" s="575"/>
      <c r="E5" s="575"/>
      <c r="F5" s="575"/>
      <c r="G5" s="575"/>
      <c r="H5" s="575"/>
      <c r="I5" s="575"/>
    </row>
    <row r="6" spans="1:9" ht="19.5" x14ac:dyDescent="0.4">
      <c r="A6" s="575"/>
      <c r="B6" s="552" t="s">
        <v>3</v>
      </c>
      <c r="C6" s="595"/>
      <c r="D6" s="595"/>
      <c r="E6" s="552" t="s">
        <v>5</v>
      </c>
      <c r="F6" s="596" t="s">
        <v>192</v>
      </c>
      <c r="G6" s="596"/>
      <c r="H6" s="596"/>
      <c r="I6" s="596"/>
    </row>
    <row r="7" spans="1:9" ht="19.5" x14ac:dyDescent="0.4">
      <c r="A7" s="575"/>
      <c r="B7" s="552"/>
      <c r="C7" s="575"/>
      <c r="D7" s="575"/>
      <c r="E7" s="575"/>
      <c r="F7" s="575"/>
      <c r="G7" s="575"/>
      <c r="H7" s="575"/>
      <c r="I7" s="575"/>
    </row>
    <row r="8" spans="1:9" ht="19.5" x14ac:dyDescent="0.4">
      <c r="A8" s="575"/>
      <c r="B8" s="553"/>
      <c r="C8" s="553"/>
      <c r="D8" s="548" t="s">
        <v>7</v>
      </c>
      <c r="E8" s="548" t="s">
        <v>8</v>
      </c>
      <c r="F8" s="548" t="s">
        <v>9</v>
      </c>
      <c r="G8" s="548" t="s">
        <v>10</v>
      </c>
      <c r="H8" s="548" t="s">
        <v>11</v>
      </c>
      <c r="I8" s="548" t="s">
        <v>11</v>
      </c>
    </row>
    <row r="9" spans="1:9" ht="19.5" x14ac:dyDescent="0.4">
      <c r="A9" s="575"/>
      <c r="B9" s="553"/>
      <c r="C9" s="548" t="s">
        <v>12</v>
      </c>
      <c r="D9" s="554" t="s">
        <v>13</v>
      </c>
      <c r="E9" s="554" t="s">
        <v>13</v>
      </c>
      <c r="F9" s="554" t="s">
        <v>13</v>
      </c>
      <c r="G9" s="554" t="s">
        <v>13</v>
      </c>
      <c r="H9" s="554" t="s">
        <v>14</v>
      </c>
      <c r="I9" s="554" t="s">
        <v>13</v>
      </c>
    </row>
    <row r="10" spans="1:9" ht="19.5" x14ac:dyDescent="0.4">
      <c r="A10" s="575"/>
      <c r="B10" s="555">
        <v>1</v>
      </c>
      <c r="C10" s="548" t="s">
        <v>15</v>
      </c>
      <c r="D10" s="548"/>
      <c r="E10" s="548" t="s">
        <v>169</v>
      </c>
      <c r="F10" s="548" t="s">
        <v>131</v>
      </c>
      <c r="G10" s="548" t="s">
        <v>133</v>
      </c>
      <c r="H10" s="548" t="s">
        <v>15</v>
      </c>
      <c r="I10" s="548" t="s">
        <v>128</v>
      </c>
    </row>
    <row r="11" spans="1:9" ht="19.5" x14ac:dyDescent="0.4">
      <c r="A11" s="575"/>
      <c r="B11" s="555">
        <v>2</v>
      </c>
      <c r="C11" s="548" t="s">
        <v>19</v>
      </c>
      <c r="D11" s="553"/>
      <c r="E11" s="548" t="s">
        <v>169</v>
      </c>
      <c r="F11" s="548" t="s">
        <v>131</v>
      </c>
      <c r="G11" s="548" t="s">
        <v>133</v>
      </c>
      <c r="H11" s="548" t="s">
        <v>19</v>
      </c>
      <c r="I11" s="548" t="s">
        <v>128</v>
      </c>
    </row>
    <row r="12" spans="1:9" ht="19.5" x14ac:dyDescent="0.4">
      <c r="A12" s="575"/>
      <c r="B12" s="557" t="s">
        <v>20</v>
      </c>
      <c r="C12" s="549" t="s">
        <v>21</v>
      </c>
      <c r="D12" s="549"/>
      <c r="E12" s="549"/>
      <c r="F12" s="549"/>
      <c r="G12" s="549"/>
      <c r="H12" s="549" t="s">
        <v>99</v>
      </c>
      <c r="I12" s="549"/>
    </row>
    <row r="13" spans="1:9" ht="19.5" x14ac:dyDescent="0.4">
      <c r="A13" s="575"/>
      <c r="B13" s="555">
        <v>3</v>
      </c>
      <c r="C13" s="548" t="s">
        <v>22</v>
      </c>
      <c r="D13" s="556"/>
      <c r="E13" s="548" t="s">
        <v>167</v>
      </c>
      <c r="F13" s="548" t="s">
        <v>127</v>
      </c>
      <c r="G13" s="548" t="s">
        <v>134</v>
      </c>
      <c r="H13" s="548" t="s">
        <v>24</v>
      </c>
      <c r="I13" s="548" t="s">
        <v>132</v>
      </c>
    </row>
    <row r="14" spans="1:9" ht="30" x14ac:dyDescent="0.4">
      <c r="A14" s="575"/>
      <c r="B14" s="555">
        <v>4</v>
      </c>
      <c r="C14" s="548" t="s">
        <v>25</v>
      </c>
      <c r="D14" s="547"/>
      <c r="E14" s="548" t="s">
        <v>167</v>
      </c>
      <c r="F14" s="548" t="s">
        <v>127</v>
      </c>
      <c r="G14" s="548" t="s">
        <v>134</v>
      </c>
      <c r="H14" s="548" t="s">
        <v>26</v>
      </c>
      <c r="I14" s="548" t="s">
        <v>132</v>
      </c>
    </row>
    <row r="15" spans="1:9" ht="19.5" x14ac:dyDescent="0.4">
      <c r="A15" s="575"/>
      <c r="B15" s="557" t="s">
        <v>20</v>
      </c>
      <c r="C15" s="549" t="s">
        <v>27</v>
      </c>
      <c r="D15" s="549"/>
      <c r="E15" s="549"/>
      <c r="F15" s="549"/>
      <c r="G15" s="549"/>
      <c r="H15" s="549" t="s">
        <v>100</v>
      </c>
      <c r="I15" s="549"/>
    </row>
    <row r="16" spans="1:9" ht="30" x14ac:dyDescent="0.4">
      <c r="A16" s="575"/>
      <c r="B16" s="555">
        <v>5</v>
      </c>
      <c r="C16" s="548" t="s">
        <v>28</v>
      </c>
      <c r="D16" s="556"/>
      <c r="E16" s="547"/>
      <c r="F16" s="556"/>
      <c r="G16" s="554"/>
      <c r="H16" s="554" t="s">
        <v>101</v>
      </c>
      <c r="I16" s="547"/>
    </row>
    <row r="17" spans="1:9" ht="30" x14ac:dyDescent="0.4">
      <c r="A17" s="575"/>
      <c r="B17" s="553" t="s">
        <v>31</v>
      </c>
      <c r="C17" s="548" t="s">
        <v>32</v>
      </c>
      <c r="D17" s="556"/>
      <c r="E17" s="556" t="s">
        <v>33</v>
      </c>
      <c r="F17" s="585" t="s">
        <v>223</v>
      </c>
      <c r="G17" s="554"/>
      <c r="H17" s="549" t="s">
        <v>102</v>
      </c>
      <c r="I17" s="556"/>
    </row>
    <row r="18" spans="1:9" ht="30" x14ac:dyDescent="0.4">
      <c r="A18" s="575"/>
      <c r="B18" s="557" t="s">
        <v>35</v>
      </c>
      <c r="C18" s="549" t="s">
        <v>36</v>
      </c>
      <c r="D18" s="540"/>
      <c r="E18" s="549"/>
      <c r="F18" s="549"/>
      <c r="G18" s="559"/>
      <c r="H18" s="549" t="s">
        <v>38</v>
      </c>
      <c r="I18" s="559"/>
    </row>
    <row r="19" spans="1:9" ht="30" x14ac:dyDescent="0.4">
      <c r="A19" s="575"/>
      <c r="B19" s="555">
        <v>8</v>
      </c>
      <c r="C19" s="548" t="s">
        <v>40</v>
      </c>
      <c r="D19" s="541" t="s">
        <v>135</v>
      </c>
      <c r="E19" s="541" t="s">
        <v>136</v>
      </c>
      <c r="F19" s="541" t="s">
        <v>135</v>
      </c>
      <c r="G19" s="541" t="s">
        <v>136</v>
      </c>
      <c r="H19" s="558" t="s">
        <v>43</v>
      </c>
      <c r="I19" s="554"/>
    </row>
    <row r="20" spans="1:9" ht="30" x14ac:dyDescent="0.4">
      <c r="A20" s="575"/>
      <c r="B20" s="555">
        <v>9</v>
      </c>
      <c r="C20" s="548" t="s">
        <v>45</v>
      </c>
      <c r="D20" s="541" t="s">
        <v>135</v>
      </c>
      <c r="E20" s="541" t="s">
        <v>136</v>
      </c>
      <c r="F20" s="541" t="s">
        <v>135</v>
      </c>
      <c r="G20" s="541" t="s">
        <v>136</v>
      </c>
      <c r="H20" s="548" t="s">
        <v>46</v>
      </c>
      <c r="I20" s="554"/>
    </row>
    <row r="21" spans="1:9" ht="19.5" x14ac:dyDescent="0.4">
      <c r="A21" s="575"/>
      <c r="B21" s="560">
        <v>10</v>
      </c>
      <c r="C21" s="549" t="s">
        <v>47</v>
      </c>
      <c r="D21" s="549"/>
      <c r="E21" s="559"/>
      <c r="F21" s="549"/>
      <c r="G21" s="559"/>
      <c r="H21" s="549"/>
      <c r="I21" s="549"/>
    </row>
    <row r="22" spans="1:9" ht="19.5" x14ac:dyDescent="0.4">
      <c r="A22" s="575"/>
      <c r="B22" s="560">
        <v>11</v>
      </c>
      <c r="C22" s="549" t="s">
        <v>48</v>
      </c>
      <c r="D22" s="549"/>
      <c r="E22" s="559"/>
      <c r="F22" s="549"/>
      <c r="G22" s="559"/>
      <c r="H22" s="549"/>
      <c r="I22" s="549"/>
    </row>
    <row r="23" spans="1:9" ht="19.5" x14ac:dyDescent="0.4">
      <c r="A23" s="575"/>
      <c r="B23" s="560">
        <v>12</v>
      </c>
      <c r="C23" s="549" t="s">
        <v>49</v>
      </c>
      <c r="D23" s="549"/>
      <c r="E23" s="559"/>
      <c r="F23" s="549"/>
      <c r="G23" s="559"/>
      <c r="H23" s="549"/>
      <c r="I23" s="549"/>
    </row>
    <row r="25" spans="1:9" x14ac:dyDescent="0.25">
      <c r="B25" s="574" t="s">
        <v>200</v>
      </c>
      <c r="C25" s="563"/>
      <c r="D25" s="563"/>
      <c r="E25" s="563"/>
      <c r="F25" s="563"/>
    </row>
    <row r="26" spans="1:9" x14ac:dyDescent="0.25">
      <c r="B26" s="564" t="s">
        <v>51</v>
      </c>
      <c r="C26" s="597" t="s">
        <v>52</v>
      </c>
      <c r="D26" s="597" t="s">
        <v>53</v>
      </c>
      <c r="E26" s="599" t="s">
        <v>54</v>
      </c>
      <c r="F26" s="601">
        <f>SUM(F28:F32)</f>
        <v>1.666666666666667</v>
      </c>
    </row>
    <row r="27" spans="1:9" x14ac:dyDescent="0.25">
      <c r="B27" s="565" t="s">
        <v>201</v>
      </c>
      <c r="C27" s="598"/>
      <c r="D27" s="598"/>
      <c r="E27" s="600"/>
      <c r="F27" s="600">
        <f t="shared" ref="F27:F32" si="0">(D27-C27)-E27</f>
        <v>0</v>
      </c>
    </row>
    <row r="28" spans="1:9" x14ac:dyDescent="0.25">
      <c r="B28" s="571" t="s">
        <v>56</v>
      </c>
      <c r="C28" s="566">
        <v>0.33333333333333331</v>
      </c>
      <c r="D28" s="567">
        <v>0.6875</v>
      </c>
      <c r="E28" s="568">
        <v>2.0833333333333332E-2</v>
      </c>
      <c r="F28" s="566">
        <f t="shared" si="0"/>
        <v>0.33333333333333337</v>
      </c>
    </row>
    <row r="29" spans="1:9" x14ac:dyDescent="0.25">
      <c r="B29" s="572" t="s">
        <v>57</v>
      </c>
      <c r="C29" s="566">
        <v>0.33333333333333331</v>
      </c>
      <c r="D29" s="567">
        <v>0.70833333333333337</v>
      </c>
      <c r="E29" s="568">
        <v>2.0833333333333332E-2</v>
      </c>
      <c r="F29" s="566">
        <f t="shared" si="0"/>
        <v>0.35416666666666674</v>
      </c>
    </row>
    <row r="30" spans="1:9" x14ac:dyDescent="0.25">
      <c r="B30" s="572" t="s">
        <v>58</v>
      </c>
      <c r="C30" s="566">
        <v>0.33333333333333331</v>
      </c>
      <c r="D30" s="566">
        <v>0.77083333333333337</v>
      </c>
      <c r="E30" s="568">
        <v>2.0833333333333332E-2</v>
      </c>
      <c r="F30" s="566">
        <f t="shared" si="0"/>
        <v>0.41666666666666674</v>
      </c>
    </row>
    <row r="31" spans="1:9" x14ac:dyDescent="0.25">
      <c r="B31" s="572" t="s">
        <v>59</v>
      </c>
      <c r="C31" s="566">
        <v>0.33333333333333331</v>
      </c>
      <c r="D31" s="567">
        <v>0.66666666666666663</v>
      </c>
      <c r="E31" s="568">
        <v>2.0833333333333332E-2</v>
      </c>
      <c r="F31" s="566">
        <f t="shared" si="0"/>
        <v>0.3125</v>
      </c>
    </row>
    <row r="32" spans="1:9" x14ac:dyDescent="0.25">
      <c r="B32" s="573" t="s">
        <v>60</v>
      </c>
      <c r="C32" s="569">
        <v>0.33333333333333331</v>
      </c>
      <c r="D32" s="570">
        <v>0.60416666666666663</v>
      </c>
      <c r="E32" s="570">
        <v>2.0833333333333332E-2</v>
      </c>
      <c r="F32" s="569">
        <f t="shared" si="0"/>
        <v>0.24999999999999997</v>
      </c>
    </row>
  </sheetData>
  <mergeCells count="8">
    <mergeCell ref="C6:D6"/>
    <mergeCell ref="F6:I6"/>
    <mergeCell ref="C4:I4"/>
    <mergeCell ref="B1:B3"/>
    <mergeCell ref="C26:C27"/>
    <mergeCell ref="D26:D27"/>
    <mergeCell ref="E26:E27"/>
    <mergeCell ref="F26:F27"/>
  </mergeCells>
  <pageMargins left="0.25" right="0.25" top="0.75" bottom="0.75" header="0.3" footer="0.3"/>
  <pageSetup scale="99" fitToHeight="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A7" workbookViewId="0">
      <selection activeCell="F17" sqref="F17"/>
    </sheetView>
  </sheetViews>
  <sheetFormatPr baseColWidth="10" defaultRowHeight="15" x14ac:dyDescent="0.25"/>
  <cols>
    <col min="1" max="1" width="3.42578125" customWidth="1"/>
    <col min="2" max="3" width="18.85546875" bestFit="1" customWidth="1"/>
    <col min="5" max="5" width="15.42578125" bestFit="1" customWidth="1"/>
  </cols>
  <sheetData>
    <row r="1" spans="1:9" ht="19.5" x14ac:dyDescent="0.4">
      <c r="A1" s="575"/>
      <c r="B1" s="595"/>
      <c r="C1" s="550"/>
      <c r="D1" s="575"/>
      <c r="E1" s="575"/>
      <c r="F1" s="575"/>
      <c r="G1" s="575"/>
      <c r="H1" s="575"/>
      <c r="I1" s="575"/>
    </row>
    <row r="2" spans="1:9" ht="19.5" x14ac:dyDescent="0.4">
      <c r="A2" s="575"/>
      <c r="B2" s="595"/>
      <c r="C2" s="550"/>
      <c r="D2" s="575"/>
      <c r="E2" s="551" t="s">
        <v>0</v>
      </c>
      <c r="F2" s="575"/>
      <c r="G2" s="575"/>
      <c r="H2" s="575"/>
      <c r="I2" s="575"/>
    </row>
    <row r="3" spans="1:9" ht="19.5" x14ac:dyDescent="0.4">
      <c r="A3" s="575"/>
      <c r="B3" s="595"/>
      <c r="C3" s="550"/>
      <c r="D3" s="575"/>
      <c r="E3" s="575"/>
      <c r="F3" s="575"/>
      <c r="G3" s="575"/>
      <c r="H3" s="575"/>
      <c r="I3" s="575"/>
    </row>
    <row r="4" spans="1:9" ht="19.5" x14ac:dyDescent="0.4">
      <c r="A4" s="575"/>
      <c r="B4" s="552" t="s">
        <v>1</v>
      </c>
      <c r="C4" s="596" t="s">
        <v>202</v>
      </c>
      <c r="D4" s="596"/>
      <c r="E4" s="596"/>
      <c r="F4" s="596"/>
      <c r="G4" s="596"/>
      <c r="H4" s="596"/>
      <c r="I4" s="596"/>
    </row>
    <row r="5" spans="1:9" ht="19.5" x14ac:dyDescent="0.4">
      <c r="A5" s="575"/>
      <c r="B5" s="552"/>
      <c r="C5" s="575"/>
      <c r="D5" s="575"/>
      <c r="E5" s="575"/>
      <c r="F5" s="575"/>
      <c r="G5" s="575"/>
      <c r="H5" s="575"/>
      <c r="I5" s="575"/>
    </row>
    <row r="6" spans="1:9" ht="19.5" x14ac:dyDescent="0.4">
      <c r="A6" s="575"/>
      <c r="B6" s="552" t="s">
        <v>3</v>
      </c>
      <c r="C6" s="595"/>
      <c r="D6" s="595"/>
      <c r="E6" s="552" t="s">
        <v>5</v>
      </c>
      <c r="F6" s="596" t="s">
        <v>192</v>
      </c>
      <c r="G6" s="596"/>
      <c r="H6" s="596"/>
      <c r="I6" s="596"/>
    </row>
    <row r="7" spans="1:9" ht="19.5" x14ac:dyDescent="0.4">
      <c r="A7" s="575"/>
      <c r="B7" s="552"/>
      <c r="C7" s="575"/>
      <c r="D7" s="575"/>
      <c r="E7" s="575"/>
      <c r="F7" s="575"/>
      <c r="G7" s="575"/>
      <c r="H7" s="575"/>
      <c r="I7" s="575"/>
    </row>
    <row r="8" spans="1:9" ht="19.5" x14ac:dyDescent="0.4">
      <c r="A8" s="575"/>
      <c r="B8" s="553"/>
      <c r="C8" s="553"/>
      <c r="D8" s="548" t="s">
        <v>7</v>
      </c>
      <c r="E8" s="548" t="s">
        <v>8</v>
      </c>
      <c r="F8" s="548" t="s">
        <v>9</v>
      </c>
      <c r="G8" s="548" t="s">
        <v>10</v>
      </c>
      <c r="H8" s="548" t="s">
        <v>11</v>
      </c>
      <c r="I8" s="548" t="s">
        <v>11</v>
      </c>
    </row>
    <row r="9" spans="1:9" ht="19.5" x14ac:dyDescent="0.4">
      <c r="A9" s="575"/>
      <c r="B9" s="553"/>
      <c r="C9" s="548" t="s">
        <v>12</v>
      </c>
      <c r="D9" s="554" t="s">
        <v>13</v>
      </c>
      <c r="E9" s="554" t="s">
        <v>13</v>
      </c>
      <c r="F9" s="554" t="s">
        <v>13</v>
      </c>
      <c r="G9" s="554" t="s">
        <v>13</v>
      </c>
      <c r="H9" s="554" t="s">
        <v>14</v>
      </c>
      <c r="I9" s="554" t="s">
        <v>13</v>
      </c>
    </row>
    <row r="10" spans="1:9" ht="19.5" x14ac:dyDescent="0.4">
      <c r="A10" s="575"/>
      <c r="B10" s="555">
        <v>1</v>
      </c>
      <c r="C10" s="548" t="s">
        <v>15</v>
      </c>
      <c r="D10" s="554" t="s">
        <v>193</v>
      </c>
      <c r="E10" s="556"/>
      <c r="F10" s="556"/>
      <c r="G10" s="556"/>
      <c r="H10" s="553" t="s">
        <v>15</v>
      </c>
      <c r="I10" s="556"/>
    </row>
    <row r="11" spans="1:9" ht="19.5" x14ac:dyDescent="0.4">
      <c r="A11" s="575"/>
      <c r="B11" s="555">
        <v>2</v>
      </c>
      <c r="C11" s="548" t="s">
        <v>19</v>
      </c>
      <c r="D11" s="554" t="s">
        <v>193</v>
      </c>
      <c r="E11" s="556"/>
      <c r="F11" s="556"/>
      <c r="G11" s="556"/>
      <c r="H11" s="553" t="s">
        <v>19</v>
      </c>
      <c r="I11" s="556"/>
    </row>
    <row r="12" spans="1:9" ht="19.5" x14ac:dyDescent="0.4">
      <c r="A12" s="575"/>
      <c r="B12" s="557" t="s">
        <v>20</v>
      </c>
      <c r="C12" s="549" t="s">
        <v>21</v>
      </c>
      <c r="D12" s="549"/>
      <c r="E12" s="549"/>
      <c r="F12" s="549"/>
      <c r="G12" s="549"/>
      <c r="H12" s="549" t="s">
        <v>99</v>
      </c>
      <c r="I12" s="549"/>
    </row>
    <row r="13" spans="1:9" ht="19.5" x14ac:dyDescent="0.4">
      <c r="A13" s="575"/>
      <c r="B13" s="555">
        <v>3</v>
      </c>
      <c r="C13" s="548" t="s">
        <v>22</v>
      </c>
      <c r="D13" s="554" t="s">
        <v>194</v>
      </c>
      <c r="E13" s="547"/>
      <c r="F13" s="547"/>
      <c r="G13" s="547"/>
      <c r="H13" s="548" t="s">
        <v>24</v>
      </c>
      <c r="I13" s="556"/>
    </row>
    <row r="14" spans="1:9" ht="19.5" x14ac:dyDescent="0.4">
      <c r="A14" s="575"/>
      <c r="B14" s="555">
        <v>4</v>
      </c>
      <c r="C14" s="548" t="s">
        <v>25</v>
      </c>
      <c r="D14" s="554" t="s">
        <v>194</v>
      </c>
      <c r="E14" s="547"/>
      <c r="F14" s="547"/>
      <c r="G14" s="547"/>
      <c r="H14" s="548" t="s">
        <v>26</v>
      </c>
      <c r="I14" s="556"/>
    </row>
    <row r="15" spans="1:9" ht="19.5" x14ac:dyDescent="0.4">
      <c r="A15" s="575"/>
      <c r="B15" s="557" t="s">
        <v>20</v>
      </c>
      <c r="C15" s="549" t="s">
        <v>27</v>
      </c>
      <c r="D15" s="549"/>
      <c r="E15" s="549"/>
      <c r="F15" s="549"/>
      <c r="G15" s="549"/>
      <c r="H15" s="549" t="s">
        <v>100</v>
      </c>
      <c r="I15" s="549"/>
    </row>
    <row r="16" spans="1:9" ht="19.5" x14ac:dyDescent="0.4">
      <c r="A16" s="575"/>
      <c r="B16" s="555">
        <v>5</v>
      </c>
      <c r="C16" s="548" t="s">
        <v>28</v>
      </c>
      <c r="D16" s="554" t="s">
        <v>195</v>
      </c>
      <c r="E16" s="547"/>
      <c r="F16" s="556"/>
      <c r="G16" s="554" t="s">
        <v>196</v>
      </c>
      <c r="H16" s="561" t="s">
        <v>101</v>
      </c>
      <c r="I16" s="547"/>
    </row>
    <row r="17" spans="1:9" ht="19.5" x14ac:dyDescent="0.4">
      <c r="A17" s="575"/>
      <c r="B17" s="553" t="s">
        <v>31</v>
      </c>
      <c r="C17" s="548" t="s">
        <v>32</v>
      </c>
      <c r="D17" s="554" t="s">
        <v>195</v>
      </c>
      <c r="E17" s="556"/>
      <c r="F17" s="585" t="s">
        <v>223</v>
      </c>
      <c r="G17" s="554" t="s">
        <v>196</v>
      </c>
      <c r="H17" s="553" t="s">
        <v>102</v>
      </c>
      <c r="I17" s="556"/>
    </row>
    <row r="18" spans="1:9" ht="19.5" x14ac:dyDescent="0.4">
      <c r="A18" s="575"/>
      <c r="B18" s="557" t="s">
        <v>35</v>
      </c>
      <c r="C18" s="549" t="s">
        <v>36</v>
      </c>
      <c r="D18" s="559"/>
      <c r="E18" s="549"/>
      <c r="F18" s="549"/>
      <c r="G18" s="559"/>
      <c r="H18" s="549" t="s">
        <v>38</v>
      </c>
      <c r="I18" s="559"/>
    </row>
    <row r="19" spans="1:9" ht="30" customHeight="1" x14ac:dyDescent="0.4">
      <c r="A19" s="575"/>
      <c r="B19" s="555">
        <v>8</v>
      </c>
      <c r="C19" s="548" t="s">
        <v>40</v>
      </c>
      <c r="D19" s="541" t="s">
        <v>120</v>
      </c>
      <c r="E19" s="541" t="s">
        <v>120</v>
      </c>
      <c r="F19" s="541" t="s">
        <v>120</v>
      </c>
      <c r="G19" s="541" t="s">
        <v>120</v>
      </c>
      <c r="H19" s="558" t="s">
        <v>43</v>
      </c>
      <c r="I19" s="554"/>
    </row>
    <row r="20" spans="1:9" ht="19.5" x14ac:dyDescent="0.4">
      <c r="A20" s="575"/>
      <c r="B20" s="555">
        <v>9</v>
      </c>
      <c r="C20" s="548" t="s">
        <v>45</v>
      </c>
      <c r="D20" s="541" t="s">
        <v>120</v>
      </c>
      <c r="E20" s="541" t="s">
        <v>120</v>
      </c>
      <c r="F20" s="541" t="s">
        <v>120</v>
      </c>
      <c r="G20" s="541" t="s">
        <v>120</v>
      </c>
      <c r="H20" s="548" t="s">
        <v>46</v>
      </c>
      <c r="I20" s="554"/>
    </row>
    <row r="21" spans="1:9" ht="19.5" x14ac:dyDescent="0.4">
      <c r="A21" s="575"/>
      <c r="B21" s="560">
        <v>10</v>
      </c>
      <c r="C21" s="549" t="s">
        <v>47</v>
      </c>
      <c r="D21" s="549"/>
      <c r="E21" s="559"/>
      <c r="F21" s="549"/>
      <c r="G21" s="559"/>
      <c r="H21" s="549"/>
      <c r="I21" s="549"/>
    </row>
    <row r="22" spans="1:9" ht="19.5" x14ac:dyDescent="0.4">
      <c r="A22" s="575"/>
      <c r="B22" s="560">
        <v>11</v>
      </c>
      <c r="C22" s="549" t="s">
        <v>48</v>
      </c>
      <c r="D22" s="549"/>
      <c r="E22" s="559"/>
      <c r="F22" s="549"/>
      <c r="G22" s="559"/>
      <c r="H22" s="549"/>
      <c r="I22" s="549"/>
    </row>
    <row r="23" spans="1:9" ht="19.5" x14ac:dyDescent="0.4">
      <c r="A23" s="575"/>
      <c r="B23" s="560">
        <v>12</v>
      </c>
      <c r="C23" s="549" t="s">
        <v>49</v>
      </c>
      <c r="D23" s="549"/>
      <c r="E23" s="559"/>
      <c r="F23" s="549"/>
      <c r="G23" s="559"/>
      <c r="H23" s="549"/>
      <c r="I23" s="549"/>
    </row>
    <row r="26" spans="1:9" x14ac:dyDescent="0.25">
      <c r="B26" s="574" t="s">
        <v>203</v>
      </c>
      <c r="C26" s="563"/>
      <c r="D26" s="563"/>
      <c r="E26" s="563"/>
      <c r="F26" s="563"/>
      <c r="G26" s="542"/>
    </row>
    <row r="27" spans="1:9" x14ac:dyDescent="0.25">
      <c r="B27" s="564" t="s">
        <v>51</v>
      </c>
      <c r="C27" s="597" t="s">
        <v>52</v>
      </c>
      <c r="D27" s="597" t="s">
        <v>53</v>
      </c>
      <c r="E27" s="599" t="s">
        <v>54</v>
      </c>
      <c r="F27" s="601">
        <f>SUM(F29:F33)</f>
        <v>0.875</v>
      </c>
    </row>
    <row r="28" spans="1:9" x14ac:dyDescent="0.25">
      <c r="B28" s="565" t="s">
        <v>204</v>
      </c>
      <c r="C28" s="598"/>
      <c r="D28" s="598"/>
      <c r="E28" s="600"/>
      <c r="F28" s="600">
        <f t="shared" ref="F28:F33" si="0">(D28-C28)-E28</f>
        <v>0</v>
      </c>
    </row>
    <row r="29" spans="1:9" x14ac:dyDescent="0.25">
      <c r="B29" s="571" t="s">
        <v>56</v>
      </c>
      <c r="C29" s="566">
        <v>0.33333333333333331</v>
      </c>
      <c r="D29" s="567">
        <v>0.65277777777777779</v>
      </c>
      <c r="E29" s="568">
        <v>2.0833333333333332E-2</v>
      </c>
      <c r="F29" s="566">
        <f t="shared" si="0"/>
        <v>0.29861111111111116</v>
      </c>
    </row>
    <row r="30" spans="1:9" x14ac:dyDescent="0.25">
      <c r="B30" s="572" t="s">
        <v>57</v>
      </c>
      <c r="C30" s="566">
        <v>0.58333333333333337</v>
      </c>
      <c r="D30" s="567">
        <v>0.65277777777777779</v>
      </c>
      <c r="E30" s="568">
        <v>0</v>
      </c>
      <c r="F30" s="566">
        <f t="shared" si="0"/>
        <v>6.944444444444442E-2</v>
      </c>
    </row>
    <row r="31" spans="1:9" x14ac:dyDescent="0.25">
      <c r="B31" s="572" t="s">
        <v>58</v>
      </c>
      <c r="C31" s="566">
        <v>0.33333333333333331</v>
      </c>
      <c r="D31" s="567">
        <v>0.77083333333333337</v>
      </c>
      <c r="E31" s="568">
        <v>0</v>
      </c>
      <c r="F31" s="566">
        <f t="shared" si="0"/>
        <v>0.43750000000000006</v>
      </c>
    </row>
    <row r="32" spans="1:9" x14ac:dyDescent="0.25">
      <c r="B32" s="572" t="s">
        <v>59</v>
      </c>
      <c r="C32" s="566">
        <v>0.58333333333333337</v>
      </c>
      <c r="D32" s="567">
        <v>0.65277777777777779</v>
      </c>
      <c r="E32" s="568">
        <v>0</v>
      </c>
      <c r="F32" s="566">
        <f t="shared" si="0"/>
        <v>6.944444444444442E-2</v>
      </c>
    </row>
    <row r="33" spans="2:6" x14ac:dyDescent="0.25">
      <c r="B33" s="573" t="s">
        <v>60</v>
      </c>
      <c r="C33" s="566">
        <v>0</v>
      </c>
      <c r="D33" s="567">
        <v>0</v>
      </c>
      <c r="E33" s="568">
        <v>0</v>
      </c>
      <c r="F33" s="566">
        <f t="shared" si="0"/>
        <v>0</v>
      </c>
    </row>
  </sheetData>
  <mergeCells count="8">
    <mergeCell ref="B1:B3"/>
    <mergeCell ref="C4:I4"/>
    <mergeCell ref="C6:D6"/>
    <mergeCell ref="F6:I6"/>
    <mergeCell ref="F27:F28"/>
    <mergeCell ref="C27:C28"/>
    <mergeCell ref="D27:D28"/>
    <mergeCell ref="E27:E28"/>
  </mergeCells>
  <pageMargins left="0.25" right="0.25" top="0.75" bottom="0.75" header="0.3" footer="0.3"/>
  <pageSetup scale="90" fitToHeight="0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A8" workbookViewId="0">
      <selection sqref="A1:I33"/>
    </sheetView>
  </sheetViews>
  <sheetFormatPr baseColWidth="10" defaultRowHeight="15" x14ac:dyDescent="0.25"/>
  <cols>
    <col min="1" max="1" width="4.42578125" customWidth="1"/>
    <col min="2" max="2" width="18.85546875" bestFit="1" customWidth="1"/>
    <col min="5" max="5" width="15.42578125" bestFit="1" customWidth="1"/>
  </cols>
  <sheetData>
    <row r="1" spans="1:9" ht="19.5" x14ac:dyDescent="0.4">
      <c r="A1" s="575"/>
      <c r="B1" s="595"/>
      <c r="C1" s="550"/>
      <c r="D1" s="575"/>
      <c r="E1" s="575"/>
      <c r="F1" s="575"/>
      <c r="G1" s="575"/>
      <c r="H1" s="575"/>
      <c r="I1" s="575"/>
    </row>
    <row r="2" spans="1:9" ht="19.5" x14ac:dyDescent="0.4">
      <c r="A2" s="575"/>
      <c r="B2" s="595"/>
      <c r="C2" s="550"/>
      <c r="D2" s="575"/>
      <c r="E2" s="551" t="s">
        <v>0</v>
      </c>
      <c r="F2" s="575"/>
      <c r="G2" s="575"/>
      <c r="H2" s="575"/>
      <c r="I2" s="575"/>
    </row>
    <row r="3" spans="1:9" ht="19.5" x14ac:dyDescent="0.4">
      <c r="A3" s="575"/>
      <c r="B3" s="595"/>
      <c r="C3" s="550"/>
      <c r="D3" s="575"/>
      <c r="E3" s="575"/>
      <c r="F3" s="575"/>
      <c r="G3" s="575"/>
      <c r="H3" s="575"/>
      <c r="I3" s="575"/>
    </row>
    <row r="4" spans="1:9" ht="19.5" x14ac:dyDescent="0.4">
      <c r="A4" s="575"/>
      <c r="B4" s="552" t="s">
        <v>1</v>
      </c>
      <c r="C4" s="596" t="s">
        <v>205</v>
      </c>
      <c r="D4" s="596"/>
      <c r="E4" s="596"/>
      <c r="F4" s="596"/>
      <c r="G4" s="596"/>
      <c r="H4" s="596"/>
      <c r="I4" s="596"/>
    </row>
    <row r="5" spans="1:9" ht="19.5" x14ac:dyDescent="0.4">
      <c r="A5" s="575"/>
      <c r="B5" s="552"/>
      <c r="C5" s="575"/>
      <c r="D5" s="575"/>
      <c r="E5" s="575"/>
      <c r="F5" s="575"/>
      <c r="G5" s="575"/>
      <c r="H5" s="575"/>
      <c r="I5" s="575"/>
    </row>
    <row r="6" spans="1:9" ht="19.5" x14ac:dyDescent="0.4">
      <c r="A6" s="575"/>
      <c r="B6" s="552" t="s">
        <v>3</v>
      </c>
      <c r="C6" s="595"/>
      <c r="D6" s="595"/>
      <c r="E6" s="552" t="s">
        <v>5</v>
      </c>
      <c r="F6" s="596" t="s">
        <v>206</v>
      </c>
      <c r="G6" s="596"/>
      <c r="H6" s="596"/>
      <c r="I6" s="596"/>
    </row>
    <row r="7" spans="1:9" ht="19.5" x14ac:dyDescent="0.4">
      <c r="A7" s="575"/>
      <c r="B7" s="552"/>
      <c r="C7" s="575"/>
      <c r="D7" s="575"/>
      <c r="E7" s="575"/>
      <c r="F7" s="575"/>
      <c r="G7" s="575"/>
      <c r="H7" s="575"/>
      <c r="I7" s="575"/>
    </row>
    <row r="8" spans="1:9" ht="19.5" x14ac:dyDescent="0.4">
      <c r="A8" s="575"/>
      <c r="B8" s="553"/>
      <c r="C8" s="553"/>
      <c r="D8" s="548" t="s">
        <v>7</v>
      </c>
      <c r="E8" s="548" t="s">
        <v>8</v>
      </c>
      <c r="F8" s="548" t="s">
        <v>9</v>
      </c>
      <c r="G8" s="548" t="s">
        <v>10</v>
      </c>
      <c r="H8" s="548" t="s">
        <v>11</v>
      </c>
      <c r="I8" s="548" t="s">
        <v>11</v>
      </c>
    </row>
    <row r="9" spans="1:9" ht="19.5" x14ac:dyDescent="0.4">
      <c r="A9" s="575"/>
      <c r="B9" s="553"/>
      <c r="C9" s="548" t="s">
        <v>12</v>
      </c>
      <c r="D9" s="554" t="s">
        <v>13</v>
      </c>
      <c r="E9" s="554" t="s">
        <v>13</v>
      </c>
      <c r="F9" s="554" t="s">
        <v>13</v>
      </c>
      <c r="G9" s="554" t="s">
        <v>13</v>
      </c>
      <c r="H9" s="554" t="s">
        <v>14</v>
      </c>
      <c r="I9" s="554" t="s">
        <v>13</v>
      </c>
    </row>
    <row r="10" spans="1:9" ht="19.5" x14ac:dyDescent="0.4">
      <c r="A10" s="575"/>
      <c r="B10" s="555">
        <v>1</v>
      </c>
      <c r="C10" s="548" t="s">
        <v>15</v>
      </c>
      <c r="D10" s="548"/>
      <c r="E10" s="548" t="s">
        <v>155</v>
      </c>
      <c r="F10" s="556"/>
      <c r="G10" s="556"/>
      <c r="H10" s="553" t="s">
        <v>15</v>
      </c>
      <c r="I10" s="548" t="s">
        <v>151</v>
      </c>
    </row>
    <row r="11" spans="1:9" ht="19.5" x14ac:dyDescent="0.4">
      <c r="A11" s="575"/>
      <c r="B11" s="555">
        <v>2</v>
      </c>
      <c r="C11" s="548" t="s">
        <v>19</v>
      </c>
      <c r="D11" s="553"/>
      <c r="E11" s="556"/>
      <c r="F11" s="556"/>
      <c r="G11" s="556"/>
      <c r="H11" s="553" t="s">
        <v>19</v>
      </c>
      <c r="I11" s="548" t="s">
        <v>151</v>
      </c>
    </row>
    <row r="12" spans="1:9" ht="19.5" x14ac:dyDescent="0.4">
      <c r="A12" s="575"/>
      <c r="B12" s="557" t="s">
        <v>20</v>
      </c>
      <c r="C12" s="549" t="s">
        <v>21</v>
      </c>
      <c r="D12" s="549"/>
      <c r="E12" s="549"/>
      <c r="F12" s="549"/>
      <c r="G12" s="549"/>
      <c r="H12" s="549" t="s">
        <v>99</v>
      </c>
      <c r="I12" s="549"/>
    </row>
    <row r="13" spans="1:9" ht="19.5" x14ac:dyDescent="0.4">
      <c r="A13" s="575"/>
      <c r="B13" s="555">
        <v>3</v>
      </c>
      <c r="C13" s="548" t="s">
        <v>22</v>
      </c>
      <c r="D13" s="556"/>
      <c r="E13" s="547"/>
      <c r="F13" s="547"/>
      <c r="G13" s="547"/>
      <c r="H13" s="548" t="s">
        <v>24</v>
      </c>
      <c r="I13" s="556"/>
    </row>
    <row r="14" spans="1:9" ht="30" x14ac:dyDescent="0.4">
      <c r="A14" s="575"/>
      <c r="B14" s="555">
        <v>4</v>
      </c>
      <c r="C14" s="548" t="s">
        <v>25</v>
      </c>
      <c r="D14" s="547"/>
      <c r="E14" s="548" t="s">
        <v>155</v>
      </c>
      <c r="F14" s="547"/>
      <c r="G14" s="547"/>
      <c r="H14" s="548" t="s">
        <v>26</v>
      </c>
      <c r="I14" s="556"/>
    </row>
    <row r="15" spans="1:9" ht="19.5" x14ac:dyDescent="0.4">
      <c r="A15" s="575"/>
      <c r="B15" s="557" t="s">
        <v>20</v>
      </c>
      <c r="C15" s="549" t="s">
        <v>27</v>
      </c>
      <c r="D15" s="549"/>
      <c r="E15" s="549"/>
      <c r="F15" s="549"/>
      <c r="G15" s="549"/>
      <c r="H15" s="549" t="s">
        <v>100</v>
      </c>
      <c r="I15" s="549"/>
    </row>
    <row r="16" spans="1:9" ht="30" x14ac:dyDescent="0.4">
      <c r="A16" s="575"/>
      <c r="B16" s="555">
        <v>5</v>
      </c>
      <c r="C16" s="548" t="s">
        <v>28</v>
      </c>
      <c r="D16" s="556"/>
      <c r="E16" s="547"/>
      <c r="F16" s="556"/>
      <c r="G16" s="554"/>
      <c r="H16" s="561" t="s">
        <v>101</v>
      </c>
      <c r="I16" s="547"/>
    </row>
    <row r="17" spans="1:9" ht="19.5" x14ac:dyDescent="0.4">
      <c r="A17" s="575"/>
      <c r="B17" s="555" t="s">
        <v>31</v>
      </c>
      <c r="C17" s="548" t="s">
        <v>32</v>
      </c>
      <c r="D17" s="556"/>
      <c r="E17" s="556"/>
      <c r="F17" s="556"/>
      <c r="G17" s="548"/>
      <c r="H17" s="553" t="s">
        <v>102</v>
      </c>
      <c r="I17" s="556"/>
    </row>
    <row r="18" spans="1:9" ht="30" x14ac:dyDescent="0.4">
      <c r="A18" s="575"/>
      <c r="B18" s="560" t="s">
        <v>35</v>
      </c>
      <c r="C18" s="549" t="s">
        <v>36</v>
      </c>
      <c r="D18" s="559"/>
      <c r="E18" s="549"/>
      <c r="F18" s="549"/>
      <c r="G18" s="559"/>
      <c r="H18" s="549" t="s">
        <v>38</v>
      </c>
      <c r="I18" s="559"/>
    </row>
    <row r="19" spans="1:9" ht="30" x14ac:dyDescent="0.4">
      <c r="A19" s="575"/>
      <c r="B19" s="555">
        <v>8</v>
      </c>
      <c r="C19" s="548" t="s">
        <v>40</v>
      </c>
      <c r="D19" s="548" t="s">
        <v>207</v>
      </c>
      <c r="E19" s="548" t="s">
        <v>207</v>
      </c>
      <c r="F19" s="548" t="s">
        <v>207</v>
      </c>
      <c r="G19" s="548" t="s">
        <v>207</v>
      </c>
      <c r="H19" s="558" t="s">
        <v>43</v>
      </c>
      <c r="I19" s="554"/>
    </row>
    <row r="20" spans="1:9" ht="19.5" x14ac:dyDescent="0.4">
      <c r="A20" s="575"/>
      <c r="B20" s="555">
        <v>9</v>
      </c>
      <c r="C20" s="548" t="s">
        <v>45</v>
      </c>
      <c r="D20" s="548" t="s">
        <v>207</v>
      </c>
      <c r="E20" s="548" t="s">
        <v>207</v>
      </c>
      <c r="F20" s="548" t="s">
        <v>207</v>
      </c>
      <c r="G20" s="548" t="s">
        <v>207</v>
      </c>
      <c r="H20" s="548" t="s">
        <v>46</v>
      </c>
      <c r="I20" s="554"/>
    </row>
    <row r="21" spans="1:9" ht="19.5" x14ac:dyDescent="0.4">
      <c r="A21" s="575"/>
      <c r="B21" s="560">
        <v>10</v>
      </c>
      <c r="C21" s="549" t="s">
        <v>47</v>
      </c>
      <c r="D21" s="549"/>
      <c r="E21" s="559"/>
      <c r="F21" s="549"/>
      <c r="G21" s="559"/>
      <c r="H21" s="549"/>
      <c r="I21" s="549"/>
    </row>
    <row r="22" spans="1:9" ht="19.5" x14ac:dyDescent="0.4">
      <c r="A22" s="575"/>
      <c r="B22" s="560">
        <v>11</v>
      </c>
      <c r="C22" s="549" t="s">
        <v>48</v>
      </c>
      <c r="D22" s="549"/>
      <c r="E22" s="559"/>
      <c r="F22" s="549"/>
      <c r="G22" s="559"/>
      <c r="H22" s="549"/>
      <c r="I22" s="549"/>
    </row>
    <row r="23" spans="1:9" ht="19.5" x14ac:dyDescent="0.4">
      <c r="A23" s="575"/>
      <c r="B23" s="560">
        <v>12</v>
      </c>
      <c r="C23" s="549" t="s">
        <v>49</v>
      </c>
      <c r="D23" s="549"/>
      <c r="E23" s="559"/>
      <c r="F23" s="549"/>
      <c r="G23" s="559"/>
      <c r="H23" s="549"/>
      <c r="I23" s="549"/>
    </row>
    <row r="26" spans="1:9" x14ac:dyDescent="0.25">
      <c r="B26" s="574" t="s">
        <v>215</v>
      </c>
      <c r="C26" s="563"/>
      <c r="D26" s="563"/>
      <c r="E26" s="563"/>
      <c r="F26" s="563"/>
    </row>
    <row r="27" spans="1:9" x14ac:dyDescent="0.25">
      <c r="B27" s="564" t="s">
        <v>51</v>
      </c>
      <c r="C27" s="597" t="s">
        <v>52</v>
      </c>
      <c r="D27" s="597" t="s">
        <v>53</v>
      </c>
      <c r="E27" s="599" t="s">
        <v>54</v>
      </c>
      <c r="F27" s="601">
        <f>SUM(F29:F33)</f>
        <v>1.5833333333333335</v>
      </c>
    </row>
    <row r="28" spans="1:9" x14ac:dyDescent="0.25">
      <c r="B28" s="565" t="s">
        <v>199</v>
      </c>
      <c r="C28" s="598"/>
      <c r="D28" s="598"/>
      <c r="E28" s="600"/>
      <c r="F28" s="600">
        <f t="shared" ref="F28:F33" si="0">(D28-C28)-E28</f>
        <v>0</v>
      </c>
    </row>
    <row r="29" spans="1:9" x14ac:dyDescent="0.25">
      <c r="B29" s="571" t="s">
        <v>56</v>
      </c>
      <c r="C29" s="566">
        <v>0.33333333333333331</v>
      </c>
      <c r="D29" s="567">
        <v>0.66666666666666663</v>
      </c>
      <c r="E29" s="568">
        <v>2.0833333333333332E-2</v>
      </c>
      <c r="F29" s="566">
        <f t="shared" si="0"/>
        <v>0.3125</v>
      </c>
    </row>
    <row r="30" spans="1:9" x14ac:dyDescent="0.25">
      <c r="B30" s="572" t="s">
        <v>57</v>
      </c>
      <c r="C30" s="566">
        <v>0.33333333333333331</v>
      </c>
      <c r="D30" s="567">
        <v>0.66666666666666663</v>
      </c>
      <c r="E30" s="568">
        <v>2.0833333333333332E-2</v>
      </c>
      <c r="F30" s="566">
        <f t="shared" si="0"/>
        <v>0.3125</v>
      </c>
    </row>
    <row r="31" spans="1:9" x14ac:dyDescent="0.25">
      <c r="B31" s="572" t="s">
        <v>58</v>
      </c>
      <c r="C31" s="566">
        <v>0.33333333333333331</v>
      </c>
      <c r="D31" s="566">
        <v>0.77083333333333337</v>
      </c>
      <c r="E31" s="568">
        <v>2.0833333333333332E-2</v>
      </c>
      <c r="F31" s="566">
        <f t="shared" si="0"/>
        <v>0.41666666666666674</v>
      </c>
    </row>
    <row r="32" spans="1:9" x14ac:dyDescent="0.25">
      <c r="B32" s="572" t="s">
        <v>59</v>
      </c>
      <c r="C32" s="566">
        <v>0.33333333333333331</v>
      </c>
      <c r="D32" s="567">
        <v>0.66666666666666663</v>
      </c>
      <c r="E32" s="568">
        <v>2.0833333333333332E-2</v>
      </c>
      <c r="F32" s="566">
        <f t="shared" si="0"/>
        <v>0.3125</v>
      </c>
    </row>
    <row r="33" spans="2:6" x14ac:dyDescent="0.25">
      <c r="B33" s="573" t="s">
        <v>60</v>
      </c>
      <c r="C33" s="569">
        <v>0.33333333333333331</v>
      </c>
      <c r="D33" s="570">
        <v>0.58333333333333337</v>
      </c>
      <c r="E33" s="570">
        <v>2.0833333333333332E-2</v>
      </c>
      <c r="F33" s="569">
        <f t="shared" si="0"/>
        <v>0.22916666666666671</v>
      </c>
    </row>
  </sheetData>
  <mergeCells count="8">
    <mergeCell ref="B1:B3"/>
    <mergeCell ref="C4:I4"/>
    <mergeCell ref="C6:D6"/>
    <mergeCell ref="F6:I6"/>
    <mergeCell ref="C27:C28"/>
    <mergeCell ref="D27:D28"/>
    <mergeCell ref="E27:E28"/>
    <mergeCell ref="F27:F28"/>
  </mergeCells>
  <pageMargins left="0.25" right="0.25" top="0.75" bottom="0.75" header="0.3" footer="0.3"/>
  <pageSetup scale="95" fitToHeight="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opLeftCell="A5" workbookViewId="0">
      <selection activeCell="I18" sqref="I18"/>
    </sheetView>
  </sheetViews>
  <sheetFormatPr baseColWidth="10" defaultRowHeight="15" x14ac:dyDescent="0.25"/>
  <cols>
    <col min="1" max="1" width="7.28515625" customWidth="1"/>
    <col min="2" max="2" width="18.85546875" bestFit="1" customWidth="1"/>
    <col min="5" max="5" width="14.7109375" customWidth="1"/>
  </cols>
  <sheetData>
    <row r="1" spans="1:11" ht="19.5" x14ac:dyDescent="0.4">
      <c r="A1" s="575"/>
      <c r="B1" s="595"/>
      <c r="C1" s="550"/>
      <c r="D1" s="575"/>
      <c r="E1" s="575"/>
      <c r="F1" s="575"/>
      <c r="G1" s="575"/>
      <c r="H1" s="575"/>
      <c r="I1" s="575"/>
    </row>
    <row r="2" spans="1:11" ht="19.5" x14ac:dyDescent="0.4">
      <c r="A2" s="575"/>
      <c r="B2" s="595"/>
      <c r="C2" s="550"/>
      <c r="D2" s="575"/>
      <c r="E2" s="551" t="s">
        <v>0</v>
      </c>
      <c r="F2" s="575"/>
      <c r="G2" s="575"/>
      <c r="H2" s="575"/>
      <c r="I2" s="575"/>
    </row>
    <row r="3" spans="1:11" ht="19.5" x14ac:dyDescent="0.4">
      <c r="A3" s="575"/>
      <c r="B3" s="595"/>
      <c r="C3" s="550"/>
      <c r="D3" s="575"/>
      <c r="E3" s="575"/>
      <c r="F3" s="575"/>
      <c r="G3" s="575"/>
      <c r="H3" s="575"/>
      <c r="I3" s="575"/>
    </row>
    <row r="4" spans="1:11" ht="19.5" x14ac:dyDescent="0.4">
      <c r="A4" s="575"/>
      <c r="B4" s="552" t="s">
        <v>1</v>
      </c>
      <c r="C4" s="596" t="s">
        <v>208</v>
      </c>
      <c r="D4" s="596"/>
      <c r="E4" s="596"/>
      <c r="F4" s="596"/>
      <c r="G4" s="596"/>
      <c r="H4" s="596"/>
      <c r="I4" s="596"/>
    </row>
    <row r="5" spans="1:11" ht="19.5" x14ac:dyDescent="0.4">
      <c r="A5" s="575"/>
      <c r="B5" s="552"/>
      <c r="C5" s="575"/>
      <c r="D5" s="575"/>
      <c r="E5" s="575"/>
      <c r="F5" s="575"/>
      <c r="G5" s="575"/>
      <c r="H5" s="575"/>
      <c r="I5" s="575"/>
    </row>
    <row r="6" spans="1:11" ht="19.5" x14ac:dyDescent="0.4">
      <c r="A6" s="575"/>
      <c r="B6" s="552" t="s">
        <v>3</v>
      </c>
      <c r="C6" s="595"/>
      <c r="D6" s="595"/>
      <c r="E6" s="552" t="s">
        <v>5</v>
      </c>
      <c r="F6" s="596" t="s">
        <v>209</v>
      </c>
      <c r="G6" s="596"/>
      <c r="H6" s="596"/>
      <c r="I6" s="596"/>
    </row>
    <row r="7" spans="1:11" ht="19.5" x14ac:dyDescent="0.4">
      <c r="A7" s="575"/>
      <c r="B7" s="552"/>
      <c r="C7" s="575"/>
      <c r="D7" s="575"/>
      <c r="E7" s="575"/>
      <c r="F7" s="575"/>
      <c r="G7" s="575"/>
      <c r="H7" s="575"/>
      <c r="I7" s="575"/>
    </row>
    <row r="8" spans="1:11" ht="19.5" x14ac:dyDescent="0.4">
      <c r="A8" s="575"/>
      <c r="B8" s="553"/>
      <c r="C8" s="553"/>
      <c r="D8" s="548" t="s">
        <v>7</v>
      </c>
      <c r="E8" s="548" t="s">
        <v>8</v>
      </c>
      <c r="F8" s="548" t="s">
        <v>9</v>
      </c>
      <c r="G8" s="548" t="s">
        <v>10</v>
      </c>
      <c r="H8" s="548" t="s">
        <v>11</v>
      </c>
      <c r="I8" s="548" t="s">
        <v>11</v>
      </c>
    </row>
    <row r="9" spans="1:11" ht="19.5" x14ac:dyDescent="0.4">
      <c r="A9" s="575"/>
      <c r="B9" s="553"/>
      <c r="C9" s="548" t="s">
        <v>12</v>
      </c>
      <c r="D9" s="554" t="s">
        <v>13</v>
      </c>
      <c r="E9" s="554" t="s">
        <v>13</v>
      </c>
      <c r="F9" s="554" t="s">
        <v>13</v>
      </c>
      <c r="G9" s="554" t="s">
        <v>13</v>
      </c>
      <c r="H9" s="561" t="s">
        <v>14</v>
      </c>
      <c r="I9" s="554" t="s">
        <v>13</v>
      </c>
    </row>
    <row r="10" spans="1:11" ht="19.5" x14ac:dyDescent="0.4">
      <c r="A10" s="575"/>
      <c r="B10" s="555">
        <v>1</v>
      </c>
      <c r="C10" s="548" t="s">
        <v>15</v>
      </c>
      <c r="D10" s="548" t="s">
        <v>132</v>
      </c>
      <c r="E10" s="548" t="s">
        <v>128</v>
      </c>
      <c r="F10" s="548" t="s">
        <v>155</v>
      </c>
      <c r="G10" s="548" t="s">
        <v>152</v>
      </c>
      <c r="H10" s="553" t="s">
        <v>15</v>
      </c>
      <c r="I10" s="548" t="s">
        <v>106</v>
      </c>
    </row>
    <row r="11" spans="1:11" ht="19.5" x14ac:dyDescent="0.4">
      <c r="A11" s="575"/>
      <c r="B11" s="555">
        <v>2</v>
      </c>
      <c r="C11" s="548" t="s">
        <v>19</v>
      </c>
      <c r="D11" s="548" t="s">
        <v>132</v>
      </c>
      <c r="E11" s="548" t="s">
        <v>128</v>
      </c>
      <c r="F11" s="548" t="s">
        <v>155</v>
      </c>
      <c r="G11" s="548" t="s">
        <v>152</v>
      </c>
      <c r="H11" s="553" t="s">
        <v>19</v>
      </c>
      <c r="I11" s="548" t="s">
        <v>106</v>
      </c>
    </row>
    <row r="12" spans="1:11" ht="19.5" x14ac:dyDescent="0.4">
      <c r="A12" s="575"/>
      <c r="B12" s="557" t="s">
        <v>20</v>
      </c>
      <c r="C12" s="549" t="s">
        <v>21</v>
      </c>
      <c r="D12" s="549"/>
      <c r="E12" s="549"/>
      <c r="F12" s="549"/>
      <c r="G12" s="549"/>
      <c r="H12" s="557" t="s">
        <v>99</v>
      </c>
      <c r="I12" s="549"/>
    </row>
    <row r="13" spans="1:11" ht="19.5" x14ac:dyDescent="0.4">
      <c r="A13" s="575"/>
      <c r="B13" s="555">
        <v>3</v>
      </c>
      <c r="C13" s="548" t="s">
        <v>22</v>
      </c>
      <c r="D13" s="548" t="s">
        <v>131</v>
      </c>
      <c r="E13" s="548" t="s">
        <v>133</v>
      </c>
      <c r="F13" s="548" t="s">
        <v>153</v>
      </c>
      <c r="G13" s="548" t="s">
        <v>151</v>
      </c>
      <c r="H13" s="553" t="s">
        <v>24</v>
      </c>
      <c r="I13" s="548" t="s">
        <v>169</v>
      </c>
    </row>
    <row r="14" spans="1:11" ht="30" x14ac:dyDescent="0.4">
      <c r="A14" s="575"/>
      <c r="B14" s="555">
        <v>4</v>
      </c>
      <c r="C14" s="548" t="s">
        <v>25</v>
      </c>
      <c r="D14" s="548" t="s">
        <v>131</v>
      </c>
      <c r="E14" s="548" t="s">
        <v>133</v>
      </c>
      <c r="F14" s="548" t="s">
        <v>153</v>
      </c>
      <c r="G14" s="548" t="s">
        <v>151</v>
      </c>
      <c r="H14" s="553" t="s">
        <v>26</v>
      </c>
      <c r="I14" s="548" t="s">
        <v>169</v>
      </c>
    </row>
    <row r="15" spans="1:11" ht="19.5" x14ac:dyDescent="0.4">
      <c r="A15" s="575"/>
      <c r="B15" s="557" t="s">
        <v>20</v>
      </c>
      <c r="C15" s="549" t="s">
        <v>27</v>
      </c>
      <c r="D15" s="549"/>
      <c r="E15" s="549"/>
      <c r="F15" s="549"/>
      <c r="G15" s="549"/>
      <c r="H15" s="557" t="s">
        <v>100</v>
      </c>
      <c r="I15" s="549"/>
    </row>
    <row r="16" spans="1:11" ht="30" x14ac:dyDescent="0.4">
      <c r="A16" s="575"/>
      <c r="B16" s="555">
        <v>5</v>
      </c>
      <c r="C16" s="548" t="s">
        <v>28</v>
      </c>
      <c r="D16" s="548" t="s">
        <v>134</v>
      </c>
      <c r="E16" s="548" t="s">
        <v>167</v>
      </c>
      <c r="F16" s="548" t="s">
        <v>107</v>
      </c>
      <c r="G16" s="548" t="s">
        <v>108</v>
      </c>
      <c r="H16" s="561" t="s">
        <v>101</v>
      </c>
      <c r="I16" s="548" t="s">
        <v>110</v>
      </c>
      <c r="K16" s="548" t="s">
        <v>110</v>
      </c>
    </row>
    <row r="17" spans="1:11" ht="19.5" x14ac:dyDescent="0.4">
      <c r="A17" s="575"/>
      <c r="B17" s="553" t="s">
        <v>31</v>
      </c>
      <c r="C17" s="548" t="s">
        <v>32</v>
      </c>
      <c r="D17" s="548" t="s">
        <v>134</v>
      </c>
      <c r="E17" s="559"/>
      <c r="F17" s="548" t="s">
        <v>107</v>
      </c>
      <c r="G17" s="548" t="s">
        <v>108</v>
      </c>
      <c r="H17" s="553" t="s">
        <v>102</v>
      </c>
      <c r="I17" s="548" t="s">
        <v>110</v>
      </c>
      <c r="K17" s="548" t="s">
        <v>110</v>
      </c>
    </row>
    <row r="18" spans="1:11" ht="30" x14ac:dyDescent="0.4">
      <c r="A18" s="575"/>
      <c r="B18" s="557" t="s">
        <v>35</v>
      </c>
      <c r="C18" s="549" t="s">
        <v>36</v>
      </c>
      <c r="D18" s="559"/>
      <c r="E18" s="562" t="s">
        <v>167</v>
      </c>
      <c r="F18" s="549"/>
      <c r="G18" s="559"/>
      <c r="H18" s="549" t="s">
        <v>38</v>
      </c>
      <c r="I18" s="559"/>
    </row>
    <row r="19" spans="1:11" ht="30" x14ac:dyDescent="0.4">
      <c r="A19" s="575"/>
      <c r="B19" s="555">
        <v>8</v>
      </c>
      <c r="C19" s="548" t="s">
        <v>40</v>
      </c>
      <c r="D19" s="548"/>
      <c r="E19" s="547"/>
      <c r="F19" s="548" t="s">
        <v>127</v>
      </c>
      <c r="G19" s="556"/>
      <c r="H19" s="558" t="s">
        <v>43</v>
      </c>
      <c r="I19" s="554"/>
    </row>
    <row r="20" spans="1:11" ht="19.5" x14ac:dyDescent="0.4">
      <c r="A20" s="575"/>
      <c r="B20" s="555">
        <v>9</v>
      </c>
      <c r="C20" s="548" t="s">
        <v>45</v>
      </c>
      <c r="D20" s="548"/>
      <c r="E20" s="547"/>
      <c r="F20" s="548" t="s">
        <v>127</v>
      </c>
      <c r="G20" s="556"/>
      <c r="H20" s="548" t="s">
        <v>46</v>
      </c>
      <c r="I20" s="554"/>
    </row>
    <row r="21" spans="1:11" ht="19.5" x14ac:dyDescent="0.4">
      <c r="A21" s="575"/>
      <c r="B21" s="560">
        <v>10</v>
      </c>
      <c r="C21" s="549" t="s">
        <v>47</v>
      </c>
      <c r="D21" s="549"/>
      <c r="E21" s="559"/>
      <c r="F21" s="549"/>
      <c r="G21" s="559"/>
      <c r="H21" s="549"/>
      <c r="I21" s="549"/>
    </row>
    <row r="22" spans="1:11" ht="19.5" x14ac:dyDescent="0.4">
      <c r="A22" s="575"/>
      <c r="B22" s="560">
        <v>11</v>
      </c>
      <c r="C22" s="549" t="s">
        <v>48</v>
      </c>
      <c r="D22" s="549"/>
      <c r="E22" s="559"/>
      <c r="F22" s="549"/>
      <c r="G22" s="559"/>
      <c r="H22" s="549"/>
      <c r="I22" s="549"/>
    </row>
    <row r="23" spans="1:11" ht="19.5" x14ac:dyDescent="0.4">
      <c r="A23" s="575"/>
      <c r="B23" s="560">
        <v>12</v>
      </c>
      <c r="C23" s="549" t="s">
        <v>49</v>
      </c>
      <c r="D23" s="549"/>
      <c r="E23" s="559"/>
      <c r="F23" s="549"/>
      <c r="G23" s="559"/>
      <c r="H23" s="549"/>
      <c r="I23" s="549"/>
    </row>
    <row r="26" spans="1:11" x14ac:dyDescent="0.25">
      <c r="B26" s="577"/>
      <c r="C26" s="577"/>
      <c r="D26" s="577"/>
      <c r="E26" s="577"/>
      <c r="F26" s="577"/>
    </row>
    <row r="27" spans="1:11" x14ac:dyDescent="0.25">
      <c r="B27" s="576" t="s">
        <v>210</v>
      </c>
      <c r="C27" s="577"/>
      <c r="D27" s="577"/>
      <c r="E27" s="577"/>
      <c r="F27" s="577"/>
    </row>
    <row r="28" spans="1:11" x14ac:dyDescent="0.25">
      <c r="B28" s="578" t="s">
        <v>51</v>
      </c>
      <c r="C28" s="605" t="s">
        <v>52</v>
      </c>
      <c r="D28" s="605" t="s">
        <v>53</v>
      </c>
      <c r="E28" s="605" t="s">
        <v>54</v>
      </c>
      <c r="F28" s="607">
        <f>SUM(F30:F34)</f>
        <v>1.3333333333333335</v>
      </c>
    </row>
    <row r="29" spans="1:11" x14ac:dyDescent="0.25">
      <c r="B29" s="579" t="s">
        <v>211</v>
      </c>
      <c r="C29" s="606"/>
      <c r="D29" s="606"/>
      <c r="E29" s="606"/>
      <c r="F29" s="606">
        <f t="shared" ref="F29:F34" si="0">(D29-C29)-E29</f>
        <v>0</v>
      </c>
    </row>
    <row r="30" spans="1:11" x14ac:dyDescent="0.25">
      <c r="B30" s="580" t="s">
        <v>56</v>
      </c>
      <c r="C30" s="568">
        <v>0.3263888888888889</v>
      </c>
      <c r="D30" s="581">
        <v>0.55208333333333337</v>
      </c>
      <c r="E30" s="568">
        <v>0</v>
      </c>
      <c r="F30" s="568">
        <f t="shared" si="0"/>
        <v>0.22569444444444448</v>
      </c>
    </row>
    <row r="31" spans="1:11" x14ac:dyDescent="0.25">
      <c r="B31" s="582" t="s">
        <v>57</v>
      </c>
      <c r="C31" s="568">
        <v>0.3263888888888889</v>
      </c>
      <c r="D31" s="581">
        <v>0.55208333333333337</v>
      </c>
      <c r="E31" s="568">
        <v>0</v>
      </c>
      <c r="F31" s="568">
        <f t="shared" si="0"/>
        <v>0.22569444444444448</v>
      </c>
    </row>
    <row r="32" spans="1:11" x14ac:dyDescent="0.25">
      <c r="B32" s="582" t="s">
        <v>58</v>
      </c>
      <c r="C32" s="568">
        <v>0.3263888888888889</v>
      </c>
      <c r="D32" s="581">
        <v>0.77083333333333337</v>
      </c>
      <c r="E32" s="568">
        <v>2.0833333333333332E-2</v>
      </c>
      <c r="F32" s="568">
        <f t="shared" si="0"/>
        <v>0.42361111111111116</v>
      </c>
    </row>
    <row r="33" spans="2:6" x14ac:dyDescent="0.25">
      <c r="B33" s="582" t="s">
        <v>59</v>
      </c>
      <c r="C33" s="568">
        <v>0.3263888888888889</v>
      </c>
      <c r="D33" s="581">
        <v>0.55208333333333337</v>
      </c>
      <c r="E33" s="568">
        <v>0</v>
      </c>
      <c r="F33" s="568">
        <f t="shared" si="0"/>
        <v>0.22569444444444448</v>
      </c>
    </row>
    <row r="34" spans="2:6" x14ac:dyDescent="0.25">
      <c r="B34" s="583" t="s">
        <v>60</v>
      </c>
      <c r="C34" s="568">
        <v>0.33333333333333331</v>
      </c>
      <c r="D34" s="581">
        <v>0.56597222222222221</v>
      </c>
      <c r="E34" s="568">
        <v>0</v>
      </c>
      <c r="F34" s="570">
        <f t="shared" si="0"/>
        <v>0.2326388888888889</v>
      </c>
    </row>
    <row r="36" spans="2:6" x14ac:dyDescent="0.25">
      <c r="B36" s="574" t="s">
        <v>210</v>
      </c>
      <c r="C36" s="563"/>
      <c r="D36" s="563"/>
      <c r="E36" s="563"/>
      <c r="F36" s="563"/>
    </row>
    <row r="37" spans="2:6" x14ac:dyDescent="0.25">
      <c r="B37" s="564" t="s">
        <v>51</v>
      </c>
      <c r="C37" s="597" t="s">
        <v>52</v>
      </c>
      <c r="D37" s="597" t="s">
        <v>53</v>
      </c>
      <c r="E37" s="599" t="s">
        <v>54</v>
      </c>
      <c r="F37" s="601">
        <f>SUM(F39:F43)</f>
        <v>0.5</v>
      </c>
    </row>
    <row r="38" spans="2:6" x14ac:dyDescent="0.25">
      <c r="B38" s="565" t="s">
        <v>212</v>
      </c>
      <c r="C38" s="598"/>
      <c r="D38" s="598"/>
      <c r="E38" s="600"/>
      <c r="F38" s="600">
        <f t="shared" ref="F38:F42" si="1">(D38-C38)-E38</f>
        <v>0</v>
      </c>
    </row>
    <row r="39" spans="2:6" x14ac:dyDescent="0.25">
      <c r="B39" s="571" t="s">
        <v>56</v>
      </c>
      <c r="C39" s="566">
        <v>0.79166666666666663</v>
      </c>
      <c r="D39" s="567">
        <v>0.91666666666666663</v>
      </c>
      <c r="E39" s="568">
        <v>0</v>
      </c>
      <c r="F39" s="566">
        <f t="shared" si="1"/>
        <v>0.125</v>
      </c>
    </row>
    <row r="40" spans="2:6" x14ac:dyDescent="0.25">
      <c r="B40" s="572" t="s">
        <v>57</v>
      </c>
      <c r="C40" s="566">
        <v>0.79166666666666663</v>
      </c>
      <c r="D40" s="567">
        <v>0.91666666666666663</v>
      </c>
      <c r="E40" s="568">
        <v>0</v>
      </c>
      <c r="F40" s="566">
        <f t="shared" si="1"/>
        <v>0.125</v>
      </c>
    </row>
    <row r="41" spans="2:6" x14ac:dyDescent="0.25">
      <c r="B41" s="572" t="s">
        <v>58</v>
      </c>
      <c r="C41" s="566">
        <v>0.79166666666666663</v>
      </c>
      <c r="D41" s="567">
        <v>0.91666666666666663</v>
      </c>
      <c r="E41" s="568">
        <v>0</v>
      </c>
      <c r="F41" s="566">
        <f t="shared" si="1"/>
        <v>0.125</v>
      </c>
    </row>
    <row r="42" spans="2:6" x14ac:dyDescent="0.25">
      <c r="B42" s="572" t="s">
        <v>59</v>
      </c>
      <c r="C42" s="566">
        <v>0.79166666666666663</v>
      </c>
      <c r="D42" s="567">
        <v>0.91666666666666663</v>
      </c>
      <c r="E42" s="568">
        <v>0</v>
      </c>
      <c r="F42" s="566">
        <f t="shared" si="1"/>
        <v>0.125</v>
      </c>
    </row>
    <row r="43" spans="2:6" x14ac:dyDescent="0.25">
      <c r="B43" s="573" t="s">
        <v>60</v>
      </c>
      <c r="C43" s="566">
        <v>0</v>
      </c>
      <c r="D43" s="566">
        <v>0</v>
      </c>
      <c r="E43" s="566">
        <v>0</v>
      </c>
      <c r="F43" s="566">
        <v>0</v>
      </c>
    </row>
  </sheetData>
  <mergeCells count="12">
    <mergeCell ref="F37:F38"/>
    <mergeCell ref="C37:C38"/>
    <mergeCell ref="D37:D38"/>
    <mergeCell ref="E37:E38"/>
    <mergeCell ref="C6:D6"/>
    <mergeCell ref="F6:I6"/>
    <mergeCell ref="B1:B3"/>
    <mergeCell ref="C4:I4"/>
    <mergeCell ref="C28:C29"/>
    <mergeCell ref="D28:D29"/>
    <mergeCell ref="E28:E29"/>
    <mergeCell ref="F28:F29"/>
  </mergeCells>
  <pageMargins left="0.25" right="0.25" top="0.75" bottom="0.75" header="0.3" footer="0.3"/>
  <pageSetup paperSize="9" scale="91" fitToHeight="0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42" sqref="H42"/>
    </sheetView>
  </sheetViews>
  <sheetFormatPr baseColWidth="10" defaultRowHeight="15" x14ac:dyDescent="0.25"/>
  <cols>
    <col min="2" max="2" width="18.85546875" bestFit="1" customWidth="1"/>
  </cols>
  <sheetData>
    <row r="1" spans="1:9" ht="19.5" x14ac:dyDescent="0.4">
      <c r="A1" s="575"/>
      <c r="B1" s="595"/>
      <c r="C1" s="550"/>
      <c r="D1" s="575"/>
      <c r="E1" s="575"/>
      <c r="F1" s="575"/>
      <c r="G1" s="575"/>
      <c r="H1" s="575"/>
      <c r="I1" s="575"/>
    </row>
    <row r="2" spans="1:9" ht="19.5" x14ac:dyDescent="0.4">
      <c r="A2" s="575"/>
      <c r="B2" s="595"/>
      <c r="C2" s="550"/>
      <c r="D2" s="575"/>
      <c r="E2" s="551" t="s">
        <v>0</v>
      </c>
      <c r="F2" s="575"/>
      <c r="G2" s="575"/>
      <c r="H2" s="575"/>
      <c r="I2" s="575"/>
    </row>
    <row r="3" spans="1:9" ht="19.5" x14ac:dyDescent="0.4">
      <c r="A3" s="575"/>
      <c r="B3" s="595"/>
      <c r="C3" s="550"/>
      <c r="D3" s="575"/>
      <c r="E3" s="575"/>
      <c r="F3" s="575"/>
      <c r="G3" s="575"/>
      <c r="H3" s="575"/>
      <c r="I3" s="575"/>
    </row>
    <row r="4" spans="1:9" ht="19.5" x14ac:dyDescent="0.4">
      <c r="A4" s="575"/>
      <c r="B4" s="575"/>
      <c r="C4" s="575"/>
      <c r="D4" s="575"/>
      <c r="E4" s="575"/>
      <c r="F4" s="575"/>
      <c r="G4" s="575"/>
      <c r="H4" s="575"/>
      <c r="I4" s="575"/>
    </row>
    <row r="5" spans="1:9" ht="19.5" x14ac:dyDescent="0.4">
      <c r="A5" s="575"/>
      <c r="B5" s="552" t="s">
        <v>1</v>
      </c>
      <c r="C5" s="596" t="s">
        <v>213</v>
      </c>
      <c r="D5" s="596"/>
      <c r="E5" s="596"/>
      <c r="F5" s="596"/>
      <c r="G5" s="596"/>
      <c r="H5" s="596"/>
      <c r="I5" s="596"/>
    </row>
    <row r="6" spans="1:9" ht="19.5" x14ac:dyDescent="0.4">
      <c r="A6" s="575"/>
      <c r="B6" s="552"/>
      <c r="C6" s="575"/>
      <c r="D6" s="575"/>
      <c r="E6" s="575"/>
      <c r="F6" s="575"/>
      <c r="G6" s="575"/>
      <c r="H6" s="575"/>
      <c r="I6" s="575"/>
    </row>
    <row r="7" spans="1:9" ht="19.5" x14ac:dyDescent="0.4">
      <c r="A7" s="575"/>
      <c r="B7" s="552" t="s">
        <v>3</v>
      </c>
      <c r="C7" s="595"/>
      <c r="D7" s="595"/>
      <c r="E7" s="552" t="s">
        <v>5</v>
      </c>
      <c r="F7" s="595" t="s">
        <v>63</v>
      </c>
      <c r="G7" s="595"/>
      <c r="H7" s="595"/>
      <c r="I7" s="595"/>
    </row>
    <row r="8" spans="1:9" ht="19.5" x14ac:dyDescent="0.4">
      <c r="A8" s="575"/>
      <c r="B8" s="552"/>
      <c r="C8" s="575"/>
      <c r="D8" s="575"/>
      <c r="E8" s="575"/>
      <c r="F8" s="575"/>
      <c r="G8" s="575"/>
      <c r="H8" s="575"/>
      <c r="I8" s="575"/>
    </row>
    <row r="9" spans="1:9" ht="19.5" x14ac:dyDescent="0.4">
      <c r="A9" s="575"/>
      <c r="B9" s="553"/>
      <c r="C9" s="553"/>
      <c r="D9" s="548" t="s">
        <v>7</v>
      </c>
      <c r="E9" s="548" t="s">
        <v>8</v>
      </c>
      <c r="F9" s="548" t="s">
        <v>9</v>
      </c>
      <c r="G9" s="548" t="s">
        <v>10</v>
      </c>
      <c r="H9" s="548" t="s">
        <v>11</v>
      </c>
      <c r="I9" s="548" t="s">
        <v>11</v>
      </c>
    </row>
    <row r="10" spans="1:9" ht="19.5" x14ac:dyDescent="0.4">
      <c r="A10" s="575"/>
      <c r="B10" s="553"/>
      <c r="C10" s="548" t="s">
        <v>12</v>
      </c>
      <c r="D10" s="554"/>
      <c r="E10" s="554"/>
      <c r="F10" s="554"/>
      <c r="G10" s="554"/>
      <c r="H10" s="561" t="s">
        <v>14</v>
      </c>
      <c r="I10" s="554"/>
    </row>
    <row r="11" spans="1:9" ht="19.5" x14ac:dyDescent="0.4">
      <c r="A11" s="575"/>
      <c r="B11" s="555">
        <v>1</v>
      </c>
      <c r="C11" s="548" t="s">
        <v>15</v>
      </c>
      <c r="D11" s="548"/>
      <c r="E11" s="548"/>
      <c r="F11" s="548"/>
      <c r="G11" s="548"/>
      <c r="H11" s="553" t="s">
        <v>15</v>
      </c>
      <c r="I11" s="548"/>
    </row>
    <row r="12" spans="1:9" ht="19.5" x14ac:dyDescent="0.4">
      <c r="A12" s="575"/>
      <c r="B12" s="555">
        <v>2</v>
      </c>
      <c r="C12" s="548" t="s">
        <v>19</v>
      </c>
      <c r="D12" s="548"/>
      <c r="E12" s="548"/>
      <c r="F12" s="548"/>
      <c r="G12" s="548"/>
      <c r="H12" s="553" t="s">
        <v>19</v>
      </c>
      <c r="I12" s="548"/>
    </row>
    <row r="13" spans="1:9" ht="19.5" x14ac:dyDescent="0.4">
      <c r="A13" s="575"/>
      <c r="B13" s="557" t="s">
        <v>20</v>
      </c>
      <c r="C13" s="549" t="s">
        <v>21</v>
      </c>
      <c r="D13" s="549"/>
      <c r="E13" s="549"/>
      <c r="F13" s="549"/>
      <c r="G13" s="549"/>
      <c r="H13" s="557" t="s">
        <v>99</v>
      </c>
      <c r="I13" s="549"/>
    </row>
    <row r="14" spans="1:9" ht="19.5" x14ac:dyDescent="0.4">
      <c r="A14" s="575"/>
      <c r="B14" s="555">
        <v>3</v>
      </c>
      <c r="C14" s="548" t="s">
        <v>22</v>
      </c>
      <c r="D14" s="548"/>
      <c r="E14" s="548"/>
      <c r="F14" s="548"/>
      <c r="G14" s="548"/>
      <c r="H14" s="553" t="s">
        <v>24</v>
      </c>
      <c r="I14" s="548"/>
    </row>
    <row r="15" spans="1:9" ht="30" x14ac:dyDescent="0.4">
      <c r="A15" s="575"/>
      <c r="B15" s="555">
        <v>4</v>
      </c>
      <c r="C15" s="548" t="s">
        <v>25</v>
      </c>
      <c r="D15" s="548"/>
      <c r="E15" s="548"/>
      <c r="F15" s="548"/>
      <c r="G15" s="548"/>
      <c r="H15" s="553" t="s">
        <v>26</v>
      </c>
      <c r="I15" s="548"/>
    </row>
    <row r="16" spans="1:9" ht="19.5" x14ac:dyDescent="0.4">
      <c r="A16" s="575"/>
      <c r="B16" s="557" t="s">
        <v>20</v>
      </c>
      <c r="C16" s="549" t="s">
        <v>27</v>
      </c>
      <c r="D16" s="549"/>
      <c r="E16" s="549"/>
      <c r="F16" s="549"/>
      <c r="G16" s="549"/>
      <c r="H16" s="557" t="s">
        <v>100</v>
      </c>
      <c r="I16" s="549"/>
    </row>
    <row r="17" spans="1:9" ht="30" x14ac:dyDescent="0.4">
      <c r="A17" s="575"/>
      <c r="B17" s="555">
        <v>5</v>
      </c>
      <c r="C17" s="548" t="s">
        <v>28</v>
      </c>
      <c r="D17" s="548"/>
      <c r="E17" s="548"/>
      <c r="F17" s="548"/>
      <c r="G17" s="548"/>
      <c r="H17" s="561" t="s">
        <v>101</v>
      </c>
      <c r="I17" s="548"/>
    </row>
    <row r="18" spans="1:9" ht="19.5" x14ac:dyDescent="0.4">
      <c r="A18" s="575"/>
      <c r="B18" s="553" t="s">
        <v>31</v>
      </c>
      <c r="C18" s="548" t="s">
        <v>32</v>
      </c>
      <c r="D18" s="548"/>
      <c r="E18" s="548"/>
      <c r="F18" s="548"/>
      <c r="G18" s="548"/>
      <c r="H18" s="553" t="s">
        <v>102</v>
      </c>
      <c r="I18" s="559"/>
    </row>
    <row r="19" spans="1:9" ht="30" x14ac:dyDescent="0.4">
      <c r="A19" s="575"/>
      <c r="B19" s="557" t="s">
        <v>35</v>
      </c>
      <c r="C19" s="549" t="s">
        <v>36</v>
      </c>
      <c r="D19" s="559"/>
      <c r="E19" s="549"/>
      <c r="F19" s="549" t="s">
        <v>33</v>
      </c>
      <c r="G19" s="559"/>
      <c r="H19" s="549" t="s">
        <v>38</v>
      </c>
      <c r="I19" s="562"/>
    </row>
    <row r="20" spans="1:9" ht="30" x14ac:dyDescent="0.4">
      <c r="A20" s="575"/>
      <c r="B20" s="555">
        <v>8</v>
      </c>
      <c r="C20" s="548" t="s">
        <v>40</v>
      </c>
      <c r="D20" s="548" t="s">
        <v>127</v>
      </c>
      <c r="E20" s="548" t="s">
        <v>127</v>
      </c>
      <c r="F20" s="548"/>
      <c r="G20" s="556"/>
      <c r="H20" s="558" t="s">
        <v>43</v>
      </c>
      <c r="I20" s="554"/>
    </row>
    <row r="21" spans="1:9" ht="19.5" x14ac:dyDescent="0.4">
      <c r="A21" s="575"/>
      <c r="B21" s="555">
        <v>9</v>
      </c>
      <c r="C21" s="548" t="s">
        <v>45</v>
      </c>
      <c r="D21" s="548" t="s">
        <v>127</v>
      </c>
      <c r="E21" s="548" t="s">
        <v>127</v>
      </c>
      <c r="F21" s="548"/>
      <c r="G21" s="556"/>
      <c r="H21" s="548" t="s">
        <v>46</v>
      </c>
      <c r="I21" s="554"/>
    </row>
    <row r="22" spans="1:9" ht="19.5" x14ac:dyDescent="0.4">
      <c r="A22" s="575"/>
      <c r="B22" s="560">
        <v>10</v>
      </c>
      <c r="C22" s="549" t="s">
        <v>47</v>
      </c>
      <c r="D22" s="549"/>
      <c r="E22" s="559"/>
      <c r="F22" s="549"/>
      <c r="G22" s="559"/>
      <c r="H22" s="549"/>
      <c r="I22" s="549"/>
    </row>
    <row r="23" spans="1:9" ht="19.5" x14ac:dyDescent="0.4">
      <c r="A23" s="575"/>
      <c r="B23" s="560">
        <v>11</v>
      </c>
      <c r="C23" s="549" t="s">
        <v>48</v>
      </c>
      <c r="D23" s="549"/>
      <c r="E23" s="559"/>
      <c r="F23" s="549"/>
      <c r="G23" s="559"/>
      <c r="H23" s="549"/>
      <c r="I23" s="549"/>
    </row>
    <row r="24" spans="1:9" ht="19.5" x14ac:dyDescent="0.4">
      <c r="A24" s="575"/>
      <c r="B24" s="560">
        <v>12</v>
      </c>
      <c r="C24" s="549" t="s">
        <v>49</v>
      </c>
      <c r="D24" s="549"/>
      <c r="E24" s="559"/>
      <c r="F24" s="549"/>
      <c r="G24" s="559"/>
      <c r="H24" s="549"/>
      <c r="I24" s="549"/>
    </row>
    <row r="26" spans="1:9" x14ac:dyDescent="0.25">
      <c r="B26" s="574" t="s">
        <v>214</v>
      </c>
      <c r="C26" s="563"/>
      <c r="D26" s="563"/>
      <c r="E26" s="563"/>
      <c r="F26" s="563"/>
    </row>
    <row r="27" spans="1:9" x14ac:dyDescent="0.25">
      <c r="B27" s="564" t="s">
        <v>51</v>
      </c>
      <c r="C27" s="597" t="s">
        <v>52</v>
      </c>
      <c r="D27" s="597" t="s">
        <v>53</v>
      </c>
      <c r="E27" s="599" t="s">
        <v>54</v>
      </c>
      <c r="F27" s="601">
        <f>SUM(F29:F33)</f>
        <v>1.5833333333333337</v>
      </c>
    </row>
    <row r="28" spans="1:9" x14ac:dyDescent="0.25">
      <c r="B28" s="565" t="s">
        <v>199</v>
      </c>
      <c r="C28" s="598"/>
      <c r="D28" s="598"/>
      <c r="E28" s="600"/>
      <c r="F28" s="600">
        <f t="shared" ref="F28:F33" si="0">(D28-C28)-E28</f>
        <v>0</v>
      </c>
    </row>
    <row r="29" spans="1:9" x14ac:dyDescent="0.25">
      <c r="B29" s="571" t="s">
        <v>56</v>
      </c>
      <c r="C29" s="566">
        <v>0.33333333333333331</v>
      </c>
      <c r="D29" s="567">
        <v>0.6875</v>
      </c>
      <c r="E29" s="568">
        <v>2.0833333333333332E-2</v>
      </c>
      <c r="F29" s="566">
        <f t="shared" si="0"/>
        <v>0.33333333333333337</v>
      </c>
    </row>
    <row r="30" spans="1:9" x14ac:dyDescent="0.25">
      <c r="B30" s="572" t="s">
        <v>57</v>
      </c>
      <c r="C30" s="566">
        <v>0.33333333333333331</v>
      </c>
      <c r="D30" s="567">
        <v>0.64583333333333337</v>
      </c>
      <c r="E30" s="568">
        <v>2.0833333333333332E-2</v>
      </c>
      <c r="F30" s="566">
        <f t="shared" si="0"/>
        <v>0.29166666666666674</v>
      </c>
    </row>
    <row r="31" spans="1:9" x14ac:dyDescent="0.25">
      <c r="B31" s="572" t="s">
        <v>58</v>
      </c>
      <c r="C31" s="566">
        <v>0.33333333333333331</v>
      </c>
      <c r="D31" s="566">
        <v>0.77083333333333337</v>
      </c>
      <c r="E31" s="568">
        <v>2.0833333333333332E-2</v>
      </c>
      <c r="F31" s="566">
        <f t="shared" si="0"/>
        <v>0.41666666666666674</v>
      </c>
    </row>
    <row r="32" spans="1:9" x14ac:dyDescent="0.25">
      <c r="B32" s="572" t="s">
        <v>59</v>
      </c>
      <c r="C32" s="566">
        <v>0.33333333333333331</v>
      </c>
      <c r="D32" s="567">
        <v>0.64583333333333337</v>
      </c>
      <c r="E32" s="568">
        <v>2.0833333333333332E-2</v>
      </c>
      <c r="F32" s="566">
        <f t="shared" si="0"/>
        <v>0.29166666666666674</v>
      </c>
    </row>
    <row r="33" spans="2:6" x14ac:dyDescent="0.25">
      <c r="B33" s="573" t="s">
        <v>60</v>
      </c>
      <c r="C33" s="569">
        <v>0.33333333333333331</v>
      </c>
      <c r="D33" s="570">
        <v>0.60416666666666663</v>
      </c>
      <c r="E33" s="570">
        <v>2.0833333333333332E-2</v>
      </c>
      <c r="F33" s="569">
        <f t="shared" si="0"/>
        <v>0.24999999999999997</v>
      </c>
    </row>
  </sheetData>
  <mergeCells count="8">
    <mergeCell ref="B1:B3"/>
    <mergeCell ref="C5:I5"/>
    <mergeCell ref="C7:D7"/>
    <mergeCell ref="F7:I7"/>
    <mergeCell ref="C27:C28"/>
    <mergeCell ref="D27:D28"/>
    <mergeCell ref="E27:E28"/>
    <mergeCell ref="F27:F2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31" sqref="A31"/>
    </sheetView>
  </sheetViews>
  <sheetFormatPr baseColWidth="10" defaultRowHeight="15" x14ac:dyDescent="0.25"/>
  <cols>
    <col min="1" max="1" width="18.85546875" bestFit="1" customWidth="1"/>
  </cols>
  <sheetData>
    <row r="1" spans="1:5" x14ac:dyDescent="0.25">
      <c r="A1" s="574" t="s">
        <v>216</v>
      </c>
      <c r="B1" s="563"/>
      <c r="C1" s="563"/>
      <c r="D1" s="563"/>
      <c r="E1" s="563"/>
    </row>
    <row r="2" spans="1:5" x14ac:dyDescent="0.25">
      <c r="A2" s="564" t="s">
        <v>51</v>
      </c>
      <c r="B2" s="597" t="s">
        <v>52</v>
      </c>
      <c r="C2" s="597" t="s">
        <v>53</v>
      </c>
      <c r="D2" s="599" t="s">
        <v>54</v>
      </c>
      <c r="E2" s="601">
        <f>SUM(E4:E8)</f>
        <v>0.33333333333333304</v>
      </c>
    </row>
    <row r="3" spans="1:5" x14ac:dyDescent="0.25">
      <c r="A3" s="565" t="s">
        <v>217</v>
      </c>
      <c r="B3" s="598"/>
      <c r="C3" s="598"/>
      <c r="D3" s="600"/>
      <c r="E3" s="600">
        <f t="shared" ref="E3:E8" si="0">(C3-B3)-D3</f>
        <v>0</v>
      </c>
    </row>
    <row r="4" spans="1:5" x14ac:dyDescent="0.25">
      <c r="A4" s="571" t="s">
        <v>56</v>
      </c>
      <c r="B4" s="566">
        <v>0.57638888888888895</v>
      </c>
      <c r="C4" s="567">
        <v>0.65972222222222221</v>
      </c>
      <c r="D4" s="568">
        <v>0</v>
      </c>
      <c r="E4" s="566">
        <f t="shared" si="0"/>
        <v>8.3333333333333259E-2</v>
      </c>
    </row>
    <row r="5" spans="1:5" x14ac:dyDescent="0.25">
      <c r="A5" s="572" t="s">
        <v>57</v>
      </c>
      <c r="B5" s="566">
        <v>0.57638888888888895</v>
      </c>
      <c r="C5" s="567">
        <v>0.65972222222222221</v>
      </c>
      <c r="D5" s="568">
        <v>0</v>
      </c>
      <c r="E5" s="566">
        <f t="shared" si="0"/>
        <v>8.3333333333333259E-2</v>
      </c>
    </row>
    <row r="6" spans="1:5" x14ac:dyDescent="0.25">
      <c r="A6" s="572" t="s">
        <v>58</v>
      </c>
      <c r="B6" s="566">
        <v>0.57638888888888895</v>
      </c>
      <c r="C6" s="567">
        <v>0.65972222222222221</v>
      </c>
      <c r="D6" s="568">
        <v>0</v>
      </c>
      <c r="E6" s="566">
        <f t="shared" si="0"/>
        <v>8.3333333333333259E-2</v>
      </c>
    </row>
    <row r="7" spans="1:5" x14ac:dyDescent="0.25">
      <c r="A7" s="572" t="s">
        <v>59</v>
      </c>
      <c r="B7" s="566">
        <v>0.57638888888888895</v>
      </c>
      <c r="C7" s="567">
        <v>0.65972222222222221</v>
      </c>
      <c r="D7" s="568">
        <v>0</v>
      </c>
      <c r="E7" s="566">
        <f t="shared" si="0"/>
        <v>8.3333333333333259E-2</v>
      </c>
    </row>
    <row r="8" spans="1:5" x14ac:dyDescent="0.25">
      <c r="A8" s="573" t="s">
        <v>60</v>
      </c>
      <c r="B8" s="568">
        <v>0</v>
      </c>
      <c r="C8" s="568">
        <v>0</v>
      </c>
      <c r="D8" s="568">
        <v>0</v>
      </c>
      <c r="E8" s="566">
        <f t="shared" si="0"/>
        <v>0</v>
      </c>
    </row>
    <row r="11" spans="1:5" x14ac:dyDescent="0.25">
      <c r="A11" s="574" t="s">
        <v>218</v>
      </c>
      <c r="B11" s="563"/>
      <c r="C11" s="563"/>
      <c r="D11" s="563"/>
      <c r="E11" s="563"/>
    </row>
    <row r="12" spans="1:5" x14ac:dyDescent="0.25">
      <c r="A12" s="564" t="s">
        <v>51</v>
      </c>
      <c r="B12" s="597" t="s">
        <v>52</v>
      </c>
      <c r="C12" s="597" t="s">
        <v>53</v>
      </c>
      <c r="D12" s="599" t="s">
        <v>54</v>
      </c>
      <c r="E12" s="601">
        <f>SUM(E14:E18)</f>
        <v>8.3333333333333259E-2</v>
      </c>
    </row>
    <row r="13" spans="1:5" x14ac:dyDescent="0.25">
      <c r="A13" s="565" t="s">
        <v>219</v>
      </c>
      <c r="B13" s="598"/>
      <c r="C13" s="598"/>
      <c r="D13" s="600"/>
      <c r="E13" s="600">
        <f t="shared" ref="E13:E18" si="1">(C13-B13)-D13</f>
        <v>0</v>
      </c>
    </row>
    <row r="14" spans="1:5" x14ac:dyDescent="0.25">
      <c r="A14" s="571" t="s">
        <v>56</v>
      </c>
      <c r="B14" s="568">
        <v>0</v>
      </c>
      <c r="C14" s="568">
        <v>0</v>
      </c>
      <c r="D14" s="568">
        <v>0</v>
      </c>
      <c r="E14" s="566">
        <f t="shared" si="1"/>
        <v>0</v>
      </c>
    </row>
    <row r="15" spans="1:5" x14ac:dyDescent="0.25">
      <c r="A15" s="572" t="s">
        <v>57</v>
      </c>
      <c r="B15" s="568">
        <v>0</v>
      </c>
      <c r="C15" s="568">
        <v>0</v>
      </c>
      <c r="D15" s="568">
        <v>0</v>
      </c>
      <c r="E15" s="566">
        <f t="shared" si="1"/>
        <v>0</v>
      </c>
    </row>
    <row r="16" spans="1:5" x14ac:dyDescent="0.25">
      <c r="A16" s="572" t="s">
        <v>58</v>
      </c>
      <c r="B16" s="566">
        <v>0.57638888888888895</v>
      </c>
      <c r="C16" s="567">
        <v>0.65972222222222221</v>
      </c>
      <c r="D16" s="568">
        <v>0</v>
      </c>
      <c r="E16" s="566">
        <f t="shared" si="1"/>
        <v>8.3333333333333259E-2</v>
      </c>
    </row>
    <row r="17" spans="1:5" x14ac:dyDescent="0.25">
      <c r="A17" s="572" t="s">
        <v>59</v>
      </c>
      <c r="B17" s="568">
        <v>0</v>
      </c>
      <c r="C17" s="568">
        <v>0</v>
      </c>
      <c r="D17" s="568">
        <v>0</v>
      </c>
      <c r="E17" s="566">
        <f t="shared" si="1"/>
        <v>0</v>
      </c>
    </row>
    <row r="18" spans="1:5" x14ac:dyDescent="0.25">
      <c r="A18" s="573" t="s">
        <v>60</v>
      </c>
      <c r="B18" s="568">
        <v>0</v>
      </c>
      <c r="C18" s="568">
        <v>0</v>
      </c>
      <c r="D18" s="568">
        <v>0</v>
      </c>
      <c r="E18" s="566">
        <f t="shared" si="1"/>
        <v>0</v>
      </c>
    </row>
    <row r="21" spans="1:5" x14ac:dyDescent="0.25">
      <c r="A21" s="574" t="s">
        <v>220</v>
      </c>
      <c r="B21" s="563"/>
      <c r="C21" s="563"/>
      <c r="D21" s="563"/>
      <c r="E21" s="563"/>
    </row>
    <row r="22" spans="1:5" x14ac:dyDescent="0.25">
      <c r="A22" s="564" t="s">
        <v>51</v>
      </c>
      <c r="B22" s="597" t="s">
        <v>52</v>
      </c>
      <c r="C22" s="597" t="s">
        <v>53</v>
      </c>
      <c r="D22" s="599" t="s">
        <v>54</v>
      </c>
      <c r="E22" s="601">
        <f>SUM(E24:E28)</f>
        <v>0.33333333333333304</v>
      </c>
    </row>
    <row r="23" spans="1:5" x14ac:dyDescent="0.25">
      <c r="A23" s="565" t="s">
        <v>217</v>
      </c>
      <c r="B23" s="598"/>
      <c r="C23" s="598"/>
      <c r="D23" s="600"/>
      <c r="E23" s="600">
        <f t="shared" ref="E23:E28" si="2">(C23-B23)-D23</f>
        <v>0</v>
      </c>
    </row>
    <row r="24" spans="1:5" x14ac:dyDescent="0.25">
      <c r="A24" s="571" t="s">
        <v>56</v>
      </c>
      <c r="B24" s="566">
        <v>0.57638888888888895</v>
      </c>
      <c r="C24" s="567">
        <v>0.65972222222222221</v>
      </c>
      <c r="D24" s="568">
        <v>0</v>
      </c>
      <c r="E24" s="566">
        <f t="shared" si="2"/>
        <v>8.3333333333333259E-2</v>
      </c>
    </row>
    <row r="25" spans="1:5" x14ac:dyDescent="0.25">
      <c r="A25" s="572" t="s">
        <v>57</v>
      </c>
      <c r="B25" s="566">
        <v>0.57638888888888895</v>
      </c>
      <c r="C25" s="567">
        <v>0.65972222222222221</v>
      </c>
      <c r="D25" s="568">
        <v>0</v>
      </c>
      <c r="E25" s="566">
        <f t="shared" si="2"/>
        <v>8.3333333333333259E-2</v>
      </c>
    </row>
    <row r="26" spans="1:5" x14ac:dyDescent="0.25">
      <c r="A26" s="572" t="s">
        <v>58</v>
      </c>
      <c r="B26" s="566">
        <v>0.57638888888888895</v>
      </c>
      <c r="C26" s="567">
        <v>0.65972222222222221</v>
      </c>
      <c r="D26" s="568">
        <v>0</v>
      </c>
      <c r="E26" s="566">
        <f t="shared" si="2"/>
        <v>8.3333333333333259E-2</v>
      </c>
    </row>
    <row r="27" spans="1:5" x14ac:dyDescent="0.25">
      <c r="A27" s="572" t="s">
        <v>59</v>
      </c>
      <c r="B27" s="566">
        <v>0.57638888888888895</v>
      </c>
      <c r="C27" s="567">
        <v>0.65972222222222221</v>
      </c>
      <c r="D27" s="568">
        <v>0</v>
      </c>
      <c r="E27" s="566">
        <f t="shared" si="2"/>
        <v>8.3333333333333259E-2</v>
      </c>
    </row>
    <row r="28" spans="1:5" x14ac:dyDescent="0.25">
      <c r="A28" s="573" t="s">
        <v>60</v>
      </c>
      <c r="B28" s="568">
        <v>0</v>
      </c>
      <c r="C28" s="568">
        <v>0</v>
      </c>
      <c r="D28" s="568">
        <v>0</v>
      </c>
      <c r="E28" s="566">
        <f t="shared" si="2"/>
        <v>0</v>
      </c>
    </row>
    <row r="31" spans="1:5" x14ac:dyDescent="0.25">
      <c r="A31" s="574" t="s">
        <v>221</v>
      </c>
      <c r="B31" s="563"/>
      <c r="C31" s="563"/>
      <c r="D31" s="563"/>
      <c r="E31" s="563"/>
    </row>
    <row r="32" spans="1:5" x14ac:dyDescent="0.25">
      <c r="A32" s="564" t="s">
        <v>51</v>
      </c>
      <c r="B32" s="597" t="s">
        <v>52</v>
      </c>
      <c r="C32" s="597" t="s">
        <v>53</v>
      </c>
      <c r="D32" s="599" t="s">
        <v>54</v>
      </c>
      <c r="E32" s="601">
        <f>SUM(E34:E38)</f>
        <v>1.666666666666667</v>
      </c>
    </row>
    <row r="33" spans="1:5" x14ac:dyDescent="0.25">
      <c r="A33" s="565" t="s">
        <v>222</v>
      </c>
      <c r="B33" s="598"/>
      <c r="C33" s="598"/>
      <c r="D33" s="600"/>
      <c r="E33" s="600">
        <f t="shared" ref="E33:E38" si="3">(C33-B33)-D33</f>
        <v>0</v>
      </c>
    </row>
    <row r="34" spans="1:5" x14ac:dyDescent="0.25">
      <c r="A34" s="571" t="s">
        <v>56</v>
      </c>
      <c r="B34" s="566">
        <v>0.33333333333333331</v>
      </c>
      <c r="C34" s="567">
        <v>0.6875</v>
      </c>
      <c r="D34" s="568">
        <v>2.0833333333333332E-2</v>
      </c>
      <c r="E34" s="566">
        <f t="shared" si="3"/>
        <v>0.33333333333333337</v>
      </c>
    </row>
    <row r="35" spans="1:5" x14ac:dyDescent="0.25">
      <c r="A35" s="572" t="s">
        <v>57</v>
      </c>
      <c r="B35" s="566">
        <v>0.33333333333333331</v>
      </c>
      <c r="C35" s="567">
        <v>0.6875</v>
      </c>
      <c r="D35" s="568">
        <v>2.0833333333333332E-2</v>
      </c>
      <c r="E35" s="566">
        <f t="shared" si="3"/>
        <v>0.33333333333333337</v>
      </c>
    </row>
    <row r="36" spans="1:5" x14ac:dyDescent="0.25">
      <c r="A36" s="572" t="s">
        <v>58</v>
      </c>
      <c r="B36" s="566">
        <v>0.33333333333333331</v>
      </c>
      <c r="C36" s="566">
        <v>0.77083333333333337</v>
      </c>
      <c r="D36" s="568">
        <v>2.0833333333333332E-2</v>
      </c>
      <c r="E36" s="566">
        <f t="shared" si="3"/>
        <v>0.41666666666666674</v>
      </c>
    </row>
    <row r="37" spans="1:5" x14ac:dyDescent="0.25">
      <c r="A37" s="572" t="s">
        <v>59</v>
      </c>
      <c r="B37" s="566">
        <v>0.33333333333333331</v>
      </c>
      <c r="C37" s="567">
        <v>0.6875</v>
      </c>
      <c r="D37" s="568">
        <v>2.0833333333333332E-2</v>
      </c>
      <c r="E37" s="566">
        <f t="shared" si="3"/>
        <v>0.33333333333333337</v>
      </c>
    </row>
    <row r="38" spans="1:5" x14ac:dyDescent="0.25">
      <c r="A38" s="573" t="s">
        <v>60</v>
      </c>
      <c r="B38" s="569">
        <v>0.33333333333333331</v>
      </c>
      <c r="C38" s="570">
        <v>0.60416666666666663</v>
      </c>
      <c r="D38" s="570">
        <v>2.0833333333333332E-2</v>
      </c>
      <c r="E38" s="569">
        <f t="shared" si="3"/>
        <v>0.24999999999999997</v>
      </c>
    </row>
  </sheetData>
  <mergeCells count="16">
    <mergeCell ref="B2:B3"/>
    <mergeCell ref="C2:C3"/>
    <mergeCell ref="D2:D3"/>
    <mergeCell ref="E2:E3"/>
    <mergeCell ref="B12:B13"/>
    <mergeCell ref="C12:C13"/>
    <mergeCell ref="D12:D13"/>
    <mergeCell ref="E12:E13"/>
    <mergeCell ref="B22:B23"/>
    <mergeCell ref="C22:C23"/>
    <mergeCell ref="D22:D23"/>
    <mergeCell ref="E22:E23"/>
    <mergeCell ref="B32:B33"/>
    <mergeCell ref="C32:C33"/>
    <mergeCell ref="D32:D33"/>
    <mergeCell ref="E32:E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topLeftCell="B8" workbookViewId="0">
      <selection activeCell="M14" sqref="M14"/>
    </sheetView>
  </sheetViews>
  <sheetFormatPr baseColWidth="10" defaultRowHeight="15" x14ac:dyDescent="0.25"/>
  <cols>
    <col min="2" max="2" width="18.85546875" bestFit="1" customWidth="1"/>
    <col min="8" max="8" width="18.85546875" bestFit="1" customWidth="1"/>
  </cols>
  <sheetData>
    <row r="1" spans="2:9" ht="19.5" x14ac:dyDescent="0.4">
      <c r="B1" s="595"/>
      <c r="C1" s="29"/>
      <c r="D1" s="26"/>
      <c r="E1" s="26"/>
      <c r="F1" s="26"/>
      <c r="G1" s="26"/>
      <c r="H1" s="26"/>
      <c r="I1" s="26"/>
    </row>
    <row r="2" spans="2:9" ht="19.5" x14ac:dyDescent="0.4">
      <c r="B2" s="595"/>
      <c r="C2" s="29"/>
      <c r="D2" s="26"/>
      <c r="E2" s="30" t="s">
        <v>0</v>
      </c>
      <c r="F2" s="26"/>
      <c r="G2" s="26"/>
      <c r="H2" s="26"/>
      <c r="I2" s="26"/>
    </row>
    <row r="3" spans="2:9" ht="19.5" x14ac:dyDescent="0.4">
      <c r="B3" s="595"/>
      <c r="C3" s="29"/>
      <c r="D3" s="26"/>
      <c r="E3" s="26"/>
      <c r="F3" s="26"/>
      <c r="G3" s="26"/>
      <c r="H3" s="26"/>
      <c r="I3" s="26"/>
    </row>
    <row r="4" spans="2:9" ht="19.5" x14ac:dyDescent="0.4">
      <c r="B4" s="31" t="s">
        <v>1</v>
      </c>
      <c r="C4" s="596" t="s">
        <v>71</v>
      </c>
      <c r="D4" s="596"/>
      <c r="E4" s="596"/>
      <c r="F4" s="596"/>
      <c r="G4" s="596"/>
      <c r="H4" s="596"/>
      <c r="I4" s="596"/>
    </row>
    <row r="5" spans="2:9" ht="19.5" x14ac:dyDescent="0.25">
      <c r="B5" s="31"/>
      <c r="C5" s="26"/>
      <c r="D5" s="26"/>
      <c r="E5" s="26"/>
      <c r="F5" s="26"/>
      <c r="G5" s="26"/>
      <c r="H5" s="26"/>
      <c r="I5" s="26"/>
    </row>
    <row r="6" spans="2:9" ht="19.5" x14ac:dyDescent="0.4">
      <c r="B6" s="31" t="s">
        <v>3</v>
      </c>
      <c r="C6" s="595" t="s">
        <v>72</v>
      </c>
      <c r="D6" s="595"/>
      <c r="E6" s="31" t="s">
        <v>5</v>
      </c>
      <c r="F6" s="595" t="s">
        <v>63</v>
      </c>
      <c r="G6" s="595"/>
      <c r="H6" s="595"/>
      <c r="I6" s="595"/>
    </row>
    <row r="7" spans="2:9" ht="19.5" x14ac:dyDescent="0.25">
      <c r="B7" s="31"/>
      <c r="C7" s="26"/>
      <c r="D7" s="26"/>
      <c r="E7" s="26"/>
      <c r="F7" s="26"/>
      <c r="G7" s="26"/>
      <c r="H7" s="26"/>
      <c r="I7" s="26"/>
    </row>
    <row r="8" spans="2:9" ht="19.5" x14ac:dyDescent="0.25">
      <c r="B8" s="31"/>
      <c r="C8" s="26"/>
      <c r="D8" s="26"/>
      <c r="E8" s="26"/>
      <c r="F8" s="26"/>
      <c r="G8" s="26"/>
      <c r="H8" s="26"/>
      <c r="I8" s="26"/>
    </row>
    <row r="9" spans="2:9" x14ac:dyDescent="0.25">
      <c r="B9" s="32"/>
      <c r="C9" s="32"/>
      <c r="D9" s="27" t="s">
        <v>7</v>
      </c>
      <c r="E9" s="27" t="s">
        <v>8</v>
      </c>
      <c r="F9" s="27" t="s">
        <v>9</v>
      </c>
      <c r="G9" s="27" t="s">
        <v>10</v>
      </c>
      <c r="H9" s="27" t="s">
        <v>11</v>
      </c>
      <c r="I9" s="27" t="s">
        <v>11</v>
      </c>
    </row>
    <row r="10" spans="2:9" x14ac:dyDescent="0.25">
      <c r="B10" s="32"/>
      <c r="C10" s="27" t="s">
        <v>12</v>
      </c>
      <c r="D10" s="33" t="s">
        <v>13</v>
      </c>
      <c r="E10" s="33" t="s">
        <v>13</v>
      </c>
      <c r="F10" s="33" t="s">
        <v>13</v>
      </c>
      <c r="G10" s="33" t="s">
        <v>13</v>
      </c>
      <c r="H10" s="34" t="s">
        <v>14</v>
      </c>
      <c r="I10" s="33" t="s">
        <v>13</v>
      </c>
    </row>
    <row r="11" spans="2:9" ht="15.75" x14ac:dyDescent="0.3">
      <c r="B11" s="35">
        <v>1</v>
      </c>
      <c r="C11" s="27" t="s">
        <v>15</v>
      </c>
      <c r="D11" s="37" t="s">
        <v>17</v>
      </c>
      <c r="E11" s="37" t="s">
        <v>17</v>
      </c>
      <c r="F11" s="36"/>
      <c r="G11" s="37" t="s">
        <v>23</v>
      </c>
      <c r="H11" s="34" t="s">
        <v>15</v>
      </c>
      <c r="I11" s="37" t="s">
        <v>17</v>
      </c>
    </row>
    <row r="12" spans="2:9" ht="15.75" x14ac:dyDescent="0.3">
      <c r="B12" s="35">
        <v>2</v>
      </c>
      <c r="C12" s="27" t="s">
        <v>19</v>
      </c>
      <c r="D12" s="37" t="s">
        <v>17</v>
      </c>
      <c r="E12" s="37" t="s">
        <v>17</v>
      </c>
      <c r="F12" s="36"/>
      <c r="G12" s="180" t="s">
        <v>23</v>
      </c>
      <c r="H12" s="34" t="s">
        <v>19</v>
      </c>
      <c r="I12" s="37" t="s">
        <v>17</v>
      </c>
    </row>
    <row r="13" spans="2:9" x14ac:dyDescent="0.25">
      <c r="B13" s="38" t="s">
        <v>20</v>
      </c>
      <c r="C13" s="28" t="s">
        <v>21</v>
      </c>
      <c r="D13" s="28"/>
      <c r="E13" s="28"/>
      <c r="F13" s="28"/>
      <c r="G13" s="28"/>
      <c r="H13" s="39"/>
      <c r="I13" s="28"/>
    </row>
    <row r="14" spans="2:9" ht="15.75" x14ac:dyDescent="0.3">
      <c r="B14" s="35">
        <v>3</v>
      </c>
      <c r="C14" s="27" t="s">
        <v>22</v>
      </c>
      <c r="D14" s="587" t="s">
        <v>226</v>
      </c>
      <c r="E14" s="37" t="s">
        <v>18</v>
      </c>
      <c r="F14" s="37" t="s">
        <v>18</v>
      </c>
      <c r="G14" s="586" t="s">
        <v>225</v>
      </c>
      <c r="H14" s="40" t="s">
        <v>24</v>
      </c>
      <c r="I14" s="37" t="s">
        <v>18</v>
      </c>
    </row>
    <row r="15" spans="2:9" ht="30" x14ac:dyDescent="0.3">
      <c r="B15" s="35">
        <v>4</v>
      </c>
      <c r="C15" s="27" t="s">
        <v>25</v>
      </c>
      <c r="D15" s="43"/>
      <c r="E15" s="37" t="s">
        <v>18</v>
      </c>
      <c r="F15" s="37" t="s">
        <v>18</v>
      </c>
      <c r="G15" s="43"/>
      <c r="H15" s="41" t="s">
        <v>26</v>
      </c>
      <c r="I15" s="37" t="s">
        <v>18</v>
      </c>
    </row>
    <row r="16" spans="2:9" ht="15.75" x14ac:dyDescent="0.3">
      <c r="B16" s="38" t="s">
        <v>20</v>
      </c>
      <c r="C16" s="28" t="s">
        <v>27</v>
      </c>
      <c r="D16" s="28"/>
      <c r="E16" s="28"/>
      <c r="F16" s="28"/>
      <c r="G16" s="28"/>
      <c r="H16" s="42"/>
      <c r="I16" s="28"/>
    </row>
    <row r="17" spans="2:9" ht="30" x14ac:dyDescent="0.3">
      <c r="B17" s="35">
        <v>5</v>
      </c>
      <c r="C17" s="27" t="s">
        <v>28</v>
      </c>
      <c r="D17" s="36"/>
      <c r="E17" s="37" t="s">
        <v>23</v>
      </c>
      <c r="F17" s="37" t="s">
        <v>29</v>
      </c>
      <c r="G17" s="37" t="s">
        <v>17</v>
      </c>
      <c r="H17" s="44" t="s">
        <v>30</v>
      </c>
      <c r="I17" s="37" t="s">
        <v>29</v>
      </c>
    </row>
    <row r="18" spans="2:9" ht="30" x14ac:dyDescent="0.3">
      <c r="B18" s="49" t="s">
        <v>31</v>
      </c>
      <c r="C18" s="28" t="s">
        <v>32</v>
      </c>
      <c r="D18" s="45" t="s">
        <v>65</v>
      </c>
      <c r="E18" s="45"/>
      <c r="F18" s="45"/>
      <c r="G18" s="28"/>
      <c r="H18" s="42" t="s">
        <v>34</v>
      </c>
      <c r="I18" s="45"/>
    </row>
    <row r="19" spans="2:9" ht="30" x14ac:dyDescent="0.3">
      <c r="B19" s="50" t="s">
        <v>35</v>
      </c>
      <c r="C19" s="46" t="s">
        <v>36</v>
      </c>
      <c r="D19" s="47"/>
      <c r="E19" s="46" t="s">
        <v>66</v>
      </c>
      <c r="F19" s="48" t="s">
        <v>67</v>
      </c>
      <c r="G19" s="37" t="s">
        <v>17</v>
      </c>
      <c r="H19" s="37" t="s">
        <v>38</v>
      </c>
      <c r="I19" s="37" t="s">
        <v>29</v>
      </c>
    </row>
    <row r="20" spans="2:9" ht="30" x14ac:dyDescent="0.3">
      <c r="B20" s="35">
        <v>8</v>
      </c>
      <c r="C20" s="27" t="s">
        <v>40</v>
      </c>
      <c r="D20" s="37"/>
      <c r="E20" s="43"/>
      <c r="F20" s="27"/>
      <c r="G20" s="37"/>
      <c r="H20" s="44" t="s">
        <v>43</v>
      </c>
      <c r="I20" s="33" t="s">
        <v>73</v>
      </c>
    </row>
    <row r="21" spans="2:9" ht="15.75" x14ac:dyDescent="0.3">
      <c r="B21" s="35">
        <v>9</v>
      </c>
      <c r="C21" s="27" t="s">
        <v>45</v>
      </c>
      <c r="D21" s="37"/>
      <c r="E21" s="43"/>
      <c r="F21" s="27"/>
      <c r="G21" s="37"/>
      <c r="H21" s="27" t="s">
        <v>46</v>
      </c>
      <c r="I21" s="33"/>
    </row>
    <row r="22" spans="2:9" x14ac:dyDescent="0.25">
      <c r="B22" s="49">
        <v>10</v>
      </c>
      <c r="C22" s="28" t="s">
        <v>47</v>
      </c>
      <c r="D22" s="559"/>
      <c r="E22" s="45"/>
      <c r="F22" s="28"/>
      <c r="G22" s="45"/>
      <c r="H22" s="28"/>
      <c r="I22" s="28"/>
    </row>
    <row r="23" spans="2:9" x14ac:dyDescent="0.25">
      <c r="B23" s="49">
        <v>11</v>
      </c>
      <c r="C23" s="28" t="s">
        <v>48</v>
      </c>
      <c r="D23" s="28"/>
      <c r="E23" s="45"/>
      <c r="F23" s="28"/>
      <c r="G23" s="45"/>
      <c r="H23" s="28"/>
      <c r="I23" s="28"/>
    </row>
    <row r="24" spans="2:9" x14ac:dyDescent="0.25">
      <c r="B24" s="49">
        <v>12</v>
      </c>
      <c r="C24" s="28" t="s">
        <v>49</v>
      </c>
      <c r="D24" s="28"/>
      <c r="E24" s="45"/>
      <c r="F24" s="28"/>
      <c r="G24" s="45"/>
      <c r="H24" s="28"/>
      <c r="I24" s="28"/>
    </row>
    <row r="27" spans="2:9" x14ac:dyDescent="0.25">
      <c r="B27" s="574" t="s">
        <v>74</v>
      </c>
      <c r="C27" s="563"/>
      <c r="D27" s="563"/>
      <c r="E27" s="563"/>
      <c r="F27" s="563"/>
      <c r="G27" s="51"/>
    </row>
    <row r="28" spans="2:9" x14ac:dyDescent="0.25">
      <c r="B28" s="564" t="s">
        <v>51</v>
      </c>
      <c r="C28" s="543" t="s">
        <v>52</v>
      </c>
      <c r="D28" s="543" t="s">
        <v>53</v>
      </c>
      <c r="E28" s="544" t="s">
        <v>54</v>
      </c>
      <c r="F28" s="55">
        <f>SUM(F30:F34)</f>
        <v>1.2500000000000002</v>
      </c>
      <c r="G28" s="51"/>
    </row>
    <row r="29" spans="2:9" x14ac:dyDescent="0.25">
      <c r="B29" s="565" t="s">
        <v>75</v>
      </c>
      <c r="C29" s="545"/>
      <c r="D29" s="545"/>
      <c r="E29" s="546"/>
      <c r="F29" s="546">
        <f t="shared" ref="F29:F34" si="0">(D29-C29)-E29</f>
        <v>0</v>
      </c>
      <c r="G29" s="51"/>
    </row>
    <row r="30" spans="2:9" x14ac:dyDescent="0.25">
      <c r="B30" s="52" t="s">
        <v>56</v>
      </c>
      <c r="C30" s="566">
        <v>0.33333333333333331</v>
      </c>
      <c r="D30" s="567">
        <v>0.58333333333333337</v>
      </c>
      <c r="E30" s="568">
        <v>0</v>
      </c>
      <c r="F30" s="566">
        <f t="shared" si="0"/>
        <v>0.25000000000000006</v>
      </c>
      <c r="G30" s="51"/>
    </row>
    <row r="31" spans="2:9" x14ac:dyDescent="0.25">
      <c r="B31" s="53" t="s">
        <v>57</v>
      </c>
      <c r="C31" s="566">
        <v>0.33333333333333331</v>
      </c>
      <c r="D31" s="567">
        <v>0.58333333333333337</v>
      </c>
      <c r="E31" s="568">
        <v>0</v>
      </c>
      <c r="F31" s="566">
        <f t="shared" si="0"/>
        <v>0.25000000000000006</v>
      </c>
      <c r="G31" s="51"/>
    </row>
    <row r="32" spans="2:9" x14ac:dyDescent="0.25">
      <c r="B32" s="53" t="s">
        <v>58</v>
      </c>
      <c r="C32" s="566">
        <v>0.33333333333333331</v>
      </c>
      <c r="D32" s="567">
        <v>0.58333333333333337</v>
      </c>
      <c r="E32" s="568">
        <v>0</v>
      </c>
      <c r="F32" s="566">
        <f t="shared" si="0"/>
        <v>0.25000000000000006</v>
      </c>
      <c r="G32" s="51"/>
    </row>
    <row r="33" spans="2:7" x14ac:dyDescent="0.25">
      <c r="B33" s="53" t="s">
        <v>59</v>
      </c>
      <c r="C33" s="566">
        <v>0.33333333333333331</v>
      </c>
      <c r="D33" s="567">
        <v>0.58333333333333337</v>
      </c>
      <c r="E33" s="568">
        <v>0</v>
      </c>
      <c r="F33" s="566">
        <f t="shared" si="0"/>
        <v>0.25000000000000006</v>
      </c>
      <c r="G33" s="51"/>
    </row>
    <row r="34" spans="2:7" x14ac:dyDescent="0.25">
      <c r="B34" s="54" t="s">
        <v>60</v>
      </c>
      <c r="C34" s="566">
        <v>0.33333333333333331</v>
      </c>
      <c r="D34" s="567">
        <v>0.58333333333333337</v>
      </c>
      <c r="E34" s="568">
        <v>0</v>
      </c>
      <c r="F34" s="566">
        <f t="shared" si="0"/>
        <v>0.25000000000000006</v>
      </c>
      <c r="G34" s="51"/>
    </row>
    <row r="37" spans="2:7" x14ac:dyDescent="0.25">
      <c r="B37" s="574" t="s">
        <v>74</v>
      </c>
      <c r="C37" s="563"/>
      <c r="D37" s="563"/>
      <c r="E37" s="563"/>
      <c r="F37" s="563"/>
    </row>
    <row r="38" spans="2:7" x14ac:dyDescent="0.25">
      <c r="B38" s="564" t="s">
        <v>51</v>
      </c>
      <c r="C38" s="597" t="s">
        <v>52</v>
      </c>
      <c r="D38" s="597" t="s">
        <v>53</v>
      </c>
      <c r="E38" s="599" t="s">
        <v>54</v>
      </c>
      <c r="F38" s="601">
        <f>SUM(F40:F44)</f>
        <v>0.5</v>
      </c>
    </row>
    <row r="39" spans="2:7" x14ac:dyDescent="0.25">
      <c r="B39" s="565" t="s">
        <v>76</v>
      </c>
      <c r="C39" s="598"/>
      <c r="D39" s="598"/>
      <c r="E39" s="600"/>
      <c r="F39" s="600">
        <f t="shared" ref="F39:F44" si="1">(D39-C39)-E39</f>
        <v>0</v>
      </c>
    </row>
    <row r="40" spans="2:7" x14ac:dyDescent="0.25">
      <c r="B40" s="571" t="s">
        <v>56</v>
      </c>
      <c r="C40" s="566">
        <v>0.80208333333333337</v>
      </c>
      <c r="D40" s="567">
        <v>0.92708333333333337</v>
      </c>
      <c r="E40" s="568">
        <v>0</v>
      </c>
      <c r="F40" s="566">
        <f t="shared" si="1"/>
        <v>0.125</v>
      </c>
    </row>
    <row r="41" spans="2:7" x14ac:dyDescent="0.25">
      <c r="B41" s="572" t="s">
        <v>57</v>
      </c>
      <c r="C41" s="566">
        <v>0.80208333333333337</v>
      </c>
      <c r="D41" s="567">
        <v>0.92708333333333337</v>
      </c>
      <c r="E41" s="568">
        <v>0</v>
      </c>
      <c r="F41" s="566">
        <f t="shared" si="1"/>
        <v>0.125</v>
      </c>
    </row>
    <row r="42" spans="2:7" x14ac:dyDescent="0.25">
      <c r="B42" s="572" t="s">
        <v>58</v>
      </c>
      <c r="C42" s="566">
        <v>0.80208333333333337</v>
      </c>
      <c r="D42" s="567">
        <v>0.92708333333333337</v>
      </c>
      <c r="E42" s="568">
        <v>0</v>
      </c>
      <c r="F42" s="566">
        <f t="shared" si="1"/>
        <v>0.125</v>
      </c>
    </row>
    <row r="43" spans="2:7" x14ac:dyDescent="0.25">
      <c r="B43" s="572" t="s">
        <v>59</v>
      </c>
      <c r="C43" s="566">
        <v>0.80208333333333337</v>
      </c>
      <c r="D43" s="567">
        <v>0.92708333333333337</v>
      </c>
      <c r="E43" s="568">
        <v>0</v>
      </c>
      <c r="F43" s="566">
        <f t="shared" si="1"/>
        <v>0.125</v>
      </c>
    </row>
    <row r="44" spans="2:7" x14ac:dyDescent="0.25">
      <c r="B44" s="573" t="s">
        <v>60</v>
      </c>
      <c r="C44" s="569"/>
      <c r="D44" s="569"/>
      <c r="E44" s="570"/>
      <c r="F44" s="569">
        <f t="shared" si="1"/>
        <v>0</v>
      </c>
    </row>
  </sheetData>
  <mergeCells count="8">
    <mergeCell ref="B1:B3"/>
    <mergeCell ref="C4:I4"/>
    <mergeCell ref="C6:D6"/>
    <mergeCell ref="F6:I6"/>
    <mergeCell ref="C38:C39"/>
    <mergeCell ref="D38:D39"/>
    <mergeCell ref="E38:E39"/>
    <mergeCell ref="F38:F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5" workbookViewId="0">
      <selection activeCell="D21" sqref="D21"/>
    </sheetView>
  </sheetViews>
  <sheetFormatPr baseColWidth="10" defaultRowHeight="15" x14ac:dyDescent="0.25"/>
  <cols>
    <col min="2" max="2" width="18.85546875" bestFit="1" customWidth="1"/>
    <col min="5" max="5" width="15.42578125" bestFit="1" customWidth="1"/>
  </cols>
  <sheetData>
    <row r="1" spans="1:9" ht="19.5" x14ac:dyDescent="0.4">
      <c r="A1" s="575"/>
      <c r="B1" s="595"/>
      <c r="C1" s="550"/>
      <c r="D1" s="575"/>
      <c r="E1" s="575"/>
      <c r="F1" s="575"/>
      <c r="G1" s="575"/>
      <c r="H1" s="575"/>
      <c r="I1" s="575"/>
    </row>
    <row r="2" spans="1:9" ht="19.5" x14ac:dyDescent="0.4">
      <c r="A2" s="575"/>
      <c r="B2" s="595"/>
      <c r="C2" s="550"/>
      <c r="D2" s="575"/>
      <c r="E2" s="551" t="s">
        <v>0</v>
      </c>
      <c r="F2" s="575"/>
      <c r="G2" s="575"/>
      <c r="H2" s="575"/>
      <c r="I2" s="575"/>
    </row>
    <row r="3" spans="1:9" ht="19.5" x14ac:dyDescent="0.4">
      <c r="A3" s="575"/>
      <c r="B3" s="595"/>
      <c r="C3" s="550"/>
      <c r="D3" s="575"/>
      <c r="E3" s="575"/>
      <c r="F3" s="575"/>
      <c r="G3" s="575"/>
      <c r="H3" s="575"/>
      <c r="I3" s="575"/>
    </row>
    <row r="4" spans="1:9" ht="19.5" x14ac:dyDescent="0.4">
      <c r="A4" s="575"/>
      <c r="B4" s="552" t="s">
        <v>1</v>
      </c>
      <c r="C4" s="596" t="s">
        <v>77</v>
      </c>
      <c r="D4" s="596"/>
      <c r="E4" s="596"/>
      <c r="F4" s="596"/>
      <c r="G4" s="596"/>
      <c r="H4" s="596"/>
      <c r="I4" s="596"/>
    </row>
    <row r="5" spans="1:9" ht="19.5" x14ac:dyDescent="0.4">
      <c r="A5" s="575"/>
      <c r="B5" s="552"/>
      <c r="C5" s="575"/>
      <c r="D5" s="575"/>
      <c r="E5" s="575"/>
      <c r="F5" s="575"/>
      <c r="G5" s="575"/>
      <c r="H5" s="575"/>
      <c r="I5" s="575"/>
    </row>
    <row r="6" spans="1:9" ht="19.5" x14ac:dyDescent="0.4">
      <c r="A6" s="575"/>
      <c r="B6" s="552" t="s">
        <v>3</v>
      </c>
      <c r="C6" s="595" t="s">
        <v>78</v>
      </c>
      <c r="D6" s="595"/>
      <c r="E6" s="552" t="s">
        <v>5</v>
      </c>
      <c r="F6" s="595" t="s">
        <v>63</v>
      </c>
      <c r="G6" s="595"/>
      <c r="H6" s="595"/>
      <c r="I6" s="595"/>
    </row>
    <row r="7" spans="1:9" ht="19.5" x14ac:dyDescent="0.4">
      <c r="A7" s="575"/>
      <c r="B7" s="575"/>
      <c r="C7" s="575"/>
      <c r="D7" s="575"/>
      <c r="E7" s="575"/>
      <c r="F7" s="575"/>
      <c r="G7" s="575"/>
      <c r="H7" s="575"/>
      <c r="I7" s="575"/>
    </row>
    <row r="8" spans="1:9" ht="19.5" x14ac:dyDescent="0.4">
      <c r="A8" s="575"/>
      <c r="B8" s="553"/>
      <c r="C8" s="553"/>
      <c r="D8" s="548" t="s">
        <v>7</v>
      </c>
      <c r="E8" s="548" t="s">
        <v>8</v>
      </c>
      <c r="F8" s="548" t="s">
        <v>9</v>
      </c>
      <c r="G8" s="548" t="s">
        <v>10</v>
      </c>
      <c r="H8" s="548" t="s">
        <v>11</v>
      </c>
      <c r="I8" s="548" t="s">
        <v>11</v>
      </c>
    </row>
    <row r="9" spans="1:9" ht="19.5" x14ac:dyDescent="0.4">
      <c r="A9" s="575"/>
      <c r="B9" s="553"/>
      <c r="C9" s="548" t="s">
        <v>12</v>
      </c>
      <c r="D9" s="554" t="s">
        <v>13</v>
      </c>
      <c r="E9" s="554" t="s">
        <v>13</v>
      </c>
      <c r="F9" s="554" t="s">
        <v>13</v>
      </c>
      <c r="G9" s="554" t="s">
        <v>13</v>
      </c>
      <c r="H9" s="140" t="s">
        <v>14</v>
      </c>
      <c r="I9" s="554" t="s">
        <v>13</v>
      </c>
    </row>
    <row r="10" spans="1:9" ht="19.5" x14ac:dyDescent="0.4">
      <c r="A10" s="575"/>
      <c r="B10" s="555">
        <v>1</v>
      </c>
      <c r="C10" s="548" t="s">
        <v>15</v>
      </c>
      <c r="D10" s="180" t="s">
        <v>17</v>
      </c>
      <c r="E10" s="180" t="s">
        <v>17</v>
      </c>
      <c r="F10" s="180" t="s">
        <v>18</v>
      </c>
      <c r="G10" s="556"/>
      <c r="H10" s="140" t="s">
        <v>15</v>
      </c>
      <c r="I10" s="180" t="s">
        <v>17</v>
      </c>
    </row>
    <row r="11" spans="1:9" ht="19.5" x14ac:dyDescent="0.4">
      <c r="A11" s="575"/>
      <c r="B11" s="555">
        <v>2</v>
      </c>
      <c r="C11" s="548" t="s">
        <v>19</v>
      </c>
      <c r="D11" s="180" t="s">
        <v>17</v>
      </c>
      <c r="E11" s="180" t="s">
        <v>17</v>
      </c>
      <c r="F11" s="180" t="s">
        <v>18</v>
      </c>
      <c r="G11" s="547"/>
      <c r="H11" s="140" t="s">
        <v>19</v>
      </c>
      <c r="I11" s="180" t="s">
        <v>17</v>
      </c>
    </row>
    <row r="12" spans="1:9" ht="19.5" x14ac:dyDescent="0.4">
      <c r="A12" s="575"/>
      <c r="B12" s="557" t="s">
        <v>20</v>
      </c>
      <c r="C12" s="549" t="s">
        <v>21</v>
      </c>
      <c r="D12" s="549"/>
      <c r="E12" s="549"/>
      <c r="F12" s="549"/>
      <c r="G12" s="549"/>
      <c r="H12" s="144"/>
      <c r="I12" s="549"/>
    </row>
    <row r="13" spans="1:9" ht="19.5" x14ac:dyDescent="0.4">
      <c r="A13" s="575"/>
      <c r="B13" s="555">
        <v>3</v>
      </c>
      <c r="C13" s="548" t="s">
        <v>22</v>
      </c>
      <c r="D13" s="587" t="s">
        <v>226</v>
      </c>
      <c r="E13" s="180" t="s">
        <v>18</v>
      </c>
      <c r="F13" s="547"/>
      <c r="G13" s="180" t="s">
        <v>17</v>
      </c>
      <c r="H13" s="145" t="s">
        <v>24</v>
      </c>
      <c r="I13" s="180" t="s">
        <v>18</v>
      </c>
    </row>
    <row r="14" spans="1:9" ht="30" x14ac:dyDescent="0.4">
      <c r="A14" s="575"/>
      <c r="B14" s="555">
        <v>4</v>
      </c>
      <c r="C14" s="548" t="s">
        <v>25</v>
      </c>
      <c r="D14" s="547"/>
      <c r="E14" s="180" t="s">
        <v>18</v>
      </c>
      <c r="F14" s="547"/>
      <c r="G14" s="180" t="s">
        <v>17</v>
      </c>
      <c r="H14" s="146" t="s">
        <v>26</v>
      </c>
      <c r="I14" s="180" t="s">
        <v>18</v>
      </c>
    </row>
    <row r="15" spans="1:9" ht="19.5" x14ac:dyDescent="0.4">
      <c r="A15" s="575"/>
      <c r="B15" s="557" t="s">
        <v>20</v>
      </c>
      <c r="C15" s="549" t="s">
        <v>27</v>
      </c>
      <c r="D15" s="549"/>
      <c r="E15" s="549"/>
      <c r="F15" s="549"/>
      <c r="G15" s="549"/>
      <c r="H15" s="182"/>
      <c r="I15" s="549"/>
    </row>
    <row r="16" spans="1:9" ht="30" x14ac:dyDescent="0.4">
      <c r="A16" s="575"/>
      <c r="B16" s="555">
        <v>5</v>
      </c>
      <c r="C16" s="548" t="s">
        <v>28</v>
      </c>
      <c r="D16" s="180" t="s">
        <v>29</v>
      </c>
      <c r="E16" s="180" t="s">
        <v>23</v>
      </c>
      <c r="F16" s="180" t="s">
        <v>29</v>
      </c>
      <c r="G16" s="180" t="s">
        <v>23</v>
      </c>
      <c r="H16" s="558" t="s">
        <v>30</v>
      </c>
      <c r="I16" s="222" t="s">
        <v>42</v>
      </c>
    </row>
    <row r="17" spans="1:9" ht="30" x14ac:dyDescent="0.4">
      <c r="A17" s="575"/>
      <c r="B17" s="560" t="s">
        <v>31</v>
      </c>
      <c r="C17" s="549" t="s">
        <v>32</v>
      </c>
      <c r="D17" s="559" t="s">
        <v>65</v>
      </c>
      <c r="E17" s="559"/>
      <c r="F17" s="559"/>
      <c r="G17" s="549"/>
      <c r="H17" s="182" t="s">
        <v>34</v>
      </c>
      <c r="I17" s="559"/>
    </row>
    <row r="18" spans="1:9" ht="30" x14ac:dyDescent="0.4">
      <c r="A18" s="575"/>
      <c r="B18" s="120" t="s">
        <v>35</v>
      </c>
      <c r="C18" s="487" t="s">
        <v>36</v>
      </c>
      <c r="D18" s="180" t="s">
        <v>29</v>
      </c>
      <c r="E18" s="487" t="s">
        <v>66</v>
      </c>
      <c r="F18" s="280" t="s">
        <v>67</v>
      </c>
      <c r="G18" s="487" t="s">
        <v>23</v>
      </c>
      <c r="H18" s="180" t="s">
        <v>38</v>
      </c>
      <c r="I18" s="487" t="s">
        <v>42</v>
      </c>
    </row>
    <row r="19" spans="1:9" ht="30" x14ac:dyDescent="0.4">
      <c r="A19" s="575"/>
      <c r="B19" s="555">
        <v>8</v>
      </c>
      <c r="C19" s="548" t="s">
        <v>40</v>
      </c>
      <c r="D19" s="180"/>
      <c r="E19" s="180"/>
      <c r="F19" s="548"/>
      <c r="G19" s="556"/>
      <c r="H19" s="558" t="s">
        <v>43</v>
      </c>
      <c r="I19" s="554" t="s">
        <v>79</v>
      </c>
    </row>
    <row r="20" spans="1:9" ht="19.5" x14ac:dyDescent="0.4">
      <c r="A20" s="575"/>
      <c r="B20" s="555">
        <v>9</v>
      </c>
      <c r="C20" s="548" t="s">
        <v>45</v>
      </c>
      <c r="D20" s="180"/>
      <c r="E20" s="180"/>
      <c r="F20" s="548"/>
      <c r="G20" s="556"/>
      <c r="H20" s="548" t="s">
        <v>46</v>
      </c>
      <c r="I20" s="554"/>
    </row>
    <row r="21" spans="1:9" ht="19.5" x14ac:dyDescent="0.4">
      <c r="A21" s="575"/>
      <c r="B21" s="560">
        <v>10</v>
      </c>
      <c r="C21" s="549" t="s">
        <v>47</v>
      </c>
      <c r="D21" s="586" t="s">
        <v>225</v>
      </c>
      <c r="E21" s="559"/>
      <c r="F21" s="549"/>
      <c r="G21" s="559"/>
      <c r="H21" s="549"/>
      <c r="I21" s="549"/>
    </row>
    <row r="22" spans="1:9" ht="19.5" x14ac:dyDescent="0.4">
      <c r="A22" s="575"/>
      <c r="B22" s="560">
        <v>11</v>
      </c>
      <c r="C22" s="549" t="s">
        <v>48</v>
      </c>
      <c r="D22" s="549"/>
      <c r="E22" s="559"/>
      <c r="F22" s="549"/>
      <c r="G22" s="559"/>
      <c r="H22" s="549"/>
      <c r="I22" s="549"/>
    </row>
    <row r="23" spans="1:9" ht="19.5" x14ac:dyDescent="0.4">
      <c r="A23" s="575"/>
      <c r="B23" s="560">
        <v>12</v>
      </c>
      <c r="C23" s="549" t="s">
        <v>49</v>
      </c>
      <c r="D23" s="549"/>
      <c r="E23" s="559"/>
      <c r="F23" s="549"/>
      <c r="G23" s="559"/>
      <c r="H23" s="549"/>
      <c r="I23" s="549"/>
    </row>
    <row r="26" spans="1:9" x14ac:dyDescent="0.25">
      <c r="B26" s="366" t="s">
        <v>80</v>
      </c>
      <c r="C26" s="563"/>
      <c r="D26" s="563"/>
      <c r="E26" s="563"/>
      <c r="F26" s="563"/>
    </row>
    <row r="27" spans="1:9" x14ac:dyDescent="0.25">
      <c r="B27" s="564" t="s">
        <v>51</v>
      </c>
      <c r="C27" s="597" t="s">
        <v>52</v>
      </c>
      <c r="D27" s="597" t="s">
        <v>53</v>
      </c>
      <c r="E27" s="599" t="s">
        <v>54</v>
      </c>
      <c r="F27" s="601">
        <f>SUM(F29:F33)</f>
        <v>1.7916666666666667</v>
      </c>
    </row>
    <row r="28" spans="1:9" x14ac:dyDescent="0.25">
      <c r="B28" s="565" t="s">
        <v>81</v>
      </c>
      <c r="C28" s="598"/>
      <c r="D28" s="598"/>
      <c r="E28" s="600"/>
      <c r="F28" s="600">
        <f t="shared" ref="F28:F33" si="0">(D28-C28)-E28</f>
        <v>0</v>
      </c>
    </row>
    <row r="29" spans="1:9" x14ac:dyDescent="0.25">
      <c r="B29" s="571" t="s">
        <v>56</v>
      </c>
      <c r="C29" s="566">
        <v>0.33333333333333331</v>
      </c>
      <c r="D29" s="567">
        <v>0.72916666666666663</v>
      </c>
      <c r="E29" s="568">
        <v>2.0833333333333332E-2</v>
      </c>
      <c r="F29" s="566">
        <f t="shared" si="0"/>
        <v>0.375</v>
      </c>
    </row>
    <row r="30" spans="1:9" x14ac:dyDescent="0.25">
      <c r="B30" s="572" t="s">
        <v>57</v>
      </c>
      <c r="C30" s="566">
        <v>0.33333333333333331</v>
      </c>
      <c r="D30" s="567">
        <v>0.6875</v>
      </c>
      <c r="E30" s="568">
        <v>2.0833333333333332E-2</v>
      </c>
      <c r="F30" s="566">
        <f t="shared" si="0"/>
        <v>0.33333333333333337</v>
      </c>
    </row>
    <row r="31" spans="1:9" x14ac:dyDescent="0.25">
      <c r="B31" s="572" t="s">
        <v>58</v>
      </c>
      <c r="C31" s="566">
        <v>0.33333333333333331</v>
      </c>
      <c r="D31" s="566">
        <v>0.77083333333333337</v>
      </c>
      <c r="E31" s="568">
        <v>2.0833333333333332E-2</v>
      </c>
      <c r="F31" s="566">
        <f t="shared" si="0"/>
        <v>0.41666666666666674</v>
      </c>
    </row>
    <row r="32" spans="1:9" x14ac:dyDescent="0.25">
      <c r="B32" s="572" t="s">
        <v>59</v>
      </c>
      <c r="C32" s="566">
        <v>0.33333333333333331</v>
      </c>
      <c r="D32" s="566">
        <v>0.72916666666666663</v>
      </c>
      <c r="E32" s="568">
        <v>2.0833333333333332E-2</v>
      </c>
      <c r="F32" s="566">
        <f t="shared" si="0"/>
        <v>0.375</v>
      </c>
    </row>
    <row r="33" spans="2:6" x14ac:dyDescent="0.25">
      <c r="B33" s="573" t="s">
        <v>60</v>
      </c>
      <c r="C33" s="569">
        <v>0.33333333333333331</v>
      </c>
      <c r="D33" s="448">
        <v>0.64583333333333337</v>
      </c>
      <c r="E33" s="570">
        <v>2.0833333333333332E-2</v>
      </c>
      <c r="F33" s="569">
        <f t="shared" si="0"/>
        <v>0.29166666666666674</v>
      </c>
    </row>
  </sheetData>
  <mergeCells count="8">
    <mergeCell ref="B1:B3"/>
    <mergeCell ref="C4:I4"/>
    <mergeCell ref="C6:D6"/>
    <mergeCell ref="F6:I6"/>
    <mergeCell ref="C27:C28"/>
    <mergeCell ref="D27:D28"/>
    <mergeCell ref="E27:E28"/>
    <mergeCell ref="F27:F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A16" workbookViewId="0">
      <selection activeCell="B27" sqref="B27:F33"/>
    </sheetView>
  </sheetViews>
  <sheetFormatPr baseColWidth="10" defaultRowHeight="15" x14ac:dyDescent="0.25"/>
  <cols>
    <col min="1" max="1" width="1.140625" customWidth="1"/>
    <col min="2" max="2" width="17.28515625" customWidth="1"/>
  </cols>
  <sheetData>
    <row r="1" spans="2:9" ht="19.5" x14ac:dyDescent="0.4">
      <c r="B1" s="595"/>
      <c r="C1" s="59"/>
      <c r="D1" s="56"/>
      <c r="E1" s="56"/>
      <c r="F1" s="56"/>
      <c r="G1" s="56"/>
      <c r="H1" s="56"/>
      <c r="I1" s="56"/>
    </row>
    <row r="2" spans="2:9" ht="19.5" x14ac:dyDescent="0.4">
      <c r="B2" s="595"/>
      <c r="C2" s="59"/>
      <c r="D2" s="56"/>
      <c r="E2" s="60" t="s">
        <v>0</v>
      </c>
      <c r="F2" s="56"/>
      <c r="G2" s="56"/>
      <c r="H2" s="56"/>
      <c r="I2" s="56"/>
    </row>
    <row r="3" spans="2:9" ht="19.5" x14ac:dyDescent="0.4">
      <c r="B3" s="595"/>
      <c r="C3" s="59"/>
      <c r="D3" s="56"/>
      <c r="E3" s="56"/>
      <c r="F3" s="56"/>
      <c r="G3" s="56"/>
      <c r="H3" s="56"/>
      <c r="I3" s="56"/>
    </row>
    <row r="4" spans="2:9" ht="19.5" x14ac:dyDescent="0.4">
      <c r="B4" s="61" t="s">
        <v>1</v>
      </c>
      <c r="C4" s="596" t="s">
        <v>82</v>
      </c>
      <c r="D4" s="596"/>
      <c r="E4" s="596"/>
      <c r="F4" s="596"/>
      <c r="G4" s="596"/>
      <c r="H4" s="596"/>
      <c r="I4" s="596"/>
    </row>
    <row r="5" spans="2:9" ht="19.5" x14ac:dyDescent="0.25">
      <c r="B5" s="61"/>
      <c r="C5" s="56"/>
      <c r="D5" s="56"/>
      <c r="E5" s="56"/>
      <c r="F5" s="56"/>
      <c r="G5" s="56"/>
      <c r="H5" s="56"/>
      <c r="I5" s="56"/>
    </row>
    <row r="6" spans="2:9" ht="19.5" x14ac:dyDescent="0.4">
      <c r="B6" s="61" t="s">
        <v>3</v>
      </c>
      <c r="C6" s="595" t="s">
        <v>83</v>
      </c>
      <c r="D6" s="595"/>
      <c r="E6" s="61" t="s">
        <v>5</v>
      </c>
      <c r="F6" s="595" t="s">
        <v>63</v>
      </c>
      <c r="G6" s="595"/>
      <c r="H6" s="595"/>
      <c r="I6" s="595"/>
    </row>
    <row r="7" spans="2:9" ht="19.5" x14ac:dyDescent="0.25">
      <c r="B7" s="61"/>
      <c r="C7" s="56"/>
      <c r="D7" s="56"/>
      <c r="E7" s="56"/>
      <c r="F7" s="56"/>
      <c r="G7" s="56"/>
      <c r="H7" s="56"/>
      <c r="I7" s="56"/>
    </row>
    <row r="8" spans="2:9" x14ac:dyDescent="0.25">
      <c r="B8" s="62"/>
      <c r="C8" s="62"/>
      <c r="D8" s="57" t="s">
        <v>7</v>
      </c>
      <c r="E8" s="57" t="s">
        <v>8</v>
      </c>
      <c r="F8" s="57" t="s">
        <v>9</v>
      </c>
      <c r="G8" s="57" t="s">
        <v>10</v>
      </c>
      <c r="H8" s="57" t="s">
        <v>11</v>
      </c>
      <c r="I8" s="57" t="s">
        <v>11</v>
      </c>
    </row>
    <row r="9" spans="2:9" x14ac:dyDescent="0.25">
      <c r="B9" s="62"/>
      <c r="C9" s="57" t="s">
        <v>12</v>
      </c>
      <c r="D9" s="63" t="s">
        <v>13</v>
      </c>
      <c r="E9" s="63" t="s">
        <v>13</v>
      </c>
      <c r="F9" s="63" t="s">
        <v>13</v>
      </c>
      <c r="G9" s="63" t="s">
        <v>13</v>
      </c>
      <c r="H9" s="64" t="s">
        <v>14</v>
      </c>
      <c r="I9" s="63" t="s">
        <v>13</v>
      </c>
    </row>
    <row r="10" spans="2:9" ht="15.75" x14ac:dyDescent="0.3">
      <c r="B10" s="65">
        <v>1</v>
      </c>
      <c r="C10" s="57" t="s">
        <v>15</v>
      </c>
      <c r="D10" s="67" t="s">
        <v>17</v>
      </c>
      <c r="E10" s="67" t="s">
        <v>17</v>
      </c>
      <c r="F10" s="67" t="s">
        <v>17</v>
      </c>
      <c r="G10" s="66"/>
      <c r="H10" s="64" t="s">
        <v>15</v>
      </c>
      <c r="I10" s="67" t="s">
        <v>17</v>
      </c>
    </row>
    <row r="11" spans="2:9" ht="15.75" x14ac:dyDescent="0.3">
      <c r="B11" s="65">
        <v>2</v>
      </c>
      <c r="C11" s="57" t="s">
        <v>19</v>
      </c>
      <c r="D11" s="67" t="s">
        <v>17</v>
      </c>
      <c r="E11" s="67" t="s">
        <v>17</v>
      </c>
      <c r="F11" s="67" t="s">
        <v>17</v>
      </c>
      <c r="G11" s="66"/>
      <c r="H11" s="64" t="s">
        <v>19</v>
      </c>
      <c r="I11" s="67" t="s">
        <v>17</v>
      </c>
    </row>
    <row r="12" spans="2:9" x14ac:dyDescent="0.25">
      <c r="B12" s="68" t="s">
        <v>20</v>
      </c>
      <c r="C12" s="58" t="s">
        <v>21</v>
      </c>
      <c r="D12" s="58"/>
      <c r="E12" s="58"/>
      <c r="F12" s="58"/>
      <c r="G12" s="58"/>
      <c r="H12" s="69"/>
      <c r="I12" s="58"/>
    </row>
    <row r="13" spans="2:9" ht="15.75" x14ac:dyDescent="0.3">
      <c r="B13" s="65">
        <v>3</v>
      </c>
      <c r="C13" s="57" t="s">
        <v>22</v>
      </c>
      <c r="D13" s="67" t="s">
        <v>18</v>
      </c>
      <c r="E13" s="73"/>
      <c r="F13" s="587" t="s">
        <v>226</v>
      </c>
      <c r="G13" s="67" t="s">
        <v>18</v>
      </c>
      <c r="H13" s="70" t="s">
        <v>24</v>
      </c>
      <c r="I13" s="67" t="s">
        <v>18</v>
      </c>
    </row>
    <row r="14" spans="2:9" ht="30" x14ac:dyDescent="0.3">
      <c r="B14" s="65">
        <v>4</v>
      </c>
      <c r="C14" s="57" t="s">
        <v>25</v>
      </c>
      <c r="D14" s="67" t="s">
        <v>18</v>
      </c>
      <c r="E14" s="73"/>
      <c r="F14" s="73"/>
      <c r="G14" s="67" t="s">
        <v>18</v>
      </c>
      <c r="H14" s="71" t="s">
        <v>26</v>
      </c>
      <c r="I14" s="67" t="s">
        <v>18</v>
      </c>
    </row>
    <row r="15" spans="2:9" ht="15.75" x14ac:dyDescent="0.3">
      <c r="B15" s="68" t="s">
        <v>20</v>
      </c>
      <c r="C15" s="58" t="s">
        <v>27</v>
      </c>
      <c r="D15" s="58"/>
      <c r="E15" s="58"/>
      <c r="F15" s="58"/>
      <c r="G15" s="58"/>
      <c r="H15" s="72"/>
      <c r="I15" s="58"/>
    </row>
    <row r="16" spans="2:9" ht="30" x14ac:dyDescent="0.3">
      <c r="B16" s="65">
        <v>5</v>
      </c>
      <c r="C16" s="57" t="s">
        <v>28</v>
      </c>
      <c r="D16" s="67" t="s">
        <v>29</v>
      </c>
      <c r="E16" s="80" t="s">
        <v>42</v>
      </c>
      <c r="F16" s="67" t="s">
        <v>23</v>
      </c>
      <c r="G16" s="63"/>
      <c r="H16" s="74" t="s">
        <v>30</v>
      </c>
      <c r="I16" s="67" t="s">
        <v>23</v>
      </c>
    </row>
    <row r="17" spans="1:9" ht="30" x14ac:dyDescent="0.3">
      <c r="A17" s="56"/>
      <c r="B17" s="79" t="s">
        <v>31</v>
      </c>
      <c r="C17" s="58" t="s">
        <v>32</v>
      </c>
      <c r="D17" s="75"/>
      <c r="E17" s="75"/>
      <c r="F17" s="75"/>
      <c r="G17" s="58" t="s">
        <v>33</v>
      </c>
      <c r="H17" s="72" t="s">
        <v>34</v>
      </c>
      <c r="I17" s="75"/>
    </row>
    <row r="18" spans="1:9" ht="30" x14ac:dyDescent="0.3">
      <c r="A18" s="56"/>
      <c r="B18" s="81" t="s">
        <v>35</v>
      </c>
      <c r="C18" s="76" t="s">
        <v>36</v>
      </c>
      <c r="D18" s="76" t="s">
        <v>37</v>
      </c>
      <c r="E18" s="76" t="s">
        <v>42</v>
      </c>
      <c r="F18" s="76" t="s">
        <v>23</v>
      </c>
      <c r="G18" s="77"/>
      <c r="H18" s="67" t="s">
        <v>38</v>
      </c>
      <c r="I18" s="78" t="s">
        <v>39</v>
      </c>
    </row>
    <row r="19" spans="1:9" ht="30" x14ac:dyDescent="0.3">
      <c r="A19" s="56"/>
      <c r="B19" s="65">
        <v>8</v>
      </c>
      <c r="C19" s="57" t="s">
        <v>40</v>
      </c>
      <c r="D19" s="67" t="s">
        <v>41</v>
      </c>
      <c r="E19" s="67" t="s">
        <v>41</v>
      </c>
      <c r="F19" s="67" t="s">
        <v>41</v>
      </c>
      <c r="G19" s="67" t="s">
        <v>29</v>
      </c>
      <c r="H19" s="74" t="s">
        <v>43</v>
      </c>
      <c r="I19" s="63" t="s">
        <v>84</v>
      </c>
    </row>
    <row r="20" spans="1:9" ht="15.75" x14ac:dyDescent="0.3">
      <c r="A20" s="56"/>
      <c r="B20" s="65">
        <v>9</v>
      </c>
      <c r="C20" s="57" t="s">
        <v>45</v>
      </c>
      <c r="D20" s="67" t="s">
        <v>41</v>
      </c>
      <c r="E20" s="67" t="s">
        <v>41</v>
      </c>
      <c r="F20" s="67" t="s">
        <v>41</v>
      </c>
      <c r="G20" s="67" t="s">
        <v>29</v>
      </c>
      <c r="H20" s="57" t="s">
        <v>46</v>
      </c>
      <c r="I20" s="63"/>
    </row>
    <row r="21" spans="1:9" x14ac:dyDescent="0.25">
      <c r="A21" s="56"/>
      <c r="B21" s="79">
        <v>10</v>
      </c>
      <c r="C21" s="58" t="s">
        <v>47</v>
      </c>
      <c r="D21" s="586" t="s">
        <v>225</v>
      </c>
      <c r="E21" s="75"/>
      <c r="F21" s="58"/>
      <c r="G21" s="75"/>
      <c r="H21" s="58"/>
      <c r="I21" s="58"/>
    </row>
    <row r="22" spans="1:9" x14ac:dyDescent="0.25">
      <c r="A22" s="56"/>
      <c r="B22" s="79">
        <v>11</v>
      </c>
      <c r="C22" s="58" t="s">
        <v>48</v>
      </c>
      <c r="D22" s="58"/>
      <c r="E22" s="75"/>
      <c r="F22" s="58"/>
      <c r="G22" s="75"/>
      <c r="H22" s="58"/>
      <c r="I22" s="58"/>
    </row>
    <row r="23" spans="1:9" x14ac:dyDescent="0.25">
      <c r="A23" s="56"/>
      <c r="B23" s="79">
        <v>12</v>
      </c>
      <c r="C23" s="58" t="s">
        <v>49</v>
      </c>
      <c r="D23" s="58"/>
      <c r="E23" s="75"/>
      <c r="F23" s="58"/>
      <c r="G23" s="75"/>
      <c r="H23" s="58"/>
      <c r="I23" s="58"/>
    </row>
    <row r="26" spans="1:9" x14ac:dyDescent="0.25">
      <c r="B26" s="93" t="s">
        <v>89</v>
      </c>
      <c r="C26" s="82"/>
      <c r="D26" s="82"/>
      <c r="E26" s="82"/>
      <c r="F26" s="82"/>
    </row>
    <row r="27" spans="1:9" x14ac:dyDescent="0.25">
      <c r="B27" s="83" t="s">
        <v>51</v>
      </c>
      <c r="C27" s="597" t="s">
        <v>52</v>
      </c>
      <c r="D27" s="597" t="s">
        <v>53</v>
      </c>
      <c r="E27" s="599" t="s">
        <v>54</v>
      </c>
      <c r="F27" s="601">
        <v>1.6666666666666667</v>
      </c>
    </row>
    <row r="28" spans="1:9" x14ac:dyDescent="0.25">
      <c r="B28" s="84" t="s">
        <v>55</v>
      </c>
      <c r="C28" s="598"/>
      <c r="D28" s="598"/>
      <c r="E28" s="600"/>
      <c r="F28" s="600">
        <v>0</v>
      </c>
    </row>
    <row r="29" spans="1:9" x14ac:dyDescent="0.25">
      <c r="B29" s="90" t="s">
        <v>56</v>
      </c>
      <c r="C29" s="85">
        <v>0.33333333333333331</v>
      </c>
      <c r="D29" s="86">
        <v>0.6875</v>
      </c>
      <c r="E29" s="87">
        <v>2.0833333333333332E-2</v>
      </c>
      <c r="F29" s="85">
        <v>0.33333333333333337</v>
      </c>
    </row>
    <row r="30" spans="1:9" x14ac:dyDescent="0.25">
      <c r="B30" s="91" t="s">
        <v>57</v>
      </c>
      <c r="C30" s="85">
        <v>0.33333333333333331</v>
      </c>
      <c r="D30" s="86">
        <v>0.66666666666666663</v>
      </c>
      <c r="E30" s="87">
        <v>2.0833333333333332E-2</v>
      </c>
      <c r="F30" s="85">
        <v>0.3125</v>
      </c>
    </row>
    <row r="31" spans="1:9" x14ac:dyDescent="0.25">
      <c r="B31" s="91" t="s">
        <v>58</v>
      </c>
      <c r="C31" s="85">
        <v>0.33333333333333331</v>
      </c>
      <c r="D31" s="85">
        <v>0.77083333333333337</v>
      </c>
      <c r="E31" s="87">
        <v>2.0833333333333332E-2</v>
      </c>
      <c r="F31" s="85">
        <v>0.41666666666666674</v>
      </c>
    </row>
    <row r="32" spans="1:9" x14ac:dyDescent="0.25">
      <c r="B32" s="91" t="s">
        <v>59</v>
      </c>
      <c r="C32" s="85">
        <v>0.33333333333333331</v>
      </c>
      <c r="D32" s="85">
        <v>0.66666666666666663</v>
      </c>
      <c r="E32" s="87">
        <v>2.0833333333333332E-2</v>
      </c>
      <c r="F32" s="85">
        <v>0.3125</v>
      </c>
    </row>
    <row r="33" spans="2:6" x14ac:dyDescent="0.25">
      <c r="B33" s="92" t="s">
        <v>60</v>
      </c>
      <c r="C33" s="88">
        <v>0.33333333333333331</v>
      </c>
      <c r="D33" s="94">
        <v>0.64583333333333337</v>
      </c>
      <c r="E33" s="89">
        <v>2.0833333333333332E-2</v>
      </c>
      <c r="F33" s="88">
        <v>0.29166666666666674</v>
      </c>
    </row>
  </sheetData>
  <mergeCells count="8">
    <mergeCell ref="B1:B3"/>
    <mergeCell ref="C4:I4"/>
    <mergeCell ref="C27:C28"/>
    <mergeCell ref="D27:D28"/>
    <mergeCell ref="E27:E28"/>
    <mergeCell ref="F27:F28"/>
    <mergeCell ref="C6:D6"/>
    <mergeCell ref="F6:I6"/>
  </mergeCells>
  <pageMargins left="0.25" right="0.25" top="0.75" bottom="0.75" header="0.3" footer="0.3"/>
  <pageSetup fitToWidth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42"/>
  <sheetViews>
    <sheetView topLeftCell="A21" workbookViewId="0">
      <selection activeCell="B26" sqref="B26:C28"/>
    </sheetView>
  </sheetViews>
  <sheetFormatPr baseColWidth="10" defaultRowHeight="15" x14ac:dyDescent="0.25"/>
  <cols>
    <col min="1" max="1" width="4.7109375" customWidth="1"/>
    <col min="2" max="2" width="17.5703125" customWidth="1"/>
    <col min="5" max="5" width="15.42578125" bestFit="1" customWidth="1"/>
  </cols>
  <sheetData>
    <row r="2" spans="1:9" ht="19.5" x14ac:dyDescent="0.4">
      <c r="A2" s="95"/>
      <c r="B2" s="595"/>
      <c r="C2" s="98"/>
      <c r="D2" s="95"/>
      <c r="E2" s="95"/>
      <c r="F2" s="95"/>
      <c r="G2" s="95"/>
      <c r="H2" s="95"/>
      <c r="I2" s="95"/>
    </row>
    <row r="3" spans="1:9" ht="19.5" x14ac:dyDescent="0.4">
      <c r="A3" s="95"/>
      <c r="B3" s="595"/>
      <c r="C3" s="98"/>
      <c r="D3" s="95"/>
      <c r="E3" s="99" t="s">
        <v>0</v>
      </c>
      <c r="F3" s="95"/>
      <c r="G3" s="95"/>
      <c r="H3" s="95"/>
      <c r="I3" s="95"/>
    </row>
    <row r="4" spans="1:9" ht="19.5" x14ac:dyDescent="0.4">
      <c r="A4" s="95"/>
      <c r="B4" s="595"/>
      <c r="C4" s="98"/>
      <c r="D4" s="95"/>
      <c r="E4" s="95"/>
      <c r="F4" s="95"/>
      <c r="G4" s="95"/>
      <c r="H4" s="95"/>
      <c r="I4" s="95"/>
    </row>
    <row r="5" spans="1:9" ht="19.5" x14ac:dyDescent="0.4">
      <c r="A5" s="95"/>
      <c r="B5" s="100" t="s">
        <v>1</v>
      </c>
      <c r="C5" s="596" t="s">
        <v>85</v>
      </c>
      <c r="D5" s="596"/>
      <c r="E5" s="596"/>
      <c r="F5" s="596"/>
      <c r="G5" s="596"/>
      <c r="H5" s="596"/>
      <c r="I5" s="596"/>
    </row>
    <row r="6" spans="1:9" ht="19.5" x14ac:dyDescent="0.25">
      <c r="A6" s="95"/>
      <c r="B6" s="100"/>
      <c r="C6" s="95"/>
      <c r="D6" s="95"/>
      <c r="E6" s="95"/>
      <c r="F6" s="95"/>
      <c r="G6" s="95"/>
      <c r="H6" s="95"/>
      <c r="I6" s="95"/>
    </row>
    <row r="7" spans="1:9" ht="19.5" x14ac:dyDescent="0.4">
      <c r="A7" s="95"/>
      <c r="B7" s="100" t="s">
        <v>3</v>
      </c>
      <c r="C7" s="595" t="s">
        <v>86</v>
      </c>
      <c r="D7" s="595"/>
      <c r="E7" s="100" t="s">
        <v>5</v>
      </c>
      <c r="F7" s="595" t="s">
        <v>87</v>
      </c>
      <c r="G7" s="595"/>
      <c r="H7" s="595"/>
      <c r="I7" s="595"/>
    </row>
    <row r="8" spans="1:9" ht="15.75" x14ac:dyDescent="0.3">
      <c r="A8" s="121"/>
      <c r="B8" s="122"/>
      <c r="C8" s="121"/>
      <c r="D8" s="121"/>
      <c r="E8" s="121"/>
      <c r="F8" s="121"/>
      <c r="G8" s="121"/>
      <c r="H8" s="121"/>
      <c r="I8" s="121"/>
    </row>
    <row r="9" spans="1:9" ht="15.75" x14ac:dyDescent="0.3">
      <c r="A9" s="121"/>
      <c r="B9" s="101"/>
      <c r="C9" s="101"/>
      <c r="D9" s="96" t="s">
        <v>7</v>
      </c>
      <c r="E9" s="96" t="s">
        <v>8</v>
      </c>
      <c r="F9" s="96" t="s">
        <v>9</v>
      </c>
      <c r="G9" s="96" t="s">
        <v>10</v>
      </c>
      <c r="H9" s="96" t="s">
        <v>11</v>
      </c>
      <c r="I9" s="96" t="s">
        <v>11</v>
      </c>
    </row>
    <row r="10" spans="1:9" ht="15.75" x14ac:dyDescent="0.3">
      <c r="A10" s="121"/>
      <c r="B10" s="101"/>
      <c r="C10" s="96" t="s">
        <v>12</v>
      </c>
      <c r="D10" s="102" t="s">
        <v>13</v>
      </c>
      <c r="E10" s="102" t="s">
        <v>13</v>
      </c>
      <c r="F10" s="102" t="s">
        <v>13</v>
      </c>
      <c r="G10" s="102" t="s">
        <v>13</v>
      </c>
      <c r="H10" s="103" t="s">
        <v>14</v>
      </c>
      <c r="I10" s="102" t="s">
        <v>13</v>
      </c>
    </row>
    <row r="11" spans="1:9" ht="15.75" x14ac:dyDescent="0.3">
      <c r="A11" s="121"/>
      <c r="B11" s="104">
        <v>1</v>
      </c>
      <c r="C11" s="96" t="s">
        <v>15</v>
      </c>
      <c r="D11" s="106" t="s">
        <v>17</v>
      </c>
      <c r="E11" s="106" t="s">
        <v>17</v>
      </c>
      <c r="F11" s="106" t="s">
        <v>17</v>
      </c>
      <c r="G11" s="106" t="s">
        <v>18</v>
      </c>
      <c r="H11" s="103" t="s">
        <v>15</v>
      </c>
      <c r="I11" s="105"/>
    </row>
    <row r="12" spans="1:9" ht="15.75" x14ac:dyDescent="0.3">
      <c r="A12" s="121"/>
      <c r="B12" s="104">
        <v>2</v>
      </c>
      <c r="C12" s="96" t="s">
        <v>19</v>
      </c>
      <c r="D12" s="106" t="s">
        <v>17</v>
      </c>
      <c r="E12" s="106" t="s">
        <v>17</v>
      </c>
      <c r="F12" s="106" t="s">
        <v>17</v>
      </c>
      <c r="G12" s="106" t="s">
        <v>18</v>
      </c>
      <c r="H12" s="103" t="s">
        <v>19</v>
      </c>
      <c r="I12" s="105"/>
    </row>
    <row r="13" spans="1:9" ht="15.75" x14ac:dyDescent="0.3">
      <c r="A13" s="121"/>
      <c r="B13" s="107" t="s">
        <v>20</v>
      </c>
      <c r="C13" s="97" t="s">
        <v>21</v>
      </c>
      <c r="D13" s="97"/>
      <c r="E13" s="97"/>
      <c r="F13" s="97"/>
      <c r="G13" s="97"/>
      <c r="H13" s="108"/>
      <c r="I13" s="97"/>
    </row>
    <row r="14" spans="1:9" ht="15.75" x14ac:dyDescent="0.3">
      <c r="A14" s="121"/>
      <c r="B14" s="104">
        <v>3</v>
      </c>
      <c r="C14" s="96" t="s">
        <v>22</v>
      </c>
      <c r="D14" s="106" t="s">
        <v>18</v>
      </c>
      <c r="E14" s="112"/>
      <c r="F14" s="587" t="s">
        <v>226</v>
      </c>
      <c r="G14" s="106" t="s">
        <v>17</v>
      </c>
      <c r="H14" s="109" t="s">
        <v>24</v>
      </c>
      <c r="I14" s="106" t="s">
        <v>18</v>
      </c>
    </row>
    <row r="15" spans="1:9" ht="30" x14ac:dyDescent="0.3">
      <c r="A15" s="121"/>
      <c r="B15" s="104">
        <v>4</v>
      </c>
      <c r="C15" s="96" t="s">
        <v>25</v>
      </c>
      <c r="D15" s="106" t="s">
        <v>18</v>
      </c>
      <c r="E15" s="112"/>
      <c r="F15" s="112"/>
      <c r="G15" s="106" t="s">
        <v>17</v>
      </c>
      <c r="H15" s="110" t="s">
        <v>26</v>
      </c>
      <c r="I15" s="106" t="s">
        <v>18</v>
      </c>
    </row>
    <row r="16" spans="1:9" ht="15.75" x14ac:dyDescent="0.3">
      <c r="A16" s="121"/>
      <c r="B16" s="107" t="s">
        <v>20</v>
      </c>
      <c r="C16" s="97" t="s">
        <v>27</v>
      </c>
      <c r="D16" s="97"/>
      <c r="E16" s="97"/>
      <c r="F16" s="97"/>
      <c r="G16" s="97"/>
      <c r="H16" s="111"/>
      <c r="I16" s="97"/>
    </row>
    <row r="17" spans="1:9" ht="30" x14ac:dyDescent="0.3">
      <c r="A17" s="121"/>
      <c r="B17" s="104">
        <v>5</v>
      </c>
      <c r="C17" s="96" t="s">
        <v>28</v>
      </c>
      <c r="D17" s="106" t="s">
        <v>29</v>
      </c>
      <c r="E17" s="119" t="s">
        <v>42</v>
      </c>
      <c r="F17" s="106" t="s">
        <v>23</v>
      </c>
      <c r="G17" s="102"/>
      <c r="H17" s="113" t="s">
        <v>30</v>
      </c>
      <c r="I17" s="106" t="s">
        <v>23</v>
      </c>
    </row>
    <row r="18" spans="1:9" ht="30" x14ac:dyDescent="0.3">
      <c r="A18" s="121"/>
      <c r="B18" s="118" t="s">
        <v>31</v>
      </c>
      <c r="C18" s="97" t="s">
        <v>32</v>
      </c>
      <c r="D18" s="114"/>
      <c r="E18" s="114"/>
      <c r="F18" s="114"/>
      <c r="G18" s="97" t="s">
        <v>65</v>
      </c>
      <c r="H18" s="111" t="s">
        <v>34</v>
      </c>
      <c r="I18" s="114"/>
    </row>
    <row r="19" spans="1:9" ht="30" x14ac:dyDescent="0.3">
      <c r="A19" s="121"/>
      <c r="B19" s="120" t="s">
        <v>35</v>
      </c>
      <c r="C19" s="115" t="s">
        <v>36</v>
      </c>
      <c r="D19" s="115" t="s">
        <v>66</v>
      </c>
      <c r="E19" s="115" t="s">
        <v>42</v>
      </c>
      <c r="F19" s="115" t="s">
        <v>23</v>
      </c>
      <c r="G19" s="116"/>
      <c r="H19" s="115" t="s">
        <v>38</v>
      </c>
      <c r="I19" s="117" t="s">
        <v>67</v>
      </c>
    </row>
    <row r="20" spans="1:9" ht="30" x14ac:dyDescent="0.3">
      <c r="A20" s="121"/>
      <c r="B20" s="104">
        <v>8</v>
      </c>
      <c r="C20" s="96" t="s">
        <v>40</v>
      </c>
      <c r="D20" s="106" t="s">
        <v>41</v>
      </c>
      <c r="E20" s="106" t="s">
        <v>41</v>
      </c>
      <c r="F20" s="106" t="s">
        <v>41</v>
      </c>
      <c r="G20" s="106" t="s">
        <v>29</v>
      </c>
      <c r="H20" s="113" t="s">
        <v>43</v>
      </c>
      <c r="I20" s="102" t="s">
        <v>88</v>
      </c>
    </row>
    <row r="21" spans="1:9" ht="15.75" x14ac:dyDescent="0.3">
      <c r="A21" s="121"/>
      <c r="B21" s="104">
        <v>9</v>
      </c>
      <c r="C21" s="96" t="s">
        <v>45</v>
      </c>
      <c r="D21" s="106" t="s">
        <v>41</v>
      </c>
      <c r="E21" s="106" t="s">
        <v>41</v>
      </c>
      <c r="F21" s="106" t="s">
        <v>41</v>
      </c>
      <c r="G21" s="106" t="s">
        <v>29</v>
      </c>
      <c r="H21" s="96" t="s">
        <v>46</v>
      </c>
      <c r="I21" s="102"/>
    </row>
    <row r="22" spans="1:9" ht="15.75" x14ac:dyDescent="0.3">
      <c r="A22" s="121"/>
      <c r="B22" s="118">
        <v>10</v>
      </c>
      <c r="C22" s="97" t="s">
        <v>47</v>
      </c>
      <c r="D22" s="586" t="s">
        <v>225</v>
      </c>
      <c r="E22" s="114"/>
      <c r="F22" s="97"/>
      <c r="G22" s="114"/>
      <c r="H22" s="97"/>
      <c r="I22" s="97"/>
    </row>
    <row r="23" spans="1:9" ht="15.75" x14ac:dyDescent="0.3">
      <c r="A23" s="121"/>
      <c r="B23" s="118">
        <v>11</v>
      </c>
      <c r="C23" s="97" t="s">
        <v>48</v>
      </c>
      <c r="D23" s="97"/>
      <c r="E23" s="114"/>
      <c r="F23" s="97"/>
      <c r="G23" s="114"/>
      <c r="H23" s="97"/>
      <c r="I23" s="97"/>
    </row>
    <row r="24" spans="1:9" ht="15.75" x14ac:dyDescent="0.3">
      <c r="A24" s="121"/>
      <c r="B24" s="118">
        <v>12</v>
      </c>
      <c r="C24" s="97" t="s">
        <v>49</v>
      </c>
      <c r="D24" s="97"/>
      <c r="E24" s="114"/>
      <c r="F24" s="97"/>
      <c r="G24" s="114"/>
      <c r="H24" s="97"/>
      <c r="I24" s="97"/>
    </row>
    <row r="26" spans="1:9" x14ac:dyDescent="0.25">
      <c r="B26" s="124" t="s">
        <v>90</v>
      </c>
      <c r="C26" s="123"/>
      <c r="D26" s="123"/>
      <c r="E26" s="123"/>
      <c r="F26" s="123"/>
    </row>
    <row r="27" spans="1:9" x14ac:dyDescent="0.25">
      <c r="B27" s="564" t="s">
        <v>51</v>
      </c>
      <c r="C27" s="597" t="s">
        <v>52</v>
      </c>
      <c r="D27" s="597" t="s">
        <v>53</v>
      </c>
      <c r="E27" s="599" t="s">
        <v>54</v>
      </c>
      <c r="F27" s="601">
        <v>1.6666666666666667</v>
      </c>
    </row>
    <row r="28" spans="1:9" x14ac:dyDescent="0.25">
      <c r="B28" s="565" t="s">
        <v>55</v>
      </c>
      <c r="C28" s="598"/>
      <c r="D28" s="598"/>
      <c r="E28" s="600"/>
      <c r="F28" s="600">
        <v>0</v>
      </c>
    </row>
    <row r="29" spans="1:9" x14ac:dyDescent="0.25">
      <c r="B29" s="571" t="s">
        <v>56</v>
      </c>
      <c r="C29" s="566">
        <v>0.33333333333333331</v>
      </c>
      <c r="D29" s="567">
        <v>0.70833333333333337</v>
      </c>
      <c r="E29" s="568">
        <v>2.0833333333333332E-2</v>
      </c>
      <c r="F29" s="566">
        <v>0.33333333333333337</v>
      </c>
      <c r="G29">
        <v>17</v>
      </c>
      <c r="H29">
        <v>40</v>
      </c>
    </row>
    <row r="30" spans="1:9" x14ac:dyDescent="0.25">
      <c r="B30" s="572" t="s">
        <v>57</v>
      </c>
      <c r="C30" s="566">
        <v>0.33333333333333331</v>
      </c>
      <c r="D30" s="567">
        <v>0.66666666666666663</v>
      </c>
      <c r="E30" s="568">
        <v>2.0833333333333332E-2</v>
      </c>
      <c r="F30" s="566">
        <v>0.3125</v>
      </c>
    </row>
    <row r="31" spans="1:9" x14ac:dyDescent="0.25">
      <c r="B31" s="572" t="s">
        <v>58</v>
      </c>
      <c r="C31" s="566">
        <v>0.33333333333333331</v>
      </c>
      <c r="D31" s="566">
        <v>0.77083333333333337</v>
      </c>
      <c r="E31" s="568">
        <v>2.0833333333333332E-2</v>
      </c>
      <c r="F31" s="566">
        <v>0.41666666666666674</v>
      </c>
    </row>
    <row r="32" spans="1:9" x14ac:dyDescent="0.25">
      <c r="B32" s="572" t="s">
        <v>59</v>
      </c>
      <c r="C32" s="566">
        <v>0.33333333333333331</v>
      </c>
      <c r="D32" s="566">
        <v>0.66666666666666663</v>
      </c>
      <c r="E32" s="568">
        <v>2.0833333333333332E-2</v>
      </c>
      <c r="F32" s="566">
        <v>0.3125</v>
      </c>
    </row>
    <row r="33" spans="2:8" x14ac:dyDescent="0.25">
      <c r="B33" s="573" t="s">
        <v>60</v>
      </c>
      <c r="C33" s="569">
        <v>0.33333333333333331</v>
      </c>
      <c r="D33" s="448">
        <v>0.64583333333333337</v>
      </c>
      <c r="E33" s="570">
        <v>2.0833333333333332E-2</v>
      </c>
      <c r="F33" s="569">
        <v>0.29166666666666669</v>
      </c>
    </row>
    <row r="35" spans="2:8" x14ac:dyDescent="0.25">
      <c r="B35" s="126" t="s">
        <v>90</v>
      </c>
      <c r="C35" s="125"/>
      <c r="D35" s="125"/>
      <c r="E35" s="125"/>
      <c r="F35" s="125"/>
    </row>
    <row r="36" spans="2:8" x14ac:dyDescent="0.25">
      <c r="B36" s="127" t="s">
        <v>51</v>
      </c>
      <c r="C36" s="604" t="s">
        <v>52</v>
      </c>
      <c r="D36" s="604" t="s">
        <v>53</v>
      </c>
      <c r="E36" s="602" t="s">
        <v>54</v>
      </c>
      <c r="F36" s="603">
        <v>0.16666666666666666</v>
      </c>
    </row>
    <row r="37" spans="2:8" x14ac:dyDescent="0.25">
      <c r="B37" s="128" t="s">
        <v>70</v>
      </c>
      <c r="C37" s="604"/>
      <c r="D37" s="604"/>
      <c r="E37" s="602"/>
      <c r="F37" s="602">
        <v>0</v>
      </c>
    </row>
    <row r="38" spans="2:8" x14ac:dyDescent="0.25">
      <c r="B38" s="129" t="s">
        <v>56</v>
      </c>
      <c r="C38" s="130">
        <v>0.79166666666666663</v>
      </c>
      <c r="D38" s="588">
        <v>0.875</v>
      </c>
      <c r="E38" s="131">
        <v>0</v>
      </c>
      <c r="F38" s="130">
        <v>8.3333333333333329E-2</v>
      </c>
      <c r="G38">
        <v>21</v>
      </c>
      <c r="H38">
        <v>4</v>
      </c>
    </row>
    <row r="39" spans="2:8" x14ac:dyDescent="0.25">
      <c r="B39" s="129" t="s">
        <v>57</v>
      </c>
      <c r="C39" s="125"/>
      <c r="D39" s="125"/>
      <c r="E39" s="125"/>
      <c r="F39" s="125"/>
    </row>
    <row r="40" spans="2:8" x14ac:dyDescent="0.25">
      <c r="B40" s="129" t="s">
        <v>58</v>
      </c>
      <c r="C40" s="130">
        <v>0.79166666666666663</v>
      </c>
      <c r="D40" s="130">
        <v>0.875</v>
      </c>
      <c r="E40" s="131">
        <v>0</v>
      </c>
      <c r="F40" s="130">
        <v>8.333333333333337E-2</v>
      </c>
    </row>
    <row r="41" spans="2:8" x14ac:dyDescent="0.25">
      <c r="B41" s="129" t="s">
        <v>59</v>
      </c>
      <c r="C41" s="130"/>
      <c r="D41" s="130"/>
      <c r="E41" s="131"/>
      <c r="F41" s="130"/>
    </row>
    <row r="42" spans="2:8" x14ac:dyDescent="0.25">
      <c r="B42" s="129" t="s">
        <v>60</v>
      </c>
      <c r="C42" s="130"/>
      <c r="D42" s="130"/>
      <c r="E42" s="131"/>
      <c r="F42" s="130"/>
    </row>
  </sheetData>
  <mergeCells count="12">
    <mergeCell ref="E36:E37"/>
    <mergeCell ref="F36:F37"/>
    <mergeCell ref="C36:C37"/>
    <mergeCell ref="D36:D37"/>
    <mergeCell ref="B2:B4"/>
    <mergeCell ref="C5:I5"/>
    <mergeCell ref="C7:D7"/>
    <mergeCell ref="F7:I7"/>
    <mergeCell ref="C27:C28"/>
    <mergeCell ref="D27:D28"/>
    <mergeCell ref="E27:E28"/>
    <mergeCell ref="F27:F28"/>
  </mergeCells>
  <pageMargins left="0.25" right="0.25" top="0.75" bottom="0.75" header="0.3" footer="0.3"/>
  <pageSetup scale="96" fitToHeight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3"/>
  <sheetViews>
    <sheetView topLeftCell="A8" workbookViewId="0">
      <selection activeCell="N11" sqref="N11"/>
    </sheetView>
  </sheetViews>
  <sheetFormatPr baseColWidth="10" defaultRowHeight="15" x14ac:dyDescent="0.25"/>
  <cols>
    <col min="1" max="1" width="4.42578125" customWidth="1"/>
    <col min="2" max="2" width="18.85546875" bestFit="1" customWidth="1"/>
    <col min="5" max="5" width="15.42578125" bestFit="1" customWidth="1"/>
  </cols>
  <sheetData>
    <row r="1" spans="2:11" ht="19.5" x14ac:dyDescent="0.4">
      <c r="B1" s="595"/>
      <c r="C1" s="135"/>
      <c r="D1" s="132"/>
      <c r="E1" s="132"/>
      <c r="F1" s="132"/>
      <c r="G1" s="132"/>
      <c r="H1" s="132"/>
      <c r="I1" s="132"/>
    </row>
    <row r="2" spans="2:11" ht="19.5" x14ac:dyDescent="0.4">
      <c r="B2" s="595"/>
      <c r="C2" s="135"/>
      <c r="D2" s="132"/>
      <c r="E2" s="136" t="s">
        <v>0</v>
      </c>
      <c r="F2" s="132"/>
      <c r="G2" s="132"/>
      <c r="H2" s="132"/>
      <c r="I2" s="132"/>
    </row>
    <row r="3" spans="2:11" ht="19.5" x14ac:dyDescent="0.4">
      <c r="B3" s="595"/>
      <c r="C3" s="135"/>
      <c r="D3" s="132"/>
      <c r="E3" s="132"/>
      <c r="F3" s="132"/>
      <c r="G3" s="132"/>
      <c r="H3" s="132"/>
      <c r="I3" s="132"/>
    </row>
    <row r="4" spans="2:11" ht="19.5" x14ac:dyDescent="0.4">
      <c r="B4" s="137" t="s">
        <v>1</v>
      </c>
      <c r="C4" s="596" t="s">
        <v>92</v>
      </c>
      <c r="D4" s="596"/>
      <c r="E4" s="596"/>
      <c r="F4" s="596"/>
      <c r="G4" s="596"/>
      <c r="H4" s="596"/>
      <c r="I4" s="596"/>
    </row>
    <row r="5" spans="2:11" ht="19.5" x14ac:dyDescent="0.25">
      <c r="B5" s="137"/>
      <c r="C5" s="132"/>
      <c r="D5" s="132"/>
      <c r="E5" s="132"/>
      <c r="F5" s="132"/>
      <c r="G5" s="132"/>
      <c r="H5" s="132"/>
      <c r="I5" s="132"/>
    </row>
    <row r="6" spans="2:11" ht="19.5" x14ac:dyDescent="0.4">
      <c r="B6" s="137" t="s">
        <v>3</v>
      </c>
      <c r="C6" s="595" t="s">
        <v>93</v>
      </c>
      <c r="D6" s="595"/>
      <c r="E6" s="137" t="s">
        <v>5</v>
      </c>
      <c r="F6" s="595" t="s">
        <v>63</v>
      </c>
      <c r="G6" s="595"/>
      <c r="H6" s="595"/>
      <c r="I6" s="595"/>
    </row>
    <row r="7" spans="2:11" ht="19.5" x14ac:dyDescent="0.25">
      <c r="B7" s="137"/>
      <c r="C7" s="132"/>
      <c r="D7" s="132"/>
      <c r="E7" s="132"/>
      <c r="F7" s="132"/>
      <c r="G7" s="132"/>
      <c r="H7" s="132"/>
      <c r="I7" s="132"/>
    </row>
    <row r="8" spans="2:11" x14ac:dyDescent="0.25">
      <c r="B8" s="138"/>
      <c r="C8" s="138"/>
      <c r="D8" s="133" t="s">
        <v>7</v>
      </c>
      <c r="E8" s="133" t="s">
        <v>8</v>
      </c>
      <c r="F8" s="133" t="s">
        <v>9</v>
      </c>
      <c r="G8" s="133" t="s">
        <v>10</v>
      </c>
      <c r="H8" s="133" t="s">
        <v>11</v>
      </c>
      <c r="I8" s="133" t="s">
        <v>11</v>
      </c>
    </row>
    <row r="9" spans="2:11" x14ac:dyDescent="0.25">
      <c r="B9" s="138"/>
      <c r="C9" s="133" t="s">
        <v>12</v>
      </c>
      <c r="D9" s="139" t="s">
        <v>13</v>
      </c>
      <c r="E9" s="139" t="s">
        <v>13</v>
      </c>
      <c r="F9" s="139" t="s">
        <v>13</v>
      </c>
      <c r="G9" s="139" t="s">
        <v>13</v>
      </c>
      <c r="H9" s="140" t="s">
        <v>14</v>
      </c>
      <c r="I9" s="139" t="s">
        <v>13</v>
      </c>
    </row>
    <row r="10" spans="2:11" ht="15.75" x14ac:dyDescent="0.3">
      <c r="B10" s="141">
        <v>1</v>
      </c>
      <c r="C10" s="133" t="s">
        <v>15</v>
      </c>
      <c r="D10" s="142" t="s">
        <v>18</v>
      </c>
      <c r="E10" s="142" t="s">
        <v>17</v>
      </c>
      <c r="F10" s="142" t="s">
        <v>23</v>
      </c>
      <c r="G10" s="142" t="s">
        <v>17</v>
      </c>
      <c r="H10" s="140" t="s">
        <v>15</v>
      </c>
      <c r="I10" s="142" t="s">
        <v>17</v>
      </c>
    </row>
    <row r="11" spans="2:11" ht="15.75" x14ac:dyDescent="0.3">
      <c r="B11" s="141">
        <v>2</v>
      </c>
      <c r="C11" s="133" t="s">
        <v>19</v>
      </c>
      <c r="D11" s="142" t="s">
        <v>18</v>
      </c>
      <c r="E11" s="142" t="s">
        <v>17</v>
      </c>
      <c r="F11" s="142" t="s">
        <v>23</v>
      </c>
      <c r="G11" s="142" t="s">
        <v>17</v>
      </c>
      <c r="H11" s="140" t="s">
        <v>19</v>
      </c>
      <c r="I11" s="142" t="s">
        <v>17</v>
      </c>
    </row>
    <row r="12" spans="2:11" x14ac:dyDescent="0.25">
      <c r="B12" s="143" t="s">
        <v>20</v>
      </c>
      <c r="C12" s="134" t="s">
        <v>21</v>
      </c>
      <c r="D12" s="134"/>
      <c r="E12" s="134"/>
      <c r="F12" s="134"/>
      <c r="G12" s="134"/>
      <c r="H12" s="144"/>
      <c r="I12" s="134"/>
    </row>
    <row r="13" spans="2:11" ht="15.75" x14ac:dyDescent="0.3">
      <c r="B13" s="141">
        <v>3</v>
      </c>
      <c r="C13" s="133" t="s">
        <v>22</v>
      </c>
      <c r="D13" s="142" t="s">
        <v>17</v>
      </c>
      <c r="E13" s="142" t="s">
        <v>18</v>
      </c>
      <c r="F13" s="142" t="s">
        <v>29</v>
      </c>
      <c r="G13" s="155"/>
      <c r="H13" s="145" t="s">
        <v>24</v>
      </c>
      <c r="I13" s="142" t="s">
        <v>18</v>
      </c>
    </row>
    <row r="14" spans="2:11" ht="30" x14ac:dyDescent="0.3">
      <c r="B14" s="141">
        <v>4</v>
      </c>
      <c r="C14" s="133" t="s">
        <v>25</v>
      </c>
      <c r="D14" s="142" t="s">
        <v>17</v>
      </c>
      <c r="E14" s="142" t="s">
        <v>18</v>
      </c>
      <c r="F14" s="142" t="s">
        <v>29</v>
      </c>
      <c r="G14" s="155"/>
      <c r="H14" s="146" t="s">
        <v>26</v>
      </c>
      <c r="I14" s="142" t="s">
        <v>18</v>
      </c>
    </row>
    <row r="15" spans="2:11" ht="15.75" x14ac:dyDescent="0.3">
      <c r="B15" s="143" t="s">
        <v>20</v>
      </c>
      <c r="C15" s="134" t="s">
        <v>27</v>
      </c>
      <c r="D15" s="134"/>
      <c r="E15" s="134"/>
      <c r="F15" s="134"/>
      <c r="G15" s="134"/>
      <c r="H15" s="147"/>
      <c r="I15" s="134"/>
    </row>
    <row r="16" spans="2:11" ht="30" x14ac:dyDescent="0.3">
      <c r="B16" s="141">
        <v>5</v>
      </c>
      <c r="C16" s="133" t="s">
        <v>28</v>
      </c>
      <c r="D16" s="156"/>
      <c r="E16" s="190"/>
      <c r="F16" s="587" t="s">
        <v>226</v>
      </c>
      <c r="G16" s="142" t="s">
        <v>29</v>
      </c>
      <c r="H16" s="148" t="s">
        <v>30</v>
      </c>
      <c r="I16" s="450"/>
      <c r="K16" s="142" t="s">
        <v>23</v>
      </c>
    </row>
    <row r="17" spans="2:11" ht="15.75" x14ac:dyDescent="0.3">
      <c r="B17" s="143" t="s">
        <v>31</v>
      </c>
      <c r="C17" s="134" t="s">
        <v>32</v>
      </c>
      <c r="D17" s="153"/>
      <c r="E17" s="149" t="s">
        <v>65</v>
      </c>
      <c r="F17" s="153"/>
      <c r="G17" s="134"/>
      <c r="H17" s="147" t="s">
        <v>34</v>
      </c>
      <c r="I17" s="540"/>
      <c r="K17" s="153"/>
    </row>
    <row r="18" spans="2:11" ht="30" x14ac:dyDescent="0.25">
      <c r="B18" s="154" t="s">
        <v>35</v>
      </c>
      <c r="C18" s="150" t="s">
        <v>36</v>
      </c>
      <c r="D18" s="156"/>
      <c r="E18" s="190"/>
      <c r="F18" s="157"/>
      <c r="G18" s="151" t="s">
        <v>67</v>
      </c>
      <c r="H18" s="150" t="s">
        <v>38</v>
      </c>
      <c r="I18" s="450"/>
      <c r="K18" s="150" t="s">
        <v>66</v>
      </c>
    </row>
    <row r="19" spans="2:11" ht="30" x14ac:dyDescent="0.3">
      <c r="B19" s="141">
        <v>8</v>
      </c>
      <c r="C19" s="133" t="s">
        <v>40</v>
      </c>
      <c r="D19" s="142" t="s">
        <v>41</v>
      </c>
      <c r="E19" s="142" t="s">
        <v>41</v>
      </c>
      <c r="F19" s="142" t="s">
        <v>41</v>
      </c>
      <c r="G19" s="142" t="s">
        <v>42</v>
      </c>
      <c r="H19" s="148" t="s">
        <v>43</v>
      </c>
      <c r="I19" s="139" t="s">
        <v>94</v>
      </c>
    </row>
    <row r="20" spans="2:11" ht="15.75" x14ac:dyDescent="0.3">
      <c r="B20" s="141">
        <v>9</v>
      </c>
      <c r="C20" s="133" t="s">
        <v>45</v>
      </c>
      <c r="D20" s="142" t="s">
        <v>41</v>
      </c>
      <c r="E20" s="142" t="s">
        <v>41</v>
      </c>
      <c r="F20" s="142" t="s">
        <v>41</v>
      </c>
      <c r="G20" s="142" t="s">
        <v>42</v>
      </c>
      <c r="H20" s="133" t="s">
        <v>46</v>
      </c>
      <c r="I20" s="139"/>
    </row>
    <row r="21" spans="2:11" x14ac:dyDescent="0.25">
      <c r="B21" s="152">
        <v>10</v>
      </c>
      <c r="C21" s="134" t="s">
        <v>47</v>
      </c>
      <c r="D21" s="589" t="s">
        <v>225</v>
      </c>
      <c r="E21" s="153"/>
      <c r="F21" s="134"/>
      <c r="G21" s="153"/>
      <c r="H21" s="134"/>
      <c r="I21" s="134"/>
    </row>
    <row r="22" spans="2:11" x14ac:dyDescent="0.25">
      <c r="B22" s="152">
        <v>11</v>
      </c>
      <c r="C22" s="134" t="s">
        <v>48</v>
      </c>
      <c r="D22" s="134"/>
      <c r="E22" s="153"/>
      <c r="F22" s="134"/>
      <c r="G22" s="153"/>
      <c r="H22" s="134"/>
      <c r="I22" s="134"/>
    </row>
    <row r="23" spans="2:11" x14ac:dyDescent="0.25">
      <c r="B23" s="152">
        <v>12</v>
      </c>
      <c r="C23" s="134" t="s">
        <v>49</v>
      </c>
      <c r="D23" s="134"/>
      <c r="E23" s="153"/>
      <c r="F23" s="134"/>
      <c r="G23" s="153"/>
      <c r="H23" s="134"/>
      <c r="I23" s="134"/>
    </row>
    <row r="26" spans="2:11" x14ac:dyDescent="0.25">
      <c r="B26" s="170" t="s">
        <v>95</v>
      </c>
      <c r="C26" s="158"/>
      <c r="D26" s="158"/>
      <c r="E26" s="158"/>
      <c r="F26" s="158"/>
    </row>
    <row r="27" spans="2:11" x14ac:dyDescent="0.25">
      <c r="B27" s="159" t="s">
        <v>51</v>
      </c>
      <c r="C27" s="597" t="s">
        <v>52</v>
      </c>
      <c r="D27" s="597" t="s">
        <v>53</v>
      </c>
      <c r="E27" s="599" t="s">
        <v>54</v>
      </c>
      <c r="F27" s="601">
        <v>1.6666666666666667</v>
      </c>
    </row>
    <row r="28" spans="2:11" x14ac:dyDescent="0.25">
      <c r="B28" s="160" t="s">
        <v>96</v>
      </c>
      <c r="C28" s="598"/>
      <c r="D28" s="598"/>
      <c r="E28" s="600"/>
      <c r="F28" s="600">
        <v>0</v>
      </c>
    </row>
    <row r="29" spans="2:11" x14ac:dyDescent="0.25">
      <c r="B29" s="166" t="s">
        <v>56</v>
      </c>
      <c r="C29" s="161">
        <v>0.33333333333333331</v>
      </c>
      <c r="D29" s="162">
        <v>0.6875</v>
      </c>
      <c r="E29" s="163">
        <v>2.0833333333333332E-2</v>
      </c>
      <c r="F29" s="161">
        <v>0.33333333333333337</v>
      </c>
    </row>
    <row r="30" spans="2:11" x14ac:dyDescent="0.25">
      <c r="B30" s="167" t="s">
        <v>57</v>
      </c>
      <c r="C30" s="161">
        <v>0.33333333333333331</v>
      </c>
      <c r="D30" s="162">
        <v>0.66666666666666663</v>
      </c>
      <c r="E30" s="163">
        <v>2.0833333333333332E-2</v>
      </c>
      <c r="F30" s="161">
        <v>0.3125</v>
      </c>
    </row>
    <row r="31" spans="2:11" x14ac:dyDescent="0.25">
      <c r="B31" s="167" t="s">
        <v>58</v>
      </c>
      <c r="C31" s="161">
        <v>0.33333333333333331</v>
      </c>
      <c r="D31" s="161">
        <v>0.77083333333333337</v>
      </c>
      <c r="E31" s="163">
        <v>2.0833333333333332E-2</v>
      </c>
      <c r="F31" s="161">
        <v>0.41666666666666674</v>
      </c>
    </row>
    <row r="32" spans="2:11" x14ac:dyDescent="0.25">
      <c r="B32" s="167" t="s">
        <v>59</v>
      </c>
      <c r="C32" s="161">
        <v>0.33333333333333331</v>
      </c>
      <c r="D32" s="162">
        <v>0.66666666666666663</v>
      </c>
      <c r="E32" s="163">
        <v>2.0833333333333332E-2</v>
      </c>
      <c r="F32" s="161">
        <v>0.3125</v>
      </c>
    </row>
    <row r="33" spans="2:6" x14ac:dyDescent="0.25">
      <c r="B33" s="168" t="s">
        <v>60</v>
      </c>
      <c r="C33" s="164">
        <v>0.33333333333333331</v>
      </c>
      <c r="D33" s="169">
        <v>0.64583333333333337</v>
      </c>
      <c r="E33" s="165">
        <v>2.0833333333333332E-2</v>
      </c>
      <c r="F33" s="164">
        <v>0.29166666666666674</v>
      </c>
    </row>
  </sheetData>
  <mergeCells count="8">
    <mergeCell ref="B1:B3"/>
    <mergeCell ref="C4:I4"/>
    <mergeCell ref="C6:D6"/>
    <mergeCell ref="F6:I6"/>
    <mergeCell ref="C27:C28"/>
    <mergeCell ref="D27:D28"/>
    <mergeCell ref="E27:E28"/>
    <mergeCell ref="F27:F28"/>
  </mergeCells>
  <pageMargins left="0.25" right="0.25" top="0.75" bottom="0.75" header="0.3" footer="0.3"/>
  <pageSetup scale="95" fitToHeight="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2"/>
  <sheetViews>
    <sheetView topLeftCell="A21" workbookViewId="0">
      <selection activeCell="J26" sqref="J26"/>
    </sheetView>
  </sheetViews>
  <sheetFormatPr baseColWidth="10" defaultRowHeight="15" x14ac:dyDescent="0.25"/>
  <cols>
    <col min="1" max="1" width="4.140625" customWidth="1"/>
    <col min="2" max="2" width="18.85546875" bestFit="1" customWidth="1"/>
    <col min="5" max="5" width="15.42578125" bestFit="1" customWidth="1"/>
  </cols>
  <sheetData>
    <row r="1" spans="2:9" ht="19.5" x14ac:dyDescent="0.4">
      <c r="B1" s="595"/>
      <c r="C1" s="174"/>
      <c r="D1" s="171"/>
      <c r="E1" s="171"/>
      <c r="F1" s="171"/>
      <c r="G1" s="171"/>
      <c r="H1" s="171"/>
      <c r="I1" s="171"/>
    </row>
    <row r="2" spans="2:9" ht="19.5" x14ac:dyDescent="0.4">
      <c r="B2" s="595"/>
      <c r="C2" s="174"/>
      <c r="D2" s="171"/>
      <c r="E2" s="175" t="s">
        <v>0</v>
      </c>
      <c r="F2" s="171"/>
      <c r="G2" s="171"/>
      <c r="H2" s="171"/>
      <c r="I2" s="171"/>
    </row>
    <row r="3" spans="2:9" ht="19.5" x14ac:dyDescent="0.4">
      <c r="B3" s="595"/>
      <c r="C3" s="174"/>
      <c r="D3" s="171"/>
      <c r="E3" s="171"/>
      <c r="F3" s="171"/>
      <c r="G3" s="171"/>
      <c r="H3" s="171"/>
      <c r="I3" s="171"/>
    </row>
    <row r="4" spans="2:9" ht="19.5" x14ac:dyDescent="0.4">
      <c r="B4" s="176" t="s">
        <v>1</v>
      </c>
      <c r="C4" s="596" t="s">
        <v>97</v>
      </c>
      <c r="D4" s="596"/>
      <c r="E4" s="596"/>
      <c r="F4" s="596"/>
      <c r="G4" s="596"/>
      <c r="H4" s="596"/>
      <c r="I4" s="596"/>
    </row>
    <row r="5" spans="2:9" ht="19.5" x14ac:dyDescent="0.25">
      <c r="B5" s="176"/>
      <c r="C5" s="171"/>
      <c r="D5" s="171"/>
      <c r="E5" s="171"/>
      <c r="F5" s="171"/>
      <c r="G5" s="171"/>
      <c r="H5" s="171"/>
      <c r="I5" s="171"/>
    </row>
    <row r="6" spans="2:9" ht="19.5" x14ac:dyDescent="0.4">
      <c r="B6" s="176" t="s">
        <v>3</v>
      </c>
      <c r="C6" s="595" t="s">
        <v>98</v>
      </c>
      <c r="D6" s="595"/>
      <c r="E6" s="176" t="s">
        <v>5</v>
      </c>
      <c r="F6" s="595" t="s">
        <v>63</v>
      </c>
      <c r="G6" s="595"/>
      <c r="H6" s="595"/>
      <c r="I6" s="595"/>
    </row>
    <row r="7" spans="2:9" ht="19.5" x14ac:dyDescent="0.25">
      <c r="B7" s="176"/>
      <c r="C7" s="171"/>
      <c r="D7" s="171"/>
      <c r="E7" s="171"/>
      <c r="F7" s="171"/>
      <c r="G7" s="171"/>
      <c r="H7" s="171"/>
      <c r="I7" s="171"/>
    </row>
    <row r="8" spans="2:9" x14ac:dyDescent="0.25">
      <c r="B8" s="177"/>
      <c r="C8" s="177"/>
      <c r="D8" s="172" t="s">
        <v>7</v>
      </c>
      <c r="E8" s="172" t="s">
        <v>8</v>
      </c>
      <c r="F8" s="172" t="s">
        <v>9</v>
      </c>
      <c r="G8" s="172" t="s">
        <v>10</v>
      </c>
      <c r="H8" s="172" t="s">
        <v>11</v>
      </c>
      <c r="I8" s="172" t="s">
        <v>11</v>
      </c>
    </row>
    <row r="9" spans="2:9" x14ac:dyDescent="0.25">
      <c r="B9" s="177"/>
      <c r="C9" s="172" t="s">
        <v>12</v>
      </c>
      <c r="D9" s="178" t="s">
        <v>13</v>
      </c>
      <c r="E9" s="178" t="s">
        <v>13</v>
      </c>
      <c r="F9" s="178" t="s">
        <v>13</v>
      </c>
      <c r="G9" s="178" t="s">
        <v>13</v>
      </c>
      <c r="H9" s="178" t="s">
        <v>14</v>
      </c>
      <c r="I9" s="178" t="s">
        <v>13</v>
      </c>
    </row>
    <row r="10" spans="2:9" ht="15.75" x14ac:dyDescent="0.3">
      <c r="B10" s="179">
        <v>1</v>
      </c>
      <c r="C10" s="172" t="s">
        <v>15</v>
      </c>
      <c r="D10" s="189"/>
      <c r="E10" s="180" t="s">
        <v>18</v>
      </c>
      <c r="F10" s="180" t="s">
        <v>23</v>
      </c>
      <c r="G10" s="180" t="s">
        <v>18</v>
      </c>
      <c r="H10" s="172" t="s">
        <v>15</v>
      </c>
      <c r="I10" s="180" t="s">
        <v>17</v>
      </c>
    </row>
    <row r="11" spans="2:9" ht="15.75" x14ac:dyDescent="0.3">
      <c r="B11" s="179">
        <v>2</v>
      </c>
      <c r="C11" s="172" t="s">
        <v>19</v>
      </c>
      <c r="D11" s="191"/>
      <c r="E11" s="180" t="s">
        <v>18</v>
      </c>
      <c r="F11" s="180" t="s">
        <v>23</v>
      </c>
      <c r="G11" s="180" t="s">
        <v>18</v>
      </c>
      <c r="H11" s="172" t="s">
        <v>19</v>
      </c>
      <c r="I11" s="180" t="s">
        <v>17</v>
      </c>
    </row>
    <row r="12" spans="2:9" x14ac:dyDescent="0.25">
      <c r="B12" s="181" t="s">
        <v>20</v>
      </c>
      <c r="C12" s="173" t="s">
        <v>21</v>
      </c>
      <c r="D12" s="173"/>
      <c r="E12" s="173"/>
      <c r="F12" s="173"/>
      <c r="G12" s="173"/>
      <c r="H12" s="173" t="s">
        <v>99</v>
      </c>
      <c r="I12" s="173"/>
    </row>
    <row r="13" spans="2:9" ht="15.75" x14ac:dyDescent="0.3">
      <c r="B13" s="179">
        <v>3</v>
      </c>
      <c r="C13" s="172" t="s">
        <v>22</v>
      </c>
      <c r="D13" s="180" t="s">
        <v>18</v>
      </c>
      <c r="E13" s="180" t="s">
        <v>17</v>
      </c>
      <c r="F13" s="180" t="s">
        <v>29</v>
      </c>
      <c r="G13" s="180" t="s">
        <v>17</v>
      </c>
      <c r="H13" s="172" t="s">
        <v>24</v>
      </c>
      <c r="I13" s="190"/>
    </row>
    <row r="14" spans="2:9" ht="30" x14ac:dyDescent="0.3">
      <c r="B14" s="179">
        <v>4</v>
      </c>
      <c r="C14" s="172" t="s">
        <v>25</v>
      </c>
      <c r="D14" s="180" t="s">
        <v>18</v>
      </c>
      <c r="E14" s="180" t="s">
        <v>17</v>
      </c>
      <c r="F14" s="180" t="s">
        <v>29</v>
      </c>
      <c r="G14" s="180" t="s">
        <v>17</v>
      </c>
      <c r="H14" s="172" t="s">
        <v>26</v>
      </c>
      <c r="I14" s="190"/>
    </row>
    <row r="15" spans="2:9" x14ac:dyDescent="0.25">
      <c r="B15" s="181" t="s">
        <v>20</v>
      </c>
      <c r="C15" s="173" t="s">
        <v>27</v>
      </c>
      <c r="D15" s="173"/>
      <c r="E15" s="173"/>
      <c r="F15" s="173"/>
      <c r="G15" s="173"/>
      <c r="H15" s="173" t="s">
        <v>100</v>
      </c>
      <c r="I15" s="173"/>
    </row>
    <row r="16" spans="2:9" ht="21" customHeight="1" x14ac:dyDescent="0.3">
      <c r="B16" s="179">
        <v>5</v>
      </c>
      <c r="C16" s="172" t="s">
        <v>28</v>
      </c>
      <c r="D16" s="180" t="s">
        <v>17</v>
      </c>
      <c r="E16" s="180" t="s">
        <v>23</v>
      </c>
      <c r="F16" s="587" t="s">
        <v>226</v>
      </c>
      <c r="G16" s="180" t="s">
        <v>29</v>
      </c>
      <c r="H16" s="178" t="s">
        <v>101</v>
      </c>
      <c r="I16" s="190"/>
    </row>
    <row r="17" spans="2:9" ht="30" x14ac:dyDescent="0.3">
      <c r="B17" s="181" t="s">
        <v>31</v>
      </c>
      <c r="C17" s="173" t="s">
        <v>32</v>
      </c>
      <c r="D17" s="182"/>
      <c r="E17" s="184"/>
      <c r="F17" s="173" t="s">
        <v>33</v>
      </c>
      <c r="G17" s="173"/>
      <c r="H17" s="173" t="s">
        <v>102</v>
      </c>
      <c r="I17" s="184"/>
    </row>
    <row r="18" spans="2:9" ht="30" x14ac:dyDescent="0.4">
      <c r="B18" s="188" t="s">
        <v>35</v>
      </c>
      <c r="C18" s="185" t="s">
        <v>36</v>
      </c>
      <c r="D18" s="180" t="s">
        <v>17</v>
      </c>
      <c r="E18" s="185" t="s">
        <v>66</v>
      </c>
      <c r="F18" s="192"/>
      <c r="G18" s="186" t="s">
        <v>67</v>
      </c>
      <c r="H18" s="185" t="s">
        <v>38</v>
      </c>
      <c r="I18" s="190"/>
    </row>
    <row r="19" spans="2:9" ht="30" x14ac:dyDescent="0.3">
      <c r="B19" s="179">
        <v>8</v>
      </c>
      <c r="C19" s="172" t="s">
        <v>40</v>
      </c>
      <c r="D19" s="180" t="s">
        <v>42</v>
      </c>
      <c r="E19" s="180" t="s">
        <v>41</v>
      </c>
      <c r="F19" s="180" t="s">
        <v>41</v>
      </c>
      <c r="G19" s="180" t="s">
        <v>41</v>
      </c>
      <c r="H19" s="183" t="s">
        <v>43</v>
      </c>
      <c r="I19" s="178" t="s">
        <v>94</v>
      </c>
    </row>
    <row r="20" spans="2:9" ht="15.75" x14ac:dyDescent="0.3">
      <c r="B20" s="179">
        <v>9</v>
      </c>
      <c r="C20" s="172" t="s">
        <v>45</v>
      </c>
      <c r="D20" s="180" t="s">
        <v>42</v>
      </c>
      <c r="E20" s="180" t="s">
        <v>41</v>
      </c>
      <c r="F20" s="180" t="s">
        <v>41</v>
      </c>
      <c r="G20" s="180" t="s">
        <v>41</v>
      </c>
      <c r="H20" s="172" t="s">
        <v>46</v>
      </c>
      <c r="I20" s="178"/>
    </row>
    <row r="21" spans="2:9" x14ac:dyDescent="0.25">
      <c r="B21" s="187">
        <v>10</v>
      </c>
      <c r="C21" s="173" t="s">
        <v>47</v>
      </c>
      <c r="D21" s="589" t="s">
        <v>225</v>
      </c>
      <c r="E21" s="184"/>
      <c r="F21" s="173"/>
      <c r="G21" s="184"/>
      <c r="H21" s="173"/>
      <c r="I21" s="173"/>
    </row>
    <row r="22" spans="2:9" x14ac:dyDescent="0.25">
      <c r="B22" s="187">
        <v>11</v>
      </c>
      <c r="C22" s="173" t="s">
        <v>48</v>
      </c>
      <c r="D22" s="173"/>
      <c r="E22" s="184"/>
      <c r="F22" s="173"/>
      <c r="G22" s="184"/>
      <c r="H22" s="173"/>
      <c r="I22" s="173"/>
    </row>
    <row r="23" spans="2:9" x14ac:dyDescent="0.25">
      <c r="B23" s="187">
        <v>12</v>
      </c>
      <c r="C23" s="173" t="s">
        <v>49</v>
      </c>
      <c r="D23" s="173"/>
      <c r="E23" s="184"/>
      <c r="F23" s="173"/>
      <c r="G23" s="184"/>
      <c r="H23" s="173"/>
      <c r="I23" s="173"/>
    </row>
    <row r="26" spans="2:9" x14ac:dyDescent="0.25">
      <c r="B26" s="194" t="s">
        <v>103</v>
      </c>
      <c r="C26" s="193"/>
      <c r="D26" s="193"/>
      <c r="E26" s="193"/>
      <c r="F26" s="193"/>
    </row>
    <row r="27" spans="2:9" x14ac:dyDescent="0.25">
      <c r="B27" s="564" t="s">
        <v>51</v>
      </c>
      <c r="C27" s="597" t="s">
        <v>52</v>
      </c>
      <c r="D27" s="597" t="s">
        <v>53</v>
      </c>
      <c r="E27" s="599" t="s">
        <v>54</v>
      </c>
      <c r="F27" s="601">
        <v>1.6666666666666667</v>
      </c>
    </row>
    <row r="28" spans="2:9" x14ac:dyDescent="0.25">
      <c r="B28" s="565" t="s">
        <v>55</v>
      </c>
      <c r="C28" s="598"/>
      <c r="D28" s="598"/>
      <c r="E28" s="600"/>
      <c r="F28" s="600">
        <v>0</v>
      </c>
    </row>
    <row r="29" spans="2:9" x14ac:dyDescent="0.25">
      <c r="B29" s="571" t="s">
        <v>56</v>
      </c>
      <c r="C29" s="566">
        <v>0.33333333333333331</v>
      </c>
      <c r="D29" s="567">
        <v>0.6875</v>
      </c>
      <c r="E29" s="568">
        <v>2.0833333333333332E-2</v>
      </c>
      <c r="F29" s="566">
        <v>0.33333333333333337</v>
      </c>
      <c r="H29" s="590"/>
      <c r="I29" s="590"/>
    </row>
    <row r="30" spans="2:9" x14ac:dyDescent="0.25">
      <c r="B30" s="572" t="s">
        <v>57</v>
      </c>
      <c r="C30" s="566">
        <v>0.33333333333333331</v>
      </c>
      <c r="D30" s="567">
        <v>0.66666666666666663</v>
      </c>
      <c r="E30" s="568">
        <v>2.0833333333333332E-2</v>
      </c>
      <c r="F30" s="566">
        <v>0.3125</v>
      </c>
    </row>
    <row r="31" spans="2:9" x14ac:dyDescent="0.25">
      <c r="B31" s="572" t="s">
        <v>58</v>
      </c>
      <c r="C31" s="566">
        <v>0.33333333333333331</v>
      </c>
      <c r="D31" s="566">
        <v>0.77083333333333337</v>
      </c>
      <c r="E31" s="568">
        <v>2.0833333333333332E-2</v>
      </c>
      <c r="F31" s="566">
        <v>0.41666666666666674</v>
      </c>
    </row>
    <row r="32" spans="2:9" x14ac:dyDescent="0.25">
      <c r="B32" s="572" t="s">
        <v>59</v>
      </c>
      <c r="C32" s="566">
        <v>0.33333333333333331</v>
      </c>
      <c r="D32" s="566">
        <v>0.66666666666666663</v>
      </c>
      <c r="E32" s="568">
        <v>2.0833333333333332E-2</v>
      </c>
      <c r="F32" s="566">
        <v>0.3125</v>
      </c>
    </row>
    <row r="33" spans="2:8" x14ac:dyDescent="0.25">
      <c r="B33" s="573" t="s">
        <v>60</v>
      </c>
      <c r="C33" s="569">
        <v>0.33333333333333331</v>
      </c>
      <c r="D33" s="448">
        <v>0.64583333333333337</v>
      </c>
      <c r="E33" s="570">
        <v>2.0833333333333332E-2</v>
      </c>
      <c r="F33" s="569">
        <v>0.29166666666666674</v>
      </c>
    </row>
    <row r="35" spans="2:8" x14ac:dyDescent="0.25">
      <c r="B35" s="206" t="s">
        <v>103</v>
      </c>
      <c r="C35" s="195"/>
      <c r="D35" s="195"/>
      <c r="E35" s="195"/>
      <c r="F35" s="195"/>
    </row>
    <row r="36" spans="2:8" x14ac:dyDescent="0.25">
      <c r="B36" s="196" t="s">
        <v>51</v>
      </c>
      <c r="C36" s="597" t="s">
        <v>52</v>
      </c>
      <c r="D36" s="597" t="s">
        <v>53</v>
      </c>
      <c r="E36" s="599" t="s">
        <v>54</v>
      </c>
      <c r="F36" s="601">
        <v>0.16666666666666666</v>
      </c>
    </row>
    <row r="37" spans="2:8" x14ac:dyDescent="0.25">
      <c r="B37" s="197" t="s">
        <v>70</v>
      </c>
      <c r="C37" s="598"/>
      <c r="D37" s="598"/>
      <c r="E37" s="600"/>
      <c r="F37" s="600">
        <v>0</v>
      </c>
    </row>
    <row r="38" spans="2:8" x14ac:dyDescent="0.25">
      <c r="B38" s="203" t="s">
        <v>56</v>
      </c>
      <c r="C38" s="198"/>
      <c r="D38" s="199"/>
      <c r="E38" s="200"/>
      <c r="F38" s="198"/>
    </row>
    <row r="39" spans="2:8" x14ac:dyDescent="0.25">
      <c r="B39" s="204" t="s">
        <v>57</v>
      </c>
      <c r="C39" s="198">
        <v>0.79166666666666663</v>
      </c>
      <c r="D39" s="581">
        <v>0.875</v>
      </c>
      <c r="E39" s="200">
        <v>0</v>
      </c>
      <c r="F39" s="198">
        <v>0.125</v>
      </c>
      <c r="H39" s="590"/>
    </row>
    <row r="40" spans="2:8" x14ac:dyDescent="0.25">
      <c r="B40" s="204" t="s">
        <v>58</v>
      </c>
      <c r="C40" s="198"/>
      <c r="D40" s="199"/>
      <c r="E40" s="200"/>
      <c r="F40" s="198"/>
    </row>
    <row r="41" spans="2:8" x14ac:dyDescent="0.25">
      <c r="B41" s="204" t="s">
        <v>59</v>
      </c>
      <c r="C41" s="198">
        <v>0.79166666666666663</v>
      </c>
      <c r="D41" s="199">
        <v>0.875</v>
      </c>
      <c r="E41" s="200">
        <v>0</v>
      </c>
      <c r="F41" s="198">
        <v>8.333333333333337E-2</v>
      </c>
    </row>
    <row r="42" spans="2:8" x14ac:dyDescent="0.25">
      <c r="B42" s="205" t="s">
        <v>60</v>
      </c>
      <c r="C42" s="201"/>
      <c r="D42" s="201"/>
      <c r="E42" s="202"/>
      <c r="F42" s="201"/>
    </row>
  </sheetData>
  <mergeCells count="12">
    <mergeCell ref="C4:I4"/>
    <mergeCell ref="B1:B3"/>
    <mergeCell ref="C27:C28"/>
    <mergeCell ref="D27:D28"/>
    <mergeCell ref="E27:E28"/>
    <mergeCell ref="F27:F28"/>
    <mergeCell ref="E36:E37"/>
    <mergeCell ref="F36:F37"/>
    <mergeCell ref="C36:C37"/>
    <mergeCell ref="D36:D37"/>
    <mergeCell ref="C6:D6"/>
    <mergeCell ref="F6:I6"/>
  </mergeCells>
  <pageMargins left="0.25" right="0.25" top="0.75" bottom="0.75" header="0.3" footer="0.3"/>
  <pageSetup scale="95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3"/>
  <sheetViews>
    <sheetView topLeftCell="A15" workbookViewId="0">
      <selection activeCell="K31" sqref="K31"/>
    </sheetView>
  </sheetViews>
  <sheetFormatPr baseColWidth="10" defaultRowHeight="15" x14ac:dyDescent="0.25"/>
  <cols>
    <col min="1" max="1" width="4.5703125" customWidth="1"/>
    <col min="2" max="2" width="18.85546875" bestFit="1" customWidth="1"/>
  </cols>
  <sheetData>
    <row r="1" spans="2:9" ht="19.5" x14ac:dyDescent="0.4">
      <c r="B1" s="595"/>
      <c r="C1" s="210"/>
      <c r="D1" s="207"/>
      <c r="E1" s="207"/>
      <c r="F1" s="207"/>
      <c r="G1" s="207"/>
      <c r="H1" s="207"/>
      <c r="I1" s="207"/>
    </row>
    <row r="2" spans="2:9" ht="19.5" x14ac:dyDescent="0.4">
      <c r="B2" s="595"/>
      <c r="C2" s="210"/>
      <c r="D2" s="207"/>
      <c r="E2" s="211" t="s">
        <v>0</v>
      </c>
      <c r="F2" s="207"/>
      <c r="G2" s="207"/>
      <c r="H2" s="207"/>
      <c r="I2" s="207"/>
    </row>
    <row r="3" spans="2:9" ht="19.5" x14ac:dyDescent="0.4">
      <c r="B3" s="595"/>
      <c r="C3" s="210"/>
      <c r="D3" s="207"/>
      <c r="E3" s="207"/>
      <c r="F3" s="207"/>
      <c r="G3" s="207"/>
      <c r="H3" s="207"/>
      <c r="I3" s="207"/>
    </row>
    <row r="4" spans="2:9" ht="19.5" x14ac:dyDescent="0.4">
      <c r="B4" s="212" t="s">
        <v>1</v>
      </c>
      <c r="C4" s="596" t="s">
        <v>104</v>
      </c>
      <c r="D4" s="596"/>
      <c r="E4" s="596"/>
      <c r="F4" s="596"/>
      <c r="G4" s="596"/>
      <c r="H4" s="596"/>
      <c r="I4" s="596"/>
    </row>
    <row r="5" spans="2:9" ht="19.5" x14ac:dyDescent="0.25">
      <c r="B5" s="212"/>
      <c r="C5" s="207"/>
      <c r="D5" s="207"/>
      <c r="E5" s="207"/>
      <c r="F5" s="207"/>
      <c r="G5" s="207"/>
      <c r="H5" s="207"/>
      <c r="I5" s="207"/>
    </row>
    <row r="6" spans="2:9" ht="19.5" x14ac:dyDescent="0.4">
      <c r="B6" s="212" t="s">
        <v>3</v>
      </c>
      <c r="C6" s="595" t="s">
        <v>105</v>
      </c>
      <c r="D6" s="595"/>
      <c r="E6" s="212" t="s">
        <v>5</v>
      </c>
      <c r="F6" s="595"/>
      <c r="G6" s="595"/>
      <c r="H6" s="595"/>
      <c r="I6" s="595"/>
    </row>
    <row r="7" spans="2:9" ht="19.5" x14ac:dyDescent="0.25">
      <c r="B7" s="212"/>
      <c r="C7" s="207"/>
      <c r="D7" s="207"/>
      <c r="E7" s="207"/>
      <c r="F7" s="207"/>
      <c r="G7" s="207"/>
      <c r="H7" s="207"/>
      <c r="I7" s="207"/>
    </row>
    <row r="8" spans="2:9" x14ac:dyDescent="0.25">
      <c r="B8" s="213"/>
      <c r="C8" s="213"/>
      <c r="D8" s="208" t="s">
        <v>7</v>
      </c>
      <c r="E8" s="208" t="s">
        <v>8</v>
      </c>
      <c r="F8" s="208" t="s">
        <v>9</v>
      </c>
      <c r="G8" s="208" t="s">
        <v>10</v>
      </c>
      <c r="H8" s="208" t="s">
        <v>11</v>
      </c>
      <c r="I8" s="208" t="s">
        <v>11</v>
      </c>
    </row>
    <row r="9" spans="2:9" x14ac:dyDescent="0.25">
      <c r="B9" s="213"/>
      <c r="C9" s="208" t="s">
        <v>12</v>
      </c>
      <c r="D9" s="214" t="s">
        <v>13</v>
      </c>
      <c r="E9" s="214" t="s">
        <v>13</v>
      </c>
      <c r="F9" s="214" t="s">
        <v>13</v>
      </c>
      <c r="G9" s="214" t="s">
        <v>13</v>
      </c>
      <c r="H9" s="214" t="s">
        <v>14</v>
      </c>
      <c r="I9" s="214" t="s">
        <v>13</v>
      </c>
    </row>
    <row r="10" spans="2:9" x14ac:dyDescent="0.25">
      <c r="B10" s="215">
        <v>1</v>
      </c>
      <c r="C10" s="208" t="s">
        <v>15</v>
      </c>
      <c r="D10" s="208"/>
      <c r="E10" s="208" t="s">
        <v>106</v>
      </c>
      <c r="F10" s="208" t="s">
        <v>107</v>
      </c>
      <c r="G10" s="208" t="s">
        <v>106</v>
      </c>
      <c r="H10" s="208" t="s">
        <v>15</v>
      </c>
      <c r="I10" s="208" t="s">
        <v>108</v>
      </c>
    </row>
    <row r="11" spans="2:9" x14ac:dyDescent="0.25">
      <c r="B11" s="215">
        <v>2</v>
      </c>
      <c r="C11" s="208" t="s">
        <v>19</v>
      </c>
      <c r="D11" s="208" t="s">
        <v>109</v>
      </c>
      <c r="E11" s="208" t="s">
        <v>106</v>
      </c>
      <c r="F11" s="208" t="s">
        <v>107</v>
      </c>
      <c r="G11" s="208" t="s">
        <v>106</v>
      </c>
      <c r="H11" s="208" t="s">
        <v>19</v>
      </c>
      <c r="I11" s="208" t="s">
        <v>108</v>
      </c>
    </row>
    <row r="12" spans="2:9" x14ac:dyDescent="0.25">
      <c r="B12" s="216" t="s">
        <v>20</v>
      </c>
      <c r="C12" s="209" t="s">
        <v>21</v>
      </c>
      <c r="D12" s="209"/>
      <c r="E12" s="209"/>
      <c r="F12" s="209"/>
      <c r="G12" s="209"/>
      <c r="H12" s="209" t="s">
        <v>99</v>
      </c>
      <c r="I12" s="209"/>
    </row>
    <row r="13" spans="2:9" x14ac:dyDescent="0.25">
      <c r="B13" s="215">
        <v>3</v>
      </c>
      <c r="C13" s="208" t="s">
        <v>22</v>
      </c>
      <c r="D13" s="208" t="s">
        <v>106</v>
      </c>
      <c r="E13" s="208" t="s">
        <v>110</v>
      </c>
      <c r="F13" s="208" t="s">
        <v>108</v>
      </c>
      <c r="G13" s="208" t="s">
        <v>108</v>
      </c>
      <c r="H13" s="208" t="s">
        <v>24</v>
      </c>
      <c r="I13" s="208" t="s">
        <v>110</v>
      </c>
    </row>
    <row r="14" spans="2:9" ht="30" x14ac:dyDescent="0.25">
      <c r="B14" s="215">
        <v>4</v>
      </c>
      <c r="C14" s="208" t="s">
        <v>25</v>
      </c>
      <c r="D14" s="208" t="s">
        <v>106</v>
      </c>
      <c r="E14" s="208" t="s">
        <v>110</v>
      </c>
      <c r="F14" s="208" t="s">
        <v>108</v>
      </c>
      <c r="G14" s="208" t="s">
        <v>108</v>
      </c>
      <c r="H14" s="208" t="s">
        <v>26</v>
      </c>
      <c r="I14" s="208" t="s">
        <v>110</v>
      </c>
    </row>
    <row r="15" spans="2:9" x14ac:dyDescent="0.25">
      <c r="B15" s="216" t="s">
        <v>20</v>
      </c>
      <c r="C15" s="209" t="s">
        <v>27</v>
      </c>
      <c r="D15" s="209"/>
      <c r="E15" s="209"/>
      <c r="F15" s="209"/>
      <c r="G15" s="209"/>
      <c r="H15" s="209" t="s">
        <v>100</v>
      </c>
      <c r="I15" s="209"/>
    </row>
    <row r="16" spans="2:9" ht="30" x14ac:dyDescent="0.25">
      <c r="B16" s="215">
        <v>5</v>
      </c>
      <c r="C16" s="208" t="s">
        <v>28</v>
      </c>
      <c r="D16" s="584" t="s">
        <v>227</v>
      </c>
      <c r="E16" s="208" t="s">
        <v>107</v>
      </c>
      <c r="F16" s="208" t="s">
        <v>110</v>
      </c>
      <c r="G16" s="208" t="s">
        <v>107</v>
      </c>
      <c r="H16" s="214" t="s">
        <v>101</v>
      </c>
      <c r="I16" s="208" t="s">
        <v>111</v>
      </c>
    </row>
    <row r="17" spans="2:9" x14ac:dyDescent="0.25">
      <c r="B17" s="213" t="s">
        <v>31</v>
      </c>
      <c r="C17" s="208" t="s">
        <v>32</v>
      </c>
      <c r="D17" s="584" t="s">
        <v>223</v>
      </c>
      <c r="E17" s="208" t="s">
        <v>107</v>
      </c>
      <c r="F17" s="208" t="s">
        <v>110</v>
      </c>
      <c r="G17" s="208" t="s">
        <v>107</v>
      </c>
      <c r="H17" s="209" t="s">
        <v>102</v>
      </c>
      <c r="I17" s="208" t="s">
        <v>111</v>
      </c>
    </row>
    <row r="18" spans="2:9" ht="30" x14ac:dyDescent="0.25">
      <c r="B18" s="216" t="s">
        <v>35</v>
      </c>
      <c r="C18" s="209" t="s">
        <v>36</v>
      </c>
      <c r="D18" s="221"/>
      <c r="E18" s="209"/>
      <c r="F18" s="209"/>
      <c r="G18" s="221"/>
      <c r="H18" s="219" t="s">
        <v>38</v>
      </c>
      <c r="I18" s="218"/>
    </row>
    <row r="19" spans="2:9" ht="30" x14ac:dyDescent="0.3">
      <c r="B19" s="215">
        <v>8</v>
      </c>
      <c r="C19" s="208" t="s">
        <v>40</v>
      </c>
      <c r="D19" s="222" t="s">
        <v>112</v>
      </c>
      <c r="E19" s="222" t="s">
        <v>112</v>
      </c>
      <c r="F19" s="208" t="s">
        <v>113</v>
      </c>
      <c r="G19" s="208" t="s">
        <v>113</v>
      </c>
      <c r="H19" s="217" t="s">
        <v>43</v>
      </c>
      <c r="I19" s="214"/>
    </row>
    <row r="20" spans="2:9" ht="30" x14ac:dyDescent="0.25">
      <c r="B20" s="215">
        <v>9</v>
      </c>
      <c r="C20" s="208" t="s">
        <v>45</v>
      </c>
      <c r="D20" s="222" t="s">
        <v>112</v>
      </c>
      <c r="E20" s="222" t="s">
        <v>112</v>
      </c>
      <c r="F20" s="208" t="s">
        <v>113</v>
      </c>
      <c r="G20" s="208" t="s">
        <v>113</v>
      </c>
      <c r="H20" s="208" t="s">
        <v>46</v>
      </c>
      <c r="I20" s="214"/>
    </row>
    <row r="21" spans="2:9" x14ac:dyDescent="0.25">
      <c r="B21" s="220">
        <v>10</v>
      </c>
      <c r="C21" s="209" t="s">
        <v>47</v>
      </c>
      <c r="D21" s="209"/>
      <c r="E21" s="586" t="s">
        <v>225</v>
      </c>
      <c r="F21" s="209"/>
      <c r="G21" s="221"/>
      <c r="H21" s="209"/>
      <c r="I21" s="209"/>
    </row>
    <row r="22" spans="2:9" x14ac:dyDescent="0.25">
      <c r="B22" s="220">
        <v>11</v>
      </c>
      <c r="C22" s="209" t="s">
        <v>48</v>
      </c>
      <c r="D22" s="209"/>
      <c r="E22" s="221"/>
      <c r="F22" s="209"/>
      <c r="G22" s="221"/>
      <c r="H22" s="209"/>
      <c r="I22" s="209"/>
    </row>
    <row r="23" spans="2:9" x14ac:dyDescent="0.25">
      <c r="B23" s="220">
        <v>12</v>
      </c>
      <c r="C23" s="209" t="s">
        <v>49</v>
      </c>
      <c r="D23" s="209"/>
      <c r="E23" s="221"/>
      <c r="F23" s="209"/>
      <c r="G23" s="221"/>
      <c r="H23" s="209"/>
      <c r="I23" s="209"/>
    </row>
    <row r="26" spans="2:9" x14ac:dyDescent="0.25">
      <c r="B26" s="235" t="s">
        <v>114</v>
      </c>
      <c r="C26" s="223"/>
      <c r="D26" s="223"/>
      <c r="E26" s="223"/>
      <c r="F26" s="223"/>
    </row>
    <row r="27" spans="2:9" x14ac:dyDescent="0.25">
      <c r="B27" s="224" t="s">
        <v>51</v>
      </c>
      <c r="C27" s="597" t="s">
        <v>52</v>
      </c>
      <c r="D27" s="597" t="s">
        <v>53</v>
      </c>
      <c r="E27" s="599" t="s">
        <v>54</v>
      </c>
      <c r="F27" s="601">
        <v>1.6666666666666667</v>
      </c>
    </row>
    <row r="28" spans="2:9" x14ac:dyDescent="0.25">
      <c r="B28" s="225" t="s">
        <v>96</v>
      </c>
      <c r="C28" s="598"/>
      <c r="D28" s="598"/>
      <c r="E28" s="600"/>
      <c r="F28" s="600">
        <v>0</v>
      </c>
    </row>
    <row r="29" spans="2:9" x14ac:dyDescent="0.25">
      <c r="B29" s="231" t="s">
        <v>56</v>
      </c>
      <c r="C29" s="226">
        <v>0.33333333333333331</v>
      </c>
      <c r="D29" s="227">
        <v>0.6875</v>
      </c>
      <c r="E29" s="228">
        <v>2.0833333333333332E-2</v>
      </c>
      <c r="F29" s="226">
        <v>0.3125</v>
      </c>
    </row>
    <row r="30" spans="2:9" x14ac:dyDescent="0.25">
      <c r="B30" s="232" t="s">
        <v>57</v>
      </c>
      <c r="C30" s="226">
        <v>0.33333333333333331</v>
      </c>
      <c r="D30" s="591">
        <v>0.66666666666666663</v>
      </c>
      <c r="E30" s="228">
        <v>2.0833333333333332E-2</v>
      </c>
      <c r="F30" s="226">
        <v>0.33333333333333331</v>
      </c>
    </row>
    <row r="31" spans="2:9" x14ac:dyDescent="0.25">
      <c r="B31" s="232" t="s">
        <v>58</v>
      </c>
      <c r="C31" s="226">
        <v>0.33333333333333331</v>
      </c>
      <c r="D31" s="226">
        <v>0.77083333333333337</v>
      </c>
      <c r="E31" s="228">
        <v>2.0833333333333332E-2</v>
      </c>
      <c r="F31" s="226">
        <v>0.41666666666666674</v>
      </c>
    </row>
    <row r="32" spans="2:9" x14ac:dyDescent="0.25">
      <c r="B32" s="232" t="s">
        <v>59</v>
      </c>
      <c r="C32" s="226">
        <v>0.33333333333333331</v>
      </c>
      <c r="D32" s="227">
        <v>0.66666666666666663</v>
      </c>
      <c r="E32" s="228">
        <v>2.0833333333333332E-2</v>
      </c>
      <c r="F32" s="226">
        <v>0.3125</v>
      </c>
    </row>
    <row r="33" spans="2:6" x14ac:dyDescent="0.25">
      <c r="B33" s="233" t="s">
        <v>60</v>
      </c>
      <c r="C33" s="229">
        <v>0.33333333333333331</v>
      </c>
      <c r="D33" s="234">
        <v>0.64583333333333337</v>
      </c>
      <c r="E33" s="230">
        <v>2.0833333333333332E-2</v>
      </c>
      <c r="F33" s="229">
        <v>0.29166666666666674</v>
      </c>
    </row>
  </sheetData>
  <mergeCells count="8">
    <mergeCell ref="B1:B3"/>
    <mergeCell ref="C4:I4"/>
    <mergeCell ref="C6:D6"/>
    <mergeCell ref="F6:I6"/>
    <mergeCell ref="C27:C28"/>
    <mergeCell ref="D27:D28"/>
    <mergeCell ref="E27:E28"/>
    <mergeCell ref="F27:F28"/>
  </mergeCells>
  <pageMargins left="0.25" right="0.25" top="0.75" bottom="0.75" header="0.3" footer="0.3"/>
  <pageSetup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MARCIA GÚZMAN</vt:lpstr>
      <vt:lpstr>KARIN RUBIO</vt:lpstr>
      <vt:lpstr>HERNÁN ESCOBAR</vt:lpstr>
      <vt:lpstr>CECILIA PETIT </vt:lpstr>
      <vt:lpstr>SUSANA ACEVEDO</vt:lpstr>
      <vt:lpstr>PAMELA BONA</vt:lpstr>
      <vt:lpstr>MARIELA ACHURRA</vt:lpstr>
      <vt:lpstr>PAULA LÓPEZ</vt:lpstr>
      <vt:lpstr>ANGELA VEGA </vt:lpstr>
      <vt:lpstr>JORGE VALLADARES</vt:lpstr>
      <vt:lpstr>MARCIA MURA</vt:lpstr>
      <vt:lpstr>MARIA JOSÉ VICENCIO</vt:lpstr>
      <vt:lpstr>KAREN ALTAMIRANO</vt:lpstr>
      <vt:lpstr>TABATA NEGRETE</vt:lpstr>
      <vt:lpstr>ESTEBAN LÓPEZ</vt:lpstr>
      <vt:lpstr>SOLANGE CANTARERO</vt:lpstr>
      <vt:lpstr>EDUARDO FUENZALIDA</vt:lpstr>
      <vt:lpstr>JUAN PINILLA</vt:lpstr>
      <vt:lpstr>CLAUDIA ACUÑA</vt:lpstr>
      <vt:lpstr>JORGE ACEVEDO</vt:lpstr>
      <vt:lpstr>ALEJANDRO LILLO</vt:lpstr>
      <vt:lpstr>BARBARA NAVIA</vt:lpstr>
      <vt:lpstr>VICTOR MORALES</vt:lpstr>
      <vt:lpstr>MARIBEL LÓPEZ</vt:lpstr>
      <vt:lpstr>JUANA GUEVARA Y TALLERISTAS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Goycoolea14</cp:lastModifiedBy>
  <cp:lastPrinted>2018-03-28T15:26:31Z</cp:lastPrinted>
  <dcterms:created xsi:type="dcterms:W3CDTF">2018-03-27T15:23:25Z</dcterms:created>
  <dcterms:modified xsi:type="dcterms:W3CDTF">2018-08-29T18:01:43Z</dcterms:modified>
</cp:coreProperties>
</file>