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330" tabRatio="733" activeTab="3"/>
  </bookViews>
  <sheets>
    <sheet name="horario 5.0" sheetId="1" r:id="rId1"/>
    <sheet name="HORARIO POR CURSOS" sheetId="6" r:id="rId2"/>
    <sheet name="PEST" sheetId="17" r:id="rId3"/>
    <sheet name="70-30" sheetId="18" r:id="rId4"/>
    <sheet name="Hoja3" sheetId="19" r:id="rId5"/>
    <sheet name="Hoja4" sheetId="20" r:id="rId6"/>
    <sheet name="Hoja5" sheetId="21" r:id="rId7"/>
    <sheet name="Hoja6" sheetId="22" r:id="rId8"/>
    <sheet name="Hoja7" sheetId="23" r:id="rId9"/>
    <sheet name="Hoja8" sheetId="24" r:id="rId10"/>
    <sheet name="Hoja9" sheetId="25" r:id="rId11"/>
    <sheet name="Hoja10" sheetId="26" r:id="rId12"/>
    <sheet name="Hoja11" sheetId="27" r:id="rId13"/>
    <sheet name="TURNOS DE ALMUERZO" sheetId="16" r:id="rId14"/>
    <sheet name="HORARIO GRAL" sheetId="15" r:id="rId15"/>
    <sheet name="PERMANENCIA DOCENTES" sheetId="11" r:id="rId16"/>
    <sheet name="PLAN DE ESTUDIOS" sheetId="3" r:id="rId17"/>
    <sheet name="VESPERTINO" sheetId="7" r:id="rId18"/>
    <sheet name="HOR ASISTENTES" sheetId="8" r:id="rId19"/>
    <sheet name=" TALLERES" sheetId="9" r:id="rId20"/>
    <sheet name="JEFATURAS Y AYUDANTES" sheetId="14" r:id="rId21"/>
    <sheet name="BUSES" sheetId="13" r:id="rId22"/>
    <sheet name="FIRMA DE LIBROS" sheetId="10" r:id="rId23"/>
  </sheets>
  <definedNames>
    <definedName name="_xlnm.Print_Area" localSheetId="19">' TALLERES'!$A$1:$I$34</definedName>
    <definedName name="_xlnm.Print_Area" localSheetId="0">'horario 5.0'!$K$14:$S$91</definedName>
    <definedName name="_xlnm.Print_Area" localSheetId="20">'JEFATURAS Y AYUDANTES'!$C$1:$F$27</definedName>
    <definedName name="_xlnm.Print_Area" localSheetId="15">'PERMANENCIA DOCENTES'!$A$282:$G$292</definedName>
    <definedName name="_xlnm.Print_Area" localSheetId="2">PEST!$A$1:$D$16</definedName>
  </definedNames>
  <calcPr calcId="145621"/>
</workbook>
</file>

<file path=xl/calcChain.xml><?xml version="1.0" encoding="utf-8"?>
<calcChain xmlns="http://schemas.openxmlformats.org/spreadsheetml/2006/main">
  <c r="D16" i="17" l="1"/>
  <c r="C16" i="17"/>
  <c r="B16" i="17"/>
  <c r="F336" i="11" l="1"/>
  <c r="F335" i="11"/>
  <c r="F334" i="11"/>
  <c r="F333" i="11"/>
  <c r="F330" i="11" s="1"/>
  <c r="F332" i="11"/>
  <c r="F331" i="11"/>
  <c r="L114" i="11" l="1"/>
  <c r="F324" i="11" l="1"/>
  <c r="F323" i="11"/>
  <c r="F322" i="11"/>
  <c r="F321" i="11"/>
  <c r="F320" i="11"/>
  <c r="F319" i="11"/>
  <c r="F312" i="11"/>
  <c r="F310" i="11"/>
  <c r="F309" i="11"/>
  <c r="F313" i="11"/>
  <c r="F311" i="11"/>
  <c r="F308" i="11"/>
  <c r="F302" i="11"/>
  <c r="F301" i="11"/>
  <c r="F300" i="11"/>
  <c r="F299" i="11"/>
  <c r="F298" i="11"/>
  <c r="F297" i="11"/>
  <c r="F290" i="11"/>
  <c r="F289" i="11"/>
  <c r="F288" i="11"/>
  <c r="F287" i="11"/>
  <c r="F286" i="11"/>
  <c r="F285" i="11"/>
  <c r="F279" i="11"/>
  <c r="F278" i="11"/>
  <c r="F277" i="11"/>
  <c r="F276" i="11"/>
  <c r="F275" i="11"/>
  <c r="F274" i="11"/>
  <c r="F268" i="11"/>
  <c r="F267" i="11"/>
  <c r="F266" i="11"/>
  <c r="F265" i="11"/>
  <c r="F264" i="11"/>
  <c r="F263" i="11"/>
  <c r="F257" i="11"/>
  <c r="F256" i="11"/>
  <c r="L255" i="11"/>
  <c r="F255" i="11"/>
  <c r="L254" i="11"/>
  <c r="F254" i="11"/>
  <c r="L253" i="11"/>
  <c r="F253" i="11"/>
  <c r="L252" i="11"/>
  <c r="F252" i="11"/>
  <c r="L245" i="11"/>
  <c r="L244" i="11"/>
  <c r="L243" i="11"/>
  <c r="L242" i="11"/>
  <c r="L241" i="11"/>
  <c r="F246" i="11"/>
  <c r="F245" i="11"/>
  <c r="F244" i="11"/>
  <c r="F243" i="11"/>
  <c r="F242" i="11"/>
  <c r="F241" i="11"/>
  <c r="F235" i="11"/>
  <c r="F234" i="11"/>
  <c r="F233" i="11"/>
  <c r="F232" i="11"/>
  <c r="F231" i="11"/>
  <c r="F230" i="11"/>
  <c r="F225" i="11"/>
  <c r="F224" i="11"/>
  <c r="F223" i="11"/>
  <c r="F222" i="11"/>
  <c r="F221" i="11"/>
  <c r="F220" i="11"/>
  <c r="F214" i="11"/>
  <c r="F213" i="11"/>
  <c r="F212" i="11"/>
  <c r="F211" i="11"/>
  <c r="F210" i="11"/>
  <c r="F209" i="11"/>
  <c r="F203" i="11"/>
  <c r="F202" i="11"/>
  <c r="L202" i="11"/>
  <c r="L197" i="11" s="1"/>
  <c r="F201" i="11"/>
  <c r="F200" i="11"/>
  <c r="F199" i="11"/>
  <c r="L198" i="11"/>
  <c r="F198" i="11"/>
  <c r="F192" i="11"/>
  <c r="F191" i="11"/>
  <c r="F190" i="11"/>
  <c r="F189" i="11"/>
  <c r="F188" i="11"/>
  <c r="F187" i="11"/>
  <c r="F181" i="11"/>
  <c r="F180" i="11"/>
  <c r="F179" i="11"/>
  <c r="F178" i="11"/>
  <c r="F177" i="11"/>
  <c r="F176" i="11"/>
  <c r="F170" i="11"/>
  <c r="F169" i="11"/>
  <c r="F168" i="11"/>
  <c r="F167" i="11"/>
  <c r="F166" i="11"/>
  <c r="F165" i="11"/>
  <c r="F159" i="11"/>
  <c r="F158" i="11"/>
  <c r="F157" i="11"/>
  <c r="F156" i="11"/>
  <c r="F155" i="11"/>
  <c r="F154" i="11"/>
  <c r="F148" i="11"/>
  <c r="F147" i="11"/>
  <c r="F146" i="11"/>
  <c r="F145" i="11"/>
  <c r="F144" i="11"/>
  <c r="F143" i="11"/>
  <c r="L135" i="11"/>
  <c r="F137" i="11"/>
  <c r="F136" i="11"/>
  <c r="F135" i="11"/>
  <c r="F134" i="11"/>
  <c r="F133" i="11"/>
  <c r="L132" i="11"/>
  <c r="F132" i="11"/>
  <c r="F126" i="11"/>
  <c r="F125" i="11"/>
  <c r="F124" i="11"/>
  <c r="F123" i="11"/>
  <c r="F122" i="11"/>
  <c r="F121" i="11"/>
  <c r="F115" i="11"/>
  <c r="L112" i="11"/>
  <c r="F114" i="11"/>
  <c r="F113" i="11"/>
  <c r="F112" i="11"/>
  <c r="F111" i="11"/>
  <c r="L110" i="11"/>
  <c r="F110" i="11"/>
  <c r="F104" i="11"/>
  <c r="F103" i="11"/>
  <c r="F102" i="11"/>
  <c r="F101" i="11"/>
  <c r="F100" i="11"/>
  <c r="F99" i="11"/>
  <c r="F93" i="11"/>
  <c r="F92" i="11"/>
  <c r="F91" i="11"/>
  <c r="L91" i="11"/>
  <c r="F90" i="11"/>
  <c r="L89" i="11"/>
  <c r="F89" i="11"/>
  <c r="L88" i="11"/>
  <c r="F88" i="11"/>
  <c r="F83" i="11"/>
  <c r="F82" i="11"/>
  <c r="F81" i="11"/>
  <c r="F80" i="11"/>
  <c r="F79" i="11"/>
  <c r="F78" i="11"/>
  <c r="F72" i="11"/>
  <c r="F71" i="11"/>
  <c r="F70" i="11"/>
  <c r="F69" i="11"/>
  <c r="F68" i="11"/>
  <c r="F67" i="11"/>
  <c r="L61" i="11"/>
  <c r="L60" i="11"/>
  <c r="L59" i="11"/>
  <c r="L58" i="11"/>
  <c r="L57" i="11"/>
  <c r="L56" i="11"/>
  <c r="F61" i="11"/>
  <c r="F60" i="11"/>
  <c r="F59" i="11"/>
  <c r="F58" i="11"/>
  <c r="F57" i="11"/>
  <c r="F56" i="11"/>
  <c r="L50" i="11"/>
  <c r="L49" i="11"/>
  <c r="L48" i="11"/>
  <c r="L47" i="11"/>
  <c r="L45" i="11"/>
  <c r="F50" i="11"/>
  <c r="F49" i="11"/>
  <c r="F48" i="11"/>
  <c r="F47" i="11"/>
  <c r="F46" i="11"/>
  <c r="F44" i="11" s="1"/>
  <c r="F45" i="11"/>
  <c r="F40" i="11"/>
  <c r="F39" i="11"/>
  <c r="F38" i="11"/>
  <c r="F37" i="11"/>
  <c r="F36" i="11"/>
  <c r="F35" i="11"/>
  <c r="F29" i="11"/>
  <c r="F28" i="11"/>
  <c r="F27" i="11"/>
  <c r="F26" i="11"/>
  <c r="F25" i="11"/>
  <c r="F24" i="11"/>
  <c r="F20" i="11"/>
  <c r="F19" i="11"/>
  <c r="F18" i="11"/>
  <c r="F17" i="11"/>
  <c r="F16" i="11"/>
  <c r="F15" i="11"/>
  <c r="F10" i="11"/>
  <c r="F9" i="11"/>
  <c r="F8" i="11"/>
  <c r="F7" i="11"/>
  <c r="F6" i="11"/>
  <c r="F5" i="11"/>
  <c r="L251" i="11" l="1"/>
  <c r="L109" i="11"/>
  <c r="F14" i="11"/>
  <c r="F142" i="11"/>
  <c r="F164" i="11"/>
  <c r="F186" i="11"/>
  <c r="F197" i="11"/>
  <c r="F219" i="11"/>
  <c r="L87" i="11"/>
  <c r="F34" i="11"/>
  <c r="F120" i="11"/>
  <c r="F175" i="11"/>
  <c r="F208" i="11"/>
  <c r="F262" i="11"/>
  <c r="F296" i="11"/>
  <c r="F307" i="11"/>
  <c r="F318" i="11"/>
  <c r="L44" i="11"/>
  <c r="F77" i="11"/>
  <c r="F273" i="11"/>
  <c r="F251" i="11"/>
  <c r="F66" i="11"/>
  <c r="F109" i="11"/>
  <c r="F131" i="11"/>
  <c r="F153" i="11"/>
  <c r="F240" i="11"/>
  <c r="F284" i="11"/>
  <c r="L240" i="11"/>
  <c r="F229" i="11"/>
  <c r="L131" i="11"/>
  <c r="F98" i="11"/>
  <c r="F87" i="11"/>
  <c r="F55" i="11"/>
  <c r="L55" i="11"/>
  <c r="F23" i="11"/>
  <c r="F4" i="11"/>
  <c r="M10" i="7"/>
  <c r="F44" i="8" l="1"/>
  <c r="F43" i="8"/>
  <c r="F42" i="8"/>
  <c r="F41" i="8"/>
  <c r="F40" i="8"/>
  <c r="F38" i="8" s="1"/>
  <c r="F39" i="8"/>
  <c r="F35" i="8"/>
  <c r="F34" i="8"/>
  <c r="F33" i="8"/>
  <c r="F32" i="8"/>
  <c r="F31" i="8"/>
  <c r="F30" i="8"/>
  <c r="F26" i="8"/>
  <c r="F25" i="8"/>
  <c r="F24" i="8"/>
  <c r="F23" i="8"/>
  <c r="F22" i="8"/>
  <c r="F21" i="8"/>
  <c r="F17" i="8"/>
  <c r="F16" i="8"/>
  <c r="F15" i="8"/>
  <c r="F14" i="8"/>
  <c r="F13" i="8"/>
  <c r="F12" i="8"/>
  <c r="F11" i="8" l="1"/>
  <c r="F29" i="8"/>
  <c r="F20" i="8"/>
  <c r="D17" i="3"/>
  <c r="D21" i="3" l="1"/>
  <c r="L23" i="3"/>
  <c r="F3" i="8"/>
  <c r="F4" i="8"/>
  <c r="F5" i="8"/>
  <c r="F6" i="8"/>
  <c r="F7" i="8"/>
  <c r="F8" i="8"/>
  <c r="F2" i="8" l="1"/>
</calcChain>
</file>

<file path=xl/comments1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 T Inglés
2 T Juegos y pasatiempos
2T Teatro declamacion baile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OR
1 ARTES
2 T 1
2T 2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3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nueva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  <author>Admin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C3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nueva</t>
        </r>
      </text>
    </comment>
  </commentList>
</comments>
</file>

<file path=xl/sharedStrings.xml><?xml version="1.0" encoding="utf-8"?>
<sst xmlns="http://schemas.openxmlformats.org/spreadsheetml/2006/main" count="3160" uniqueCount="605">
  <si>
    <t>1°A</t>
  </si>
  <si>
    <t>1°B</t>
  </si>
  <si>
    <t>2°A</t>
  </si>
  <si>
    <t>2°B</t>
  </si>
  <si>
    <t>3°A</t>
  </si>
  <si>
    <t>3°B</t>
  </si>
  <si>
    <t>4°A</t>
  </si>
  <si>
    <t>4°B</t>
  </si>
  <si>
    <t>5°A</t>
  </si>
  <si>
    <t>5°B</t>
  </si>
  <si>
    <t>6°A</t>
  </si>
  <si>
    <t>6°B</t>
  </si>
  <si>
    <t>7°A</t>
  </si>
  <si>
    <t>7°B</t>
  </si>
  <si>
    <t>8°A</t>
  </si>
  <si>
    <t>8°B</t>
  </si>
  <si>
    <t>C Petit</t>
  </si>
  <si>
    <t>H Escobar</t>
  </si>
  <si>
    <t>M Achurra</t>
  </si>
  <si>
    <t>S Acevedo</t>
  </si>
  <si>
    <t>8:00-8:10</t>
  </si>
  <si>
    <t>K Altamirano</t>
  </si>
  <si>
    <t>T Negrete</t>
  </si>
  <si>
    <t>1°</t>
  </si>
  <si>
    <t>8:10-8:55</t>
  </si>
  <si>
    <t>2°</t>
  </si>
  <si>
    <t>8:55-9:40</t>
  </si>
  <si>
    <t>3°</t>
  </si>
  <si>
    <t>10:00-10:45</t>
  </si>
  <si>
    <t>4°</t>
  </si>
  <si>
    <t>10:45-11:30</t>
  </si>
  <si>
    <t>5°</t>
  </si>
  <si>
    <t>11:45-12:30</t>
  </si>
  <si>
    <t>6°</t>
  </si>
  <si>
    <t>12:30-13:15</t>
  </si>
  <si>
    <t>7°</t>
  </si>
  <si>
    <t>13:15-14:00</t>
  </si>
  <si>
    <t>8°</t>
  </si>
  <si>
    <t>14:00-14:45</t>
  </si>
  <si>
    <t>9°</t>
  </si>
  <si>
    <t>14:45-15:30</t>
  </si>
  <si>
    <t>M Mura</t>
  </si>
  <si>
    <t>J Valladares</t>
  </si>
  <si>
    <t>LUNES</t>
  </si>
  <si>
    <t>MARTES</t>
  </si>
  <si>
    <t>MIERCOLES</t>
  </si>
  <si>
    <t>JUEVES</t>
  </si>
  <si>
    <t>VIERNES</t>
  </si>
  <si>
    <t>DESPEDIDA</t>
  </si>
  <si>
    <t>Entrada</t>
  </si>
  <si>
    <t>Salida</t>
  </si>
  <si>
    <t>Colación</t>
  </si>
  <si>
    <t>LU</t>
  </si>
  <si>
    <t>MA</t>
  </si>
  <si>
    <t>MI</t>
  </si>
  <si>
    <t>JU</t>
  </si>
  <si>
    <t>VI</t>
  </si>
  <si>
    <t>K Rubio</t>
  </si>
  <si>
    <t>S Cantarero</t>
  </si>
  <si>
    <t>Horario Asistentes 2017</t>
  </si>
  <si>
    <t>FUTBOL FEMENINO</t>
  </si>
  <si>
    <t>5° Y 6°</t>
  </si>
  <si>
    <t>Sectores</t>
  </si>
  <si>
    <t>Nº de horas semanales</t>
  </si>
  <si>
    <t>Total tiempo mínimo de trabajo en los sectores obligatorios</t>
  </si>
  <si>
    <t xml:space="preserve">Tiempo de libre disposición </t>
  </si>
  <si>
    <t>Total tiempo mínimo de trabajo semanal</t>
  </si>
  <si>
    <t xml:space="preserve">Lenguaje y Comunicación </t>
  </si>
  <si>
    <t xml:space="preserve">Idioma Extranjero Inglés </t>
  </si>
  <si>
    <t xml:space="preserve">Matemática </t>
  </si>
  <si>
    <t xml:space="preserve">Ciencias Naturales </t>
  </si>
  <si>
    <t xml:space="preserve">Historia, Geografía y Ciencias Sociales </t>
  </si>
  <si>
    <t xml:space="preserve">Educación Tecnológica </t>
  </si>
  <si>
    <t xml:space="preserve">Educación Artística </t>
  </si>
  <si>
    <t xml:space="preserve">Educación Física </t>
  </si>
  <si>
    <t xml:space="preserve">Orientación </t>
  </si>
  <si>
    <t xml:space="preserve">Religión </t>
  </si>
  <si>
    <t>5° a 8°</t>
  </si>
  <si>
    <t>Educación Musical</t>
  </si>
  <si>
    <t>10 min</t>
  </si>
  <si>
    <t>1° a 4°</t>
  </si>
  <si>
    <t>BAILE ENTRETENIDO</t>
  </si>
  <si>
    <t>ORIENTACIÓN</t>
  </si>
  <si>
    <t>ARTE</t>
  </si>
  <si>
    <t>Salud</t>
  </si>
  <si>
    <t>KAREN</t>
  </si>
  <si>
    <t>TABATA</t>
  </si>
  <si>
    <t>MARCIA</t>
  </si>
  <si>
    <t>INGLES    EL</t>
  </si>
  <si>
    <t>HISTORIA</t>
  </si>
  <si>
    <t>MAT EF</t>
  </si>
  <si>
    <t>LENG KA</t>
  </si>
  <si>
    <t>JORGE V</t>
  </si>
  <si>
    <t>ALEJANDRO</t>
  </si>
  <si>
    <t>M Guzmán</t>
  </si>
  <si>
    <t>jueves</t>
  </si>
  <si>
    <t>9:55 -10:40</t>
  </si>
  <si>
    <t>11:40 - 12:25</t>
  </si>
  <si>
    <t>12:25- 13:10</t>
  </si>
  <si>
    <t>13:10 13:35</t>
  </si>
  <si>
    <t>13:35-13:45</t>
  </si>
  <si>
    <t>10:40-11:25</t>
  </si>
  <si>
    <t>ALMUERZO</t>
  </si>
  <si>
    <t>MG</t>
  </si>
  <si>
    <t>PJ</t>
  </si>
  <si>
    <t>PROFESOR JEFE</t>
  </si>
  <si>
    <t>MARCIA GUZMAN</t>
  </si>
  <si>
    <t>KR</t>
  </si>
  <si>
    <t>KARIN RUBIO</t>
  </si>
  <si>
    <t>CP</t>
  </si>
  <si>
    <t>CECILIA PETIT</t>
  </si>
  <si>
    <t>HE</t>
  </si>
  <si>
    <t>HERNAN ESCOBAR</t>
  </si>
  <si>
    <t>SA</t>
  </si>
  <si>
    <t>SUSANA ACEVEDO</t>
  </si>
  <si>
    <t>MARIELA ACHURRA</t>
  </si>
  <si>
    <t>MM</t>
  </si>
  <si>
    <t>MARCIA MURA</t>
  </si>
  <si>
    <t>JV</t>
  </si>
  <si>
    <t>JORGE VALLADARES</t>
  </si>
  <si>
    <t>SC</t>
  </si>
  <si>
    <t>SOLANGE CANTARERO</t>
  </si>
  <si>
    <t>EL</t>
  </si>
  <si>
    <t>ESTEBAN LÓPEZ</t>
  </si>
  <si>
    <t>KA</t>
  </si>
  <si>
    <t>KAREN ALTAMIRANO</t>
  </si>
  <si>
    <t>TN</t>
  </si>
  <si>
    <t>TABATA NEGRETE</t>
  </si>
  <si>
    <t>JA</t>
  </si>
  <si>
    <t>JORGE ACEVEDO</t>
  </si>
  <si>
    <t>CA</t>
  </si>
  <si>
    <t>CLAUDIA ACUÑA</t>
  </si>
  <si>
    <t>EF</t>
  </si>
  <si>
    <t>VM</t>
  </si>
  <si>
    <t>VÍCTOR MORALES</t>
  </si>
  <si>
    <t>JP</t>
  </si>
  <si>
    <t>JUAN PINILLA</t>
  </si>
  <si>
    <t>C NAT SC</t>
  </si>
  <si>
    <t>ORIENTACIÓN SC</t>
  </si>
  <si>
    <t>RELIGIÓN VM</t>
  </si>
  <si>
    <t>ORIENTACIÓN JV</t>
  </si>
  <si>
    <t>PB</t>
  </si>
  <si>
    <t>PAMELA BONA</t>
  </si>
  <si>
    <t>LENG</t>
  </si>
  <si>
    <t>HIST</t>
  </si>
  <si>
    <t>MAT</t>
  </si>
  <si>
    <t>CIEN</t>
  </si>
  <si>
    <t>ING</t>
  </si>
  <si>
    <t>E FIS</t>
  </si>
  <si>
    <t>REL</t>
  </si>
  <si>
    <t>MUS</t>
  </si>
  <si>
    <t>MÚSICA JP</t>
  </si>
  <si>
    <t>ARTE MM</t>
  </si>
  <si>
    <t>PERIODISMO JG</t>
  </si>
  <si>
    <t>MIÉRCOLES</t>
  </si>
  <si>
    <t>Lenguaje</t>
  </si>
  <si>
    <t>19:15 - 20:00</t>
  </si>
  <si>
    <t>20:00 - 20:45</t>
  </si>
  <si>
    <t>20:45- 21:30</t>
  </si>
  <si>
    <t>21:30 - 22:15</t>
  </si>
  <si>
    <t>1ºN</t>
  </si>
  <si>
    <t xml:space="preserve">vespertina </t>
  </si>
  <si>
    <t>Matemática</t>
  </si>
  <si>
    <t>2ºN</t>
  </si>
  <si>
    <t>K RUBIO</t>
  </si>
  <si>
    <t>H ESCOBAR</t>
  </si>
  <si>
    <t>S. ACEVEDO</t>
  </si>
  <si>
    <t>C. BRAVO</t>
  </si>
  <si>
    <t>PROFESOR</t>
  </si>
  <si>
    <t xml:space="preserve">Historia </t>
  </si>
  <si>
    <t>C. Naturales</t>
  </si>
  <si>
    <t>3ºN</t>
  </si>
  <si>
    <t>A MORENO</t>
  </si>
  <si>
    <t>S CANTARERO</t>
  </si>
  <si>
    <t>JA PINILLA</t>
  </si>
  <si>
    <t>HORARIO VESPERTINA 2017</t>
  </si>
  <si>
    <t>ERIKA</t>
  </si>
  <si>
    <t>CHEER LEADERS</t>
  </si>
  <si>
    <t>JUAN ANDRES</t>
  </si>
  <si>
    <t>COMEDOR</t>
  </si>
  <si>
    <t>SALA ARTE</t>
  </si>
  <si>
    <t>PATIO VERDE</t>
  </si>
  <si>
    <t>CANCHA</t>
  </si>
  <si>
    <t>SALA 6º B</t>
  </si>
  <si>
    <t xml:space="preserve">TALLERES ELECTIVOS </t>
  </si>
  <si>
    <t>7° Y 8°</t>
  </si>
  <si>
    <t>BIBLIOTECA</t>
  </si>
  <si>
    <t>HORAS DE CONTRATO 38</t>
  </si>
  <si>
    <t>lunes</t>
  </si>
  <si>
    <t>martes</t>
  </si>
  <si>
    <t>miercoles</t>
  </si>
  <si>
    <t>5º A</t>
  </si>
  <si>
    <t>5ºB</t>
  </si>
  <si>
    <t>6ºA</t>
  </si>
  <si>
    <t>6ºB</t>
  </si>
  <si>
    <t>7ºA</t>
  </si>
  <si>
    <t>7ºB</t>
  </si>
  <si>
    <t>8ºA</t>
  </si>
  <si>
    <t>8ºB</t>
  </si>
  <si>
    <t xml:space="preserve">MARCIA </t>
  </si>
  <si>
    <t>REGISTRO DE MATERIAS EN 7º Y 8º BASICO POR PLAN DE ESTUDIO EDUCACIÓN ARTISTICA</t>
  </si>
  <si>
    <t>Profesores de Talleres 2º ciclo</t>
  </si>
  <si>
    <t>Informamos, para lograr un orden en los registros del libro de clases (firma),  la hora se firmará de la siguiente manera:</t>
  </si>
  <si>
    <t>(el registro de los realizado en el Taller conjuntamente con la asistencia, se hará en el cuadernillo de taller que se entregará proximamente</t>
  </si>
  <si>
    <t>con excepción 7º y 8º básico)</t>
  </si>
  <si>
    <t>VOLLEY BALL</t>
  </si>
  <si>
    <t>PATIO 7° Y 8°</t>
  </si>
  <si>
    <t>TALLER MATEMÁTICA</t>
  </si>
  <si>
    <t>M</t>
  </si>
  <si>
    <t>A</t>
  </si>
  <si>
    <t>L</t>
  </si>
  <si>
    <t>nota</t>
  </si>
  <si>
    <t>HORARIO 2018</t>
  </si>
  <si>
    <t xml:space="preserve">  </t>
  </si>
  <si>
    <t>HORARIO   2018 1er SEM</t>
  </si>
  <si>
    <t>HORARIO   2018 1 erSEM</t>
  </si>
  <si>
    <t>P Bona</t>
  </si>
  <si>
    <t>P López</t>
  </si>
  <si>
    <t>A Vega</t>
  </si>
  <si>
    <t>MJ Vicencio</t>
  </si>
  <si>
    <t>TECNOLOGÍA JV</t>
  </si>
  <si>
    <t>LENG MJV</t>
  </si>
  <si>
    <t>TECNOLOGÍA AV</t>
  </si>
  <si>
    <t>MAT AV</t>
  </si>
  <si>
    <t>TECNOLOGÍA MJV</t>
  </si>
  <si>
    <t>HISTORIA TN</t>
  </si>
  <si>
    <t>TECNOLOGÍA MM</t>
  </si>
  <si>
    <t>TECNOLOGÍA</t>
  </si>
  <si>
    <t>TALLER</t>
  </si>
  <si>
    <t xml:space="preserve">CHEER L CA </t>
  </si>
  <si>
    <t>BASKET JV</t>
  </si>
  <si>
    <t>ORIENTACIÓN TN</t>
  </si>
  <si>
    <t>ORIENTACIÓN EL</t>
  </si>
  <si>
    <t>FUTBOL M JA</t>
  </si>
  <si>
    <t>PERIDISMO JG</t>
  </si>
  <si>
    <t>FUTBOL F J VIDAL</t>
  </si>
  <si>
    <t>TEATRO  MJV</t>
  </si>
  <si>
    <t>ORIGAMI AV</t>
  </si>
  <si>
    <t>EFIS CA JA</t>
  </si>
  <si>
    <t>LENG BN</t>
  </si>
  <si>
    <t>E FIS CA JA</t>
  </si>
  <si>
    <t>TECNOLOGÍA KA</t>
  </si>
  <si>
    <t>C NAT</t>
  </si>
  <si>
    <t xml:space="preserve">SALUD </t>
  </si>
  <si>
    <t>SALUD CA</t>
  </si>
  <si>
    <t>HISTORIA JV</t>
  </si>
  <si>
    <t>DANZA JA</t>
  </si>
  <si>
    <t>SALUD  CA</t>
  </si>
  <si>
    <t>AUDIO V EF</t>
  </si>
  <si>
    <t>VOLLEY J VIDAL</t>
  </si>
  <si>
    <t>ORIENTACIÓN KA</t>
  </si>
  <si>
    <t xml:space="preserve">SALUD  </t>
  </si>
  <si>
    <t>COCINA SV</t>
  </si>
  <si>
    <t>DEBATE  MJV</t>
  </si>
  <si>
    <t>JUEGOS AV</t>
  </si>
  <si>
    <t>TECNOLOGÍA TN</t>
  </si>
  <si>
    <t>ORIENTACION</t>
  </si>
  <si>
    <t>DEBATE KA</t>
  </si>
  <si>
    <t>ORIENTACIÓN MM</t>
  </si>
  <si>
    <t>ORIENTACIÓN AV</t>
  </si>
  <si>
    <t>ORIENTACIÓN MJV</t>
  </si>
  <si>
    <t>PL</t>
  </si>
  <si>
    <t>PAULA LÓPEZ</t>
  </si>
  <si>
    <t xml:space="preserve">AV </t>
  </si>
  <si>
    <t>ANGELA VEGA</t>
  </si>
  <si>
    <t>MJV</t>
  </si>
  <si>
    <t>MARIA JOSE VICENCIO</t>
  </si>
  <si>
    <t>AL</t>
  </si>
  <si>
    <t>ALEJANDRO LILLO</t>
  </si>
  <si>
    <t>EDUARDO FUENZALIDA</t>
  </si>
  <si>
    <t xml:space="preserve">BN </t>
  </si>
  <si>
    <t>BARBARA NAVIA</t>
  </si>
  <si>
    <t>ED Y LENG</t>
  </si>
  <si>
    <t>JORGE VIDAL</t>
  </si>
  <si>
    <t>CAMILA MENESES</t>
  </si>
  <si>
    <t>SOLEDAD VIVANCO</t>
  </si>
  <si>
    <t>DEBATE</t>
  </si>
  <si>
    <t>SALA MUSICA</t>
  </si>
  <si>
    <t>SALA 5°A</t>
  </si>
  <si>
    <t>JUANA GUEVARA</t>
  </si>
  <si>
    <t>MJOSE  VICENCIO</t>
  </si>
  <si>
    <t xml:space="preserve">ARTE </t>
  </si>
  <si>
    <t xml:space="preserve">MÚSICA </t>
  </si>
  <si>
    <t xml:space="preserve">PERIODISMO </t>
  </si>
  <si>
    <t xml:space="preserve">TEATRO  </t>
  </si>
  <si>
    <t xml:space="preserve">ORIGAMI </t>
  </si>
  <si>
    <t>FUTBOL MASC</t>
  </si>
  <si>
    <t>BASKET BALL</t>
  </si>
  <si>
    <t>JUEGOS  PASATIEMPOS</t>
  </si>
  <si>
    <t xml:space="preserve">COCINA </t>
  </si>
  <si>
    <t xml:space="preserve">AUDIO V </t>
  </si>
  <si>
    <t>JOSELIN AVILA</t>
  </si>
  <si>
    <t>SALA 7°A</t>
  </si>
  <si>
    <t>Bona Ruz Pamela</t>
  </si>
  <si>
    <t>GENERAL BÁSICO</t>
  </si>
  <si>
    <t>C</t>
  </si>
  <si>
    <t>López Rojas Paula</t>
  </si>
  <si>
    <t>T</t>
  </si>
  <si>
    <t xml:space="preserve"> Rubio Sepúlveda Karin</t>
  </si>
  <si>
    <t>GENERAL BÁSICO  mat 3er n</t>
  </si>
  <si>
    <t xml:space="preserve">Escobar Lagos Hernán </t>
  </si>
  <si>
    <t>Vicencio Astorga María José</t>
  </si>
  <si>
    <t>LENGUAJE</t>
  </si>
  <si>
    <t>Cantarero Hormazábal Cantarero</t>
  </si>
  <si>
    <t>C NATURALES / Cnat 3° n</t>
  </si>
  <si>
    <t xml:space="preserve">Pinilla  Ulloa Juan Andrés </t>
  </si>
  <si>
    <t>MÚSICA             Leng mat 3° n</t>
  </si>
  <si>
    <t>HORAS DE CONTRATO</t>
  </si>
  <si>
    <t>41 hrs con jefatura</t>
  </si>
  <si>
    <t>ALEJANDRA SILVA</t>
  </si>
  <si>
    <t>MARCELA MANRIQUEZ</t>
  </si>
  <si>
    <t>PRUDENCIA VILLARROEL</t>
  </si>
  <si>
    <t>30 con jefatura</t>
  </si>
  <si>
    <t>MARCIA GUZMÁN</t>
  </si>
  <si>
    <t>40 hrs con jefatura</t>
  </si>
  <si>
    <t xml:space="preserve"> 4 hrs </t>
  </si>
  <si>
    <t>HERNÁN ESCOBAR</t>
  </si>
  <si>
    <t xml:space="preserve"> 12 hrs </t>
  </si>
  <si>
    <t>43 hrs con jefatura</t>
  </si>
  <si>
    <t xml:space="preserve"> 5 hrs </t>
  </si>
  <si>
    <t>44 hrs con jefatura</t>
  </si>
  <si>
    <t>39 con jefatura</t>
  </si>
  <si>
    <t>40 con jefatura</t>
  </si>
  <si>
    <t>M JOSÉ VICENCIO</t>
  </si>
  <si>
    <t>42 hrs con jefatura</t>
  </si>
  <si>
    <t>ÁNGELA VEGA</t>
  </si>
  <si>
    <t>TÁBATA  NEGRETE</t>
  </si>
  <si>
    <t xml:space="preserve"> 3 hrs </t>
  </si>
  <si>
    <t>38 con jefatura</t>
  </si>
  <si>
    <t>38 SIN jefatura</t>
  </si>
  <si>
    <t>40 SIN jefatura</t>
  </si>
  <si>
    <t>JUAN ANDRES PINILLA</t>
  </si>
  <si>
    <t>34 SIN jefatura</t>
  </si>
  <si>
    <t>9 SIN jefatura</t>
  </si>
  <si>
    <t>MARIBEL LÓPEZ</t>
  </si>
  <si>
    <t>8 SIN jefatura</t>
  </si>
  <si>
    <t>JOCELYN ÁVILA</t>
  </si>
  <si>
    <t>2 SIN jefatura</t>
  </si>
  <si>
    <t>DANZA URBANA</t>
  </si>
  <si>
    <t>PK</t>
  </si>
  <si>
    <t>K A</t>
  </si>
  <si>
    <t>1° A</t>
  </si>
  <si>
    <t>1° B</t>
  </si>
  <si>
    <t>Silva Silva Alejandra</t>
  </si>
  <si>
    <t xml:space="preserve"> Manríquez Lucumilla Nelly Marcela</t>
  </si>
  <si>
    <t>K B</t>
  </si>
  <si>
    <t xml:space="preserve"> Villarroel Hidalgo Prudencia</t>
  </si>
  <si>
    <t xml:space="preserve">Guzmán Zurita Marcia </t>
  </si>
  <si>
    <t>2° A</t>
  </si>
  <si>
    <t>2° B</t>
  </si>
  <si>
    <t xml:space="preserve">Petit Díaz Cecilia Margarita </t>
  </si>
  <si>
    <t>3° A</t>
  </si>
  <si>
    <t xml:space="preserve">Acevedo López Susana </t>
  </si>
  <si>
    <t>3° B</t>
  </si>
  <si>
    <t>4° A</t>
  </si>
  <si>
    <t>4° B</t>
  </si>
  <si>
    <t>Vega Maureira Ángela María</t>
  </si>
  <si>
    <t xml:space="preserve"> Valladares Cornejo Jorge</t>
  </si>
  <si>
    <t xml:space="preserve">Altamirano Jaque Karen </t>
  </si>
  <si>
    <t xml:space="preserve">Negrete PeraltaTabata </t>
  </si>
  <si>
    <t xml:space="preserve"> López Díaz Esteban Ignacio</t>
  </si>
  <si>
    <t>Bustos Elizabeth</t>
  </si>
  <si>
    <t>Bustamante Denisse</t>
  </si>
  <si>
    <t xml:space="preserve"> Mura Cortéz Marcia</t>
  </si>
  <si>
    <t xml:space="preserve">Achurra Insunza Mariela </t>
  </si>
  <si>
    <t>APOYO JEFATURAS 2018</t>
  </si>
  <si>
    <t>Fuenzalida Eduardo</t>
  </si>
  <si>
    <t>Gamboa Constanza</t>
  </si>
  <si>
    <t>Troncoso Bernarda</t>
  </si>
  <si>
    <t>Vásquez Ana</t>
  </si>
  <si>
    <t xml:space="preserve">PATIO </t>
  </si>
  <si>
    <t>PARQUE</t>
  </si>
  <si>
    <t>COMEDOR NIÑOS</t>
  </si>
  <si>
    <t>CROSFIT KIDS</t>
  </si>
  <si>
    <t>CIE</t>
  </si>
  <si>
    <t>PATIO</t>
  </si>
  <si>
    <t>PATIO DIRECCIÓN</t>
  </si>
  <si>
    <t>PATIO DIRECCION</t>
  </si>
  <si>
    <t>E  López</t>
  </si>
  <si>
    <t>TECNOLOGÍA  EL</t>
  </si>
  <si>
    <t>TECNOLOGÍA SC</t>
  </si>
  <si>
    <t>JUANITA GUEVARA</t>
  </si>
  <si>
    <t>40 sin jefatura</t>
  </si>
  <si>
    <t>32 SIN jefatura</t>
  </si>
  <si>
    <t>12 SIN jefatura</t>
  </si>
  <si>
    <t>E FIS CA AL</t>
  </si>
  <si>
    <t>BAILE JA</t>
  </si>
  <si>
    <t>CROSSFIT  AL</t>
  </si>
  <si>
    <t>ALMUERZO Pk a 4°</t>
  </si>
  <si>
    <t>DESPEDIDA en sala con prof jefe</t>
  </si>
  <si>
    <t>13:10 13:40</t>
  </si>
  <si>
    <t>ALMUERZO 5° A 8° y 7° hora 1er ciclo</t>
  </si>
  <si>
    <t>13:40-13:45</t>
  </si>
  <si>
    <t>Claudia Acuña</t>
  </si>
  <si>
    <t>Jorge Acevedo</t>
  </si>
  <si>
    <t xml:space="preserve">HORARIO 2018 </t>
  </si>
  <si>
    <t>1 año A</t>
  </si>
  <si>
    <t xml:space="preserve">ED. FISICA </t>
  </si>
  <si>
    <t xml:space="preserve">INGLES   </t>
  </si>
  <si>
    <t>MÚSICA</t>
  </si>
  <si>
    <t>HORARIO 2018.</t>
  </si>
  <si>
    <t>1 año B</t>
  </si>
  <si>
    <t>2 año A</t>
  </si>
  <si>
    <t>2 año B</t>
  </si>
  <si>
    <t>3 año A</t>
  </si>
  <si>
    <t>3 año B</t>
  </si>
  <si>
    <t>4 año A</t>
  </si>
  <si>
    <t>4 año B</t>
  </si>
  <si>
    <t>5 año A</t>
  </si>
  <si>
    <t xml:space="preserve">TECNOLOGÍA </t>
  </si>
  <si>
    <t>5 año B</t>
  </si>
  <si>
    <t>6 año A</t>
  </si>
  <si>
    <t>6 año B</t>
  </si>
  <si>
    <t>7 año A</t>
  </si>
  <si>
    <t xml:space="preserve">DEBATE </t>
  </si>
  <si>
    <t>7 año B</t>
  </si>
  <si>
    <t>8 año A</t>
  </si>
  <si>
    <t>8 año B</t>
  </si>
  <si>
    <t>Maribel López</t>
  </si>
  <si>
    <t>1er</t>
  </si>
  <si>
    <t>ciclo</t>
  </si>
  <si>
    <t>2 do</t>
  </si>
  <si>
    <t>12:30 a13:15</t>
  </si>
  <si>
    <t>13:15 a 14:00</t>
  </si>
  <si>
    <t>HORARIO DE TURNOS DE ALMUERZO</t>
  </si>
  <si>
    <t>Cecilia Petit</t>
  </si>
  <si>
    <t>Hernán Escobar</t>
  </si>
  <si>
    <t>Marcia Guzmán</t>
  </si>
  <si>
    <t>Paula López</t>
  </si>
  <si>
    <t>Susana Acevedo</t>
  </si>
  <si>
    <t>Pamela Bona</t>
  </si>
  <si>
    <t>Karin Rubio</t>
  </si>
  <si>
    <t>Mariela Achurra</t>
  </si>
  <si>
    <t>Karen Altamirano</t>
  </si>
  <si>
    <t>Esteban López</t>
  </si>
  <si>
    <t>Jorge Valladares</t>
  </si>
  <si>
    <t>M José Vicencio</t>
  </si>
  <si>
    <t>Tábata Negrete</t>
  </si>
  <si>
    <t>Eduardo Fuenzalida</t>
  </si>
  <si>
    <t>44 sin jefatura</t>
  </si>
  <si>
    <t>21 SIN jefatura</t>
  </si>
  <si>
    <t>Cañas Josefina</t>
  </si>
  <si>
    <t xml:space="preserve"> Acuña  Claudia</t>
  </si>
  <si>
    <t>López   Maribel</t>
  </si>
  <si>
    <t>Pinilla  Juan Andrés /Lillo Alejandro</t>
  </si>
  <si>
    <t>Sepúlveda Elvira/Riquelme Gladys</t>
  </si>
  <si>
    <t>Ossandón Pamela/Aguilar Carlos</t>
  </si>
  <si>
    <t>Araneda Catherinne/Navia Bárbara</t>
  </si>
  <si>
    <t>Guevara Juanita /</t>
  </si>
  <si>
    <t>Uribe Justine /Terán Daniela</t>
  </si>
  <si>
    <t>Velásquez Nury/Cárdenas Pauly</t>
  </si>
  <si>
    <t xml:space="preserve">Muñoz Noemí </t>
  </si>
  <si>
    <t>Morales  Víctor /Cossio Daniela</t>
  </si>
  <si>
    <t xml:space="preserve"> </t>
  </si>
  <si>
    <t>Acevedo  Jorge / Bustamante Joxi</t>
  </si>
  <si>
    <t xml:space="preserve">Inglés </t>
  </si>
  <si>
    <t xml:space="preserve">Matemática  </t>
  </si>
  <si>
    <t>Historia, Geografía y C.Sociales</t>
  </si>
  <si>
    <t xml:space="preserve">Artes Visuales </t>
  </si>
  <si>
    <t xml:space="preserve">Música </t>
  </si>
  <si>
    <t xml:space="preserve">Educación Física y Salud </t>
  </si>
  <si>
    <t xml:space="preserve">Tecnología </t>
  </si>
  <si>
    <t xml:space="preserve">Libre disposición </t>
  </si>
  <si>
    <t xml:space="preserve">Total tiempo escolar </t>
  </si>
  <si>
    <t>5° y 6°</t>
  </si>
  <si>
    <t>7° y 8°</t>
  </si>
  <si>
    <t>Asignatura Horas Semanales</t>
  </si>
  <si>
    <t>Tabla 2017 - 2018 (proporción 70/30)</t>
  </si>
  <si>
    <t>Art. Segundo Transitorio Ley Nº 20.903</t>
  </si>
  <si>
    <t>Jornada</t>
  </si>
  <si>
    <t>Horas Lectivas (HA)</t>
  </si>
  <si>
    <t>Horas Lectivas (HC)</t>
  </si>
  <si>
    <t>Recreo</t>
  </si>
  <si>
    <t>Horas no</t>
  </si>
  <si>
    <t>Semanal</t>
  </si>
  <si>
    <t>Lectivas</t>
  </si>
  <si>
    <t>***</t>
  </si>
  <si>
    <t>30 h  45 m</t>
  </si>
  <si>
    <t>3 h   0 m</t>
  </si>
  <si>
    <t>10 h  15 m</t>
  </si>
  <si>
    <t>30 h   0 m</t>
  </si>
  <si>
    <t>2 h  56 m</t>
  </si>
  <si>
    <t>10 h   4 m</t>
  </si>
  <si>
    <t>29 h  15 m</t>
  </si>
  <si>
    <t>2 h  52 m</t>
  </si>
  <si>
    <t>9 h   53 m</t>
  </si>
  <si>
    <t>28 h  30 m</t>
  </si>
  <si>
    <t>2 h  48 m</t>
  </si>
  <si>
    <t>9 h   42 m</t>
  </si>
  <si>
    <t>27 h  45 m</t>
  </si>
  <si>
    <t>2 h  44 m</t>
  </si>
  <si>
    <t>9 h   31 m</t>
  </si>
  <si>
    <t>27 h   0 m</t>
  </si>
  <si>
    <t>2 h  40 m</t>
  </si>
  <si>
    <t>9 h   20 m</t>
  </si>
  <si>
    <t>26 h  15 m</t>
  </si>
  <si>
    <t>2 h  35 m</t>
  </si>
  <si>
    <t>9 h   10 m</t>
  </si>
  <si>
    <t>25 h  30 m</t>
  </si>
  <si>
    <t>2 h  31 m</t>
  </si>
  <si>
    <t>8 h   59 m</t>
  </si>
  <si>
    <t>2 h  27 m</t>
  </si>
  <si>
    <t>8 h    3 m</t>
  </si>
  <si>
    <t>24 h  45 m</t>
  </si>
  <si>
    <t>2 h  23 m</t>
  </si>
  <si>
    <t>7 h   52 m</t>
  </si>
  <si>
    <t>24 h   0 m</t>
  </si>
  <si>
    <t>2 h  19 m</t>
  </si>
  <si>
    <t>7 h   41 m</t>
  </si>
  <si>
    <t>23 h  15 m</t>
  </si>
  <si>
    <t>2 h  15 m</t>
  </si>
  <si>
    <t>7 h   30 m</t>
  </si>
  <si>
    <t>22 h  30 m</t>
  </si>
  <si>
    <t>2 h  11 m</t>
  </si>
  <si>
    <t>7 h   19 m</t>
  </si>
  <si>
    <t>21 h  45 m</t>
  </si>
  <si>
    <t>2 h   7 m</t>
  </si>
  <si>
    <t>7 h    8 m</t>
  </si>
  <si>
    <t>21 h   0 m</t>
  </si>
  <si>
    <t>2 h   3 m</t>
  </si>
  <si>
    <t>6 h   57 m</t>
  </si>
  <si>
    <t>20 h  15 m</t>
  </si>
  <si>
    <t>1 h  59 m</t>
  </si>
  <si>
    <t>6 h   46 m</t>
  </si>
  <si>
    <t>19 h  30 m</t>
  </si>
  <si>
    <t>1 h  55 m</t>
  </si>
  <si>
    <t>6 h   35 m</t>
  </si>
  <si>
    <t>18 h  45 m</t>
  </si>
  <si>
    <t>1 h  50 m</t>
  </si>
  <si>
    <t>6 h   25 m</t>
  </si>
  <si>
    <t>18 h   0 m</t>
  </si>
  <si>
    <t>1 h  46 m</t>
  </si>
  <si>
    <t>6 h   14 m</t>
  </si>
  <si>
    <t>17 h  15 m</t>
  </si>
  <si>
    <t>1 h  42 m</t>
  </si>
  <si>
    <t>6 h    3 m</t>
  </si>
  <si>
    <t>16 h  30 m</t>
  </si>
  <si>
    <t>1 h  38 m</t>
  </si>
  <si>
    <t>5 h   52 m</t>
  </si>
  <si>
    <t>15 h  45 m</t>
  </si>
  <si>
    <t>1 h  34 m</t>
  </si>
  <si>
    <t>5 h   41 m</t>
  </si>
  <si>
    <t>1 h  30 m</t>
  </si>
  <si>
    <t>4 h   45 m</t>
  </si>
  <si>
    <t>15 h   0 m</t>
  </si>
  <si>
    <t>1 h  26 m</t>
  </si>
  <si>
    <t>4 h   34 m</t>
  </si>
  <si>
    <t>14 h  15 m</t>
  </si>
  <si>
    <t>1 h  22 m</t>
  </si>
  <si>
    <t>4 h   23 m</t>
  </si>
  <si>
    <t>13 h  30 m</t>
  </si>
  <si>
    <t>1 h  18 m</t>
  </si>
  <si>
    <t>4 h   12 m</t>
  </si>
  <si>
    <t>12 h  45 m</t>
  </si>
  <si>
    <t>1 h  14 m</t>
  </si>
  <si>
    <t>4 h    1 m</t>
  </si>
  <si>
    <t>12 h   0 m</t>
  </si>
  <si>
    <t>1 h  10 m</t>
  </si>
  <si>
    <t>3 h   50 m</t>
  </si>
  <si>
    <t>11 h  15 m</t>
  </si>
  <si>
    <t>1 h   5 m</t>
  </si>
  <si>
    <t>3 h   40 m</t>
  </si>
  <si>
    <t>10 h  30 m</t>
  </si>
  <si>
    <t>1 h   1 m</t>
  </si>
  <si>
    <t>3 h   29 m</t>
  </si>
  <si>
    <t>9 h   45 m</t>
  </si>
  <si>
    <t>0 h  57 m</t>
  </si>
  <si>
    <t>3 h   18 m</t>
  </si>
  <si>
    <t>9 h    0 m</t>
  </si>
  <si>
    <t>0 h  53 m</t>
  </si>
  <si>
    <t>3 h    7 m</t>
  </si>
  <si>
    <t>8 h   15 m</t>
  </si>
  <si>
    <t>0 h  49 m</t>
  </si>
  <si>
    <t>2 h   56 m</t>
  </si>
  <si>
    <t>0 h  45 m</t>
  </si>
  <si>
    <t>2 h   45 m</t>
  </si>
  <si>
    <t>6 h   45 m</t>
  </si>
  <si>
    <t>0 h  41 m</t>
  </si>
  <si>
    <t>2 h   34 m</t>
  </si>
  <si>
    <t>6 h    0 m</t>
  </si>
  <si>
    <t>0 h  37 m</t>
  </si>
  <si>
    <t>2 h   23 m</t>
  </si>
  <si>
    <t>5 h   15 m</t>
  </si>
  <si>
    <t>0 h  33 m</t>
  </si>
  <si>
    <t>2 h   12 m</t>
  </si>
  <si>
    <t>0 h  29 m</t>
  </si>
  <si>
    <t>1 h   16 m</t>
  </si>
  <si>
    <t>4 h   30 m</t>
  </si>
  <si>
    <t>0 h  25 m</t>
  </si>
  <si>
    <t>1 h    5 m</t>
  </si>
  <si>
    <t>3 h   45 m</t>
  </si>
  <si>
    <t>0 h  20 m</t>
  </si>
  <si>
    <t>0 h   55 m</t>
  </si>
  <si>
    <t>3 h    0 m</t>
  </si>
  <si>
    <t>0 h  16 m</t>
  </si>
  <si>
    <t>0 h   44 m</t>
  </si>
  <si>
    <t>2 h   15 m</t>
  </si>
  <si>
    <t>0 h  12 m</t>
  </si>
  <si>
    <t>0 h   33 m</t>
  </si>
  <si>
    <t>1 h   30 m</t>
  </si>
  <si>
    <t>0 h   8 m</t>
  </si>
  <si>
    <t>0 h   22 m</t>
  </si>
  <si>
    <t>0 h   45 m</t>
  </si>
  <si>
    <t>0 h   4 m</t>
  </si>
  <si>
    <t>0 h   11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</si>
</sst>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omic Sans MS"/>
      <family val="4"/>
    </font>
    <font>
      <sz val="12"/>
      <color theme="1"/>
      <name val="Comic Sans MS"/>
      <family val="4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omic Sans MS"/>
      <family val="4"/>
    </font>
    <font>
      <sz val="9"/>
      <color rgb="FF000000"/>
      <name val="Comic Sans MS"/>
      <family val="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rgb="FF000000"/>
      <name val="Comic Sans MS"/>
      <family val="4"/>
    </font>
    <font>
      <b/>
      <sz val="8"/>
      <color rgb="FF000000"/>
      <name val="Comic Sans MS"/>
      <family val="4"/>
    </font>
    <font>
      <sz val="8"/>
      <color theme="1"/>
      <name val="Comic Sans MS"/>
      <family val="4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24"/>
      <color theme="1"/>
      <name val="Arial"/>
      <family val="2"/>
    </font>
    <font>
      <sz val="8"/>
      <color theme="1"/>
      <name val="Arial"/>
      <family val="2"/>
    </font>
    <font>
      <sz val="22"/>
      <color theme="1"/>
      <name val="Arial"/>
      <family val="2"/>
    </font>
    <font>
      <sz val="16"/>
      <color theme="1"/>
      <name val="Arial"/>
      <family val="2"/>
    </font>
    <font>
      <b/>
      <sz val="2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0">
    <xf numFmtId="0" fontId="0" fillId="0" borderId="0" xfId="0"/>
    <xf numFmtId="0" fontId="0" fillId="0" borderId="0" xfId="0"/>
    <xf numFmtId="10" fontId="4" fillId="3" borderId="1" xfId="1" applyNumberFormat="1" applyFont="1" applyFill="1" applyBorder="1" applyAlignment="1">
      <alignment horizontal="center" vertical="center"/>
    </xf>
    <xf numFmtId="0" fontId="0" fillId="0" borderId="0" xfId="0" applyFont="1"/>
    <xf numFmtId="10" fontId="2" fillId="3" borderId="1" xfId="1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10" fontId="5" fillId="0" borderId="0" xfId="0" applyNumberFormat="1" applyFont="1"/>
    <xf numFmtId="10" fontId="12" fillId="2" borderId="1" xfId="0" applyNumberFormat="1" applyFont="1" applyFill="1" applyBorder="1" applyAlignment="1">
      <alignment horizontal="center" vertical="center"/>
    </xf>
    <xf numFmtId="10" fontId="5" fillId="17" borderId="1" xfId="0" applyNumberFormat="1" applyFont="1" applyFill="1" applyBorder="1" applyAlignment="1">
      <alignment horizontal="center" vertical="center"/>
    </xf>
    <xf numFmtId="10" fontId="5" fillId="17" borderId="1" xfId="1" applyNumberFormat="1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8" borderId="1" xfId="0" applyFont="1" applyFill="1" applyBorder="1"/>
    <xf numFmtId="10" fontId="5" fillId="3" borderId="1" xfId="1" applyNumberFormat="1" applyFont="1" applyFill="1" applyBorder="1" applyAlignment="1">
      <alignment horizontal="center" vertical="center"/>
    </xf>
    <xf numFmtId="0" fontId="5" fillId="17" borderId="1" xfId="0" applyFont="1" applyFill="1" applyBorder="1"/>
    <xf numFmtId="10" fontId="5" fillId="3" borderId="1" xfId="0" applyNumberFormat="1" applyFont="1" applyFill="1" applyBorder="1" applyAlignment="1">
      <alignment horizontal="center"/>
    </xf>
    <xf numFmtId="10" fontId="5" fillId="1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10" fontId="4" fillId="17" borderId="1" xfId="1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10" fontId="3" fillId="8" borderId="1" xfId="1" applyNumberFormat="1" applyFont="1" applyFill="1" applyBorder="1" applyAlignment="1">
      <alignment horizontal="center" vertical="center"/>
    </xf>
    <xf numFmtId="10" fontId="4" fillId="8" borderId="1" xfId="1" applyNumberFormat="1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1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/>
    <xf numFmtId="0" fontId="16" fillId="0" borderId="7" xfId="0" applyFont="1" applyBorder="1" applyAlignment="1"/>
    <xf numFmtId="0" fontId="1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0" fontId="3" fillId="17" borderId="1" xfId="1" applyNumberFormat="1" applyFont="1" applyFill="1" applyBorder="1" applyAlignment="1">
      <alignment horizontal="center" vertical="center"/>
    </xf>
    <xf numFmtId="10" fontId="12" fillId="17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3" fillId="0" borderId="0" xfId="0" applyFont="1" applyFill="1" applyBorder="1"/>
    <xf numFmtId="0" fontId="8" fillId="19" borderId="1" xfId="0" applyFont="1" applyFill="1" applyBorder="1"/>
    <xf numFmtId="0" fontId="16" fillId="19" borderId="1" xfId="0" applyFont="1" applyFill="1" applyBorder="1"/>
    <xf numFmtId="0" fontId="16" fillId="11" borderId="1" xfId="0" applyFont="1" applyFill="1" applyBorder="1"/>
    <xf numFmtId="0" fontId="8" fillId="0" borderId="0" xfId="0" applyFont="1"/>
    <xf numFmtId="0" fontId="8" fillId="11" borderId="1" xfId="0" applyFont="1" applyFill="1" applyBorder="1"/>
    <xf numFmtId="0" fontId="13" fillId="0" borderId="0" xfId="0" applyFont="1"/>
    <xf numFmtId="0" fontId="4" fillId="0" borderId="0" xfId="0" applyFont="1"/>
    <xf numFmtId="0" fontId="5" fillId="3" borderId="0" xfId="0" applyFont="1" applyFill="1"/>
    <xf numFmtId="10" fontId="12" fillId="0" borderId="0" xfId="0" applyNumberFormat="1" applyFont="1" applyAlignment="1">
      <alignment horizontal="center" vertical="center"/>
    </xf>
    <xf numFmtId="10" fontId="12" fillId="3" borderId="0" xfId="0" applyNumberFormat="1" applyFont="1" applyFill="1" applyAlignment="1">
      <alignment horizontal="center" vertical="center"/>
    </xf>
    <xf numFmtId="10" fontId="12" fillId="2" borderId="1" xfId="1" applyNumberFormat="1" applyFont="1" applyFill="1" applyBorder="1" applyAlignment="1">
      <alignment horizontal="center" vertical="center"/>
    </xf>
    <xf numFmtId="10" fontId="12" fillId="3" borderId="1" xfId="1" applyNumberFormat="1" applyFont="1" applyFill="1" applyBorder="1" applyAlignment="1">
      <alignment horizontal="center" vertical="center"/>
    </xf>
    <xf numFmtId="10" fontId="12" fillId="2" borderId="4" xfId="1" applyNumberFormat="1" applyFont="1" applyFill="1" applyBorder="1" applyAlignment="1">
      <alignment horizontal="center" vertical="center"/>
    </xf>
    <xf numFmtId="10" fontId="5" fillId="17" borderId="12" xfId="0" applyNumberFormat="1" applyFont="1" applyFill="1" applyBorder="1" applyAlignment="1">
      <alignment horizontal="center" vertical="center"/>
    </xf>
    <xf numFmtId="10" fontId="5" fillId="17" borderId="5" xfId="0" applyNumberFormat="1" applyFont="1" applyFill="1" applyBorder="1" applyAlignment="1">
      <alignment horizontal="center" vertical="center"/>
    </xf>
    <xf numFmtId="10" fontId="5" fillId="17" borderId="5" xfId="1" applyNumberFormat="1" applyFont="1" applyFill="1" applyBorder="1" applyAlignment="1">
      <alignment horizontal="center" vertical="center"/>
    </xf>
    <xf numFmtId="0" fontId="5" fillId="14" borderId="1" xfId="0" applyFont="1" applyFill="1" applyBorder="1"/>
    <xf numFmtId="0" fontId="5" fillId="2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10" fontId="5" fillId="17" borderId="3" xfId="0" applyNumberFormat="1" applyFont="1" applyFill="1" applyBorder="1" applyAlignment="1">
      <alignment horizontal="center" vertical="center"/>
    </xf>
    <xf numFmtId="10" fontId="5" fillId="17" borderId="1" xfId="0" applyNumberFormat="1" applyFont="1" applyFill="1" applyBorder="1"/>
    <xf numFmtId="0" fontId="5" fillId="14" borderId="0" xfId="0" applyFont="1" applyFill="1"/>
    <xf numFmtId="0" fontId="5" fillId="4" borderId="13" xfId="0" applyFont="1" applyFill="1" applyBorder="1"/>
    <xf numFmtId="0" fontId="5" fillId="21" borderId="1" xfId="0" applyFont="1" applyFill="1" applyBorder="1"/>
    <xf numFmtId="0" fontId="5" fillId="20" borderId="1" xfId="0" applyFont="1" applyFill="1" applyBorder="1" applyAlignment="1">
      <alignment horizontal="center"/>
    </xf>
    <xf numFmtId="0" fontId="5" fillId="13" borderId="1" xfId="0" applyFont="1" applyFill="1" applyBorder="1"/>
    <xf numFmtId="0" fontId="5" fillId="4" borderId="30" xfId="0" applyFont="1" applyFill="1" applyBorder="1"/>
    <xf numFmtId="0" fontId="5" fillId="20" borderId="2" xfId="0" applyFont="1" applyFill="1" applyBorder="1" applyAlignment="1">
      <alignment horizontal="center"/>
    </xf>
    <xf numFmtId="10" fontId="5" fillId="17" borderId="4" xfId="0" applyNumberFormat="1" applyFont="1" applyFill="1" applyBorder="1" applyAlignment="1">
      <alignment horizontal="center" vertical="center"/>
    </xf>
    <xf numFmtId="10" fontId="5" fillId="17" borderId="14" xfId="0" applyNumberFormat="1" applyFont="1" applyFill="1" applyBorder="1" applyAlignment="1">
      <alignment horizontal="center" vertical="center"/>
    </xf>
    <xf numFmtId="0" fontId="5" fillId="17" borderId="2" xfId="0" applyFont="1" applyFill="1" applyBorder="1"/>
    <xf numFmtId="0" fontId="5" fillId="22" borderId="2" xfId="0" applyFont="1" applyFill="1" applyBorder="1"/>
    <xf numFmtId="0" fontId="5" fillId="22" borderId="1" xfId="0" applyFont="1" applyFill="1" applyBorder="1"/>
    <xf numFmtId="0" fontId="5" fillId="17" borderId="5" xfId="0" applyFont="1" applyFill="1" applyBorder="1"/>
    <xf numFmtId="10" fontId="5" fillId="17" borderId="12" xfId="1" applyNumberFormat="1" applyFont="1" applyFill="1" applyBorder="1" applyAlignment="1">
      <alignment horizontal="center" vertical="center"/>
    </xf>
    <xf numFmtId="0" fontId="5" fillId="18" borderId="0" xfId="0" applyFont="1" applyFill="1" applyAlignment="1">
      <alignment horizontal="center"/>
    </xf>
    <xf numFmtId="10" fontId="12" fillId="3" borderId="4" xfId="1" applyNumberFormat="1" applyFont="1" applyFill="1" applyBorder="1" applyAlignment="1">
      <alignment horizontal="center" vertical="center"/>
    </xf>
    <xf numFmtId="0" fontId="5" fillId="8" borderId="15" xfId="0" applyFont="1" applyFill="1" applyBorder="1"/>
    <xf numFmtId="0" fontId="5" fillId="16" borderId="16" xfId="0" applyFont="1" applyFill="1" applyBorder="1"/>
    <xf numFmtId="0" fontId="5" fillId="9" borderId="16" xfId="0" applyFont="1" applyFill="1" applyBorder="1"/>
    <xf numFmtId="0" fontId="5" fillId="16" borderId="17" xfId="0" applyFont="1" applyFill="1" applyBorder="1"/>
    <xf numFmtId="10" fontId="5" fillId="20" borderId="1" xfId="1" applyNumberFormat="1" applyFont="1" applyFill="1" applyBorder="1" applyAlignment="1">
      <alignment horizontal="center" vertical="center"/>
    </xf>
    <xf numFmtId="10" fontId="5" fillId="11" borderId="2" xfId="1" applyNumberFormat="1" applyFont="1" applyFill="1" applyBorder="1" applyAlignment="1">
      <alignment horizontal="center" vertical="center"/>
    </xf>
    <xf numFmtId="10" fontId="5" fillId="6" borderId="1" xfId="1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/>
    </xf>
    <xf numFmtId="0" fontId="5" fillId="4" borderId="18" xfId="0" applyFont="1" applyFill="1" applyBorder="1"/>
    <xf numFmtId="0" fontId="5" fillId="16" borderId="1" xfId="0" applyFont="1" applyFill="1" applyBorder="1"/>
    <xf numFmtId="0" fontId="5" fillId="16" borderId="19" xfId="0" applyFont="1" applyFill="1" applyBorder="1"/>
    <xf numFmtId="0" fontId="5" fillId="7" borderId="18" xfId="0" applyFont="1" applyFill="1" applyBorder="1"/>
    <xf numFmtId="0" fontId="5" fillId="3" borderId="1" xfId="0" applyFont="1" applyFill="1" applyBorder="1"/>
    <xf numFmtId="10" fontId="5" fillId="3" borderId="2" xfId="1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14" borderId="18" xfId="0" applyFont="1" applyFill="1" applyBorder="1"/>
    <xf numFmtId="0" fontId="5" fillId="13" borderId="20" xfId="0" applyFont="1" applyFill="1" applyBorder="1"/>
    <xf numFmtId="0" fontId="5" fillId="16" borderId="21" xfId="0" applyFont="1" applyFill="1" applyBorder="1"/>
    <xf numFmtId="0" fontId="5" fillId="16" borderId="22" xfId="0" applyFont="1" applyFill="1" applyBorder="1"/>
    <xf numFmtId="10" fontId="12" fillId="2" borderId="3" xfId="1" applyNumberFormat="1" applyFont="1" applyFill="1" applyBorder="1" applyAlignment="1">
      <alignment horizontal="center" vertical="center"/>
    </xf>
    <xf numFmtId="0" fontId="5" fillId="23" borderId="1" xfId="0" applyFont="1" applyFill="1" applyBorder="1"/>
    <xf numFmtId="0" fontId="5" fillId="20" borderId="13" xfId="0" applyFont="1" applyFill="1" applyBorder="1"/>
    <xf numFmtId="0" fontId="5" fillId="20" borderId="30" xfId="0" applyFont="1" applyFill="1" applyBorder="1"/>
    <xf numFmtId="10" fontId="5" fillId="17" borderId="2" xfId="1" applyNumberFormat="1" applyFont="1" applyFill="1" applyBorder="1" applyAlignment="1">
      <alignment horizontal="center" vertical="center"/>
    </xf>
    <xf numFmtId="0" fontId="5" fillId="11" borderId="0" xfId="0" applyFont="1" applyFill="1"/>
    <xf numFmtId="0" fontId="5" fillId="17" borderId="3" xfId="0" applyFont="1" applyFill="1" applyBorder="1"/>
    <xf numFmtId="10" fontId="5" fillId="17" borderId="31" xfId="0" applyNumberFormat="1" applyFont="1" applyFill="1" applyBorder="1" applyAlignment="1">
      <alignment horizontal="center" vertical="center"/>
    </xf>
    <xf numFmtId="0" fontId="5" fillId="7" borderId="19" xfId="0" applyFont="1" applyFill="1" applyBorder="1"/>
    <xf numFmtId="0" fontId="5" fillId="6" borderId="1" xfId="0" applyFont="1" applyFill="1" applyBorder="1" applyAlignment="1">
      <alignment horizontal="center"/>
    </xf>
    <xf numFmtId="0" fontId="5" fillId="3" borderId="4" xfId="0" applyFont="1" applyFill="1" applyBorder="1"/>
    <xf numFmtId="0" fontId="5" fillId="13" borderId="32" xfId="0" applyFont="1" applyFill="1" applyBorder="1"/>
    <xf numFmtId="0" fontId="5" fillId="7" borderId="22" xfId="0" applyFont="1" applyFill="1" applyBorder="1"/>
    <xf numFmtId="10" fontId="12" fillId="2" borderId="33" xfId="1" applyNumberFormat="1" applyFont="1" applyFill="1" applyBorder="1" applyAlignment="1">
      <alignment horizontal="center" vertical="center"/>
    </xf>
    <xf numFmtId="10" fontId="5" fillId="14" borderId="1" xfId="1" applyNumberFormat="1" applyFont="1" applyFill="1" applyBorder="1" applyAlignment="1">
      <alignment horizontal="center" vertical="center"/>
    </xf>
    <xf numFmtId="0" fontId="5" fillId="10" borderId="15" xfId="0" applyFont="1" applyFill="1" applyBorder="1"/>
    <xf numFmtId="10" fontId="5" fillId="3" borderId="4" xfId="1" applyNumberFormat="1" applyFont="1" applyFill="1" applyBorder="1" applyAlignment="1">
      <alignment horizontal="center" vertical="center"/>
    </xf>
    <xf numFmtId="0" fontId="5" fillId="16" borderId="23" xfId="0" applyFont="1" applyFill="1" applyBorder="1"/>
    <xf numFmtId="0" fontId="5" fillId="20" borderId="4" xfId="0" applyFont="1" applyFill="1" applyBorder="1"/>
    <xf numFmtId="0" fontId="5" fillId="17" borderId="4" xfId="0" applyFont="1" applyFill="1" applyBorder="1"/>
    <xf numFmtId="0" fontId="5" fillId="11" borderId="4" xfId="0" applyFont="1" applyFill="1" applyBorder="1"/>
    <xf numFmtId="0" fontId="5" fillId="14" borderId="17" xfId="0" applyFont="1" applyFill="1" applyBorder="1"/>
    <xf numFmtId="0" fontId="5" fillId="6" borderId="1" xfId="0" applyFont="1" applyFill="1" applyBorder="1"/>
    <xf numFmtId="0" fontId="5" fillId="14" borderId="22" xfId="0" applyFont="1" applyFill="1" applyBorder="1"/>
    <xf numFmtId="0" fontId="5" fillId="14" borderId="15" xfId="0" applyFont="1" applyFill="1" applyBorder="1"/>
    <xf numFmtId="0" fontId="5" fillId="4" borderId="17" xfId="0" applyFont="1" applyFill="1" applyBorder="1"/>
    <xf numFmtId="0" fontId="5" fillId="7" borderId="15" xfId="0" applyFont="1" applyFill="1" applyBorder="1"/>
    <xf numFmtId="0" fontId="5" fillId="7" borderId="17" xfId="0" applyFont="1" applyFill="1" applyBorder="1"/>
    <xf numFmtId="0" fontId="5" fillId="14" borderId="20" xfId="0" applyFont="1" applyFill="1" applyBorder="1"/>
    <xf numFmtId="0" fontId="5" fillId="4" borderId="22" xfId="0" applyFont="1" applyFill="1" applyBorder="1"/>
    <xf numFmtId="0" fontId="5" fillId="14" borderId="19" xfId="0" applyFont="1" applyFill="1" applyBorder="1"/>
    <xf numFmtId="0" fontId="5" fillId="3" borderId="3" xfId="0" applyFont="1" applyFill="1" applyBorder="1"/>
    <xf numFmtId="0" fontId="5" fillId="3" borderId="33" xfId="0" applyFont="1" applyFill="1" applyBorder="1"/>
    <xf numFmtId="20" fontId="5" fillId="0" borderId="1" xfId="0" applyNumberFormat="1" applyFont="1" applyBorder="1" applyAlignment="1">
      <alignment horizontal="center"/>
    </xf>
    <xf numFmtId="10" fontId="5" fillId="8" borderId="2" xfId="1" applyNumberFormat="1" applyFont="1" applyFill="1" applyBorder="1" applyAlignment="1">
      <alignment horizontal="center" vertical="center"/>
    </xf>
    <xf numFmtId="22" fontId="5" fillId="0" borderId="1" xfId="0" applyNumberFormat="1" applyFont="1" applyFill="1" applyBorder="1" applyAlignment="1">
      <alignment horizontal="center"/>
    </xf>
    <xf numFmtId="10" fontId="5" fillId="13" borderId="4" xfId="1" applyNumberFormat="1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/>
    </xf>
    <xf numFmtId="10" fontId="12" fillId="3" borderId="0" xfId="1" applyNumberFormat="1" applyFont="1" applyFill="1" applyBorder="1" applyAlignment="1">
      <alignment horizontal="center" vertical="center"/>
    </xf>
    <xf numFmtId="10" fontId="5" fillId="0" borderId="1" xfId="0" applyNumberFormat="1" applyFont="1" applyBorder="1"/>
    <xf numFmtId="0" fontId="5" fillId="15" borderId="1" xfId="0" applyFont="1" applyFill="1" applyBorder="1"/>
    <xf numFmtId="0" fontId="5" fillId="12" borderId="1" xfId="0" applyFont="1" applyFill="1" applyBorder="1"/>
    <xf numFmtId="0" fontId="5" fillId="11" borderId="6" xfId="0" applyFont="1" applyFill="1" applyBorder="1"/>
    <xf numFmtId="0" fontId="5" fillId="11" borderId="2" xfId="0" applyFont="1" applyFill="1" applyBorder="1"/>
    <xf numFmtId="0" fontId="5" fillId="7" borderId="1" xfId="0" applyFont="1" applyFill="1" applyBorder="1"/>
    <xf numFmtId="0" fontId="5" fillId="7" borderId="4" xfId="0" applyFont="1" applyFill="1" applyBorder="1"/>
    <xf numFmtId="0" fontId="5" fillId="7" borderId="6" xfId="0" applyFont="1" applyFill="1" applyBorder="1"/>
    <xf numFmtId="0" fontId="5" fillId="7" borderId="2" xfId="0" applyFont="1" applyFill="1" applyBorder="1"/>
    <xf numFmtId="0" fontId="5" fillId="10" borderId="1" xfId="0" applyFont="1" applyFill="1" applyBorder="1"/>
    <xf numFmtId="0" fontId="5" fillId="3" borderId="6" xfId="0" applyFont="1" applyFill="1" applyBorder="1"/>
    <xf numFmtId="0" fontId="5" fillId="3" borderId="2" xfId="0" applyFont="1" applyFill="1" applyBorder="1"/>
    <xf numFmtId="1" fontId="19" fillId="3" borderId="1" xfId="0" applyNumberFormat="1" applyFont="1" applyFill="1" applyBorder="1" applyAlignment="1">
      <alignment horizontal="left" vertical="center"/>
    </xf>
    <xf numFmtId="1" fontId="19" fillId="3" borderId="1" xfId="0" applyNumberFormat="1" applyFont="1" applyFill="1" applyBorder="1"/>
    <xf numFmtId="1" fontId="19" fillId="3" borderId="1" xfId="0" applyNumberFormat="1" applyFont="1" applyFill="1" applyBorder="1" applyAlignment="1">
      <alignment horizontal="center"/>
    </xf>
    <xf numFmtId="1" fontId="20" fillId="3" borderId="1" xfId="0" applyNumberFormat="1" applyFont="1" applyFill="1" applyBorder="1" applyAlignment="1">
      <alignment horizontal="center"/>
    </xf>
    <xf numFmtId="1" fontId="19" fillId="11" borderId="1" xfId="0" applyNumberFormat="1" applyFont="1" applyFill="1" applyBorder="1" applyAlignment="1">
      <alignment horizontal="left" vertical="center"/>
    </xf>
    <xf numFmtId="1" fontId="19" fillId="11" borderId="1" xfId="0" applyNumberFormat="1" applyFont="1" applyFill="1" applyBorder="1"/>
    <xf numFmtId="1" fontId="19" fillId="11" borderId="1" xfId="0" applyNumberFormat="1" applyFont="1" applyFill="1" applyBorder="1" applyAlignment="1">
      <alignment horizontal="center"/>
    </xf>
    <xf numFmtId="1" fontId="20" fillId="11" borderId="1" xfId="0" applyNumberFormat="1" applyFont="1" applyFill="1" applyBorder="1" applyAlignment="1">
      <alignment horizontal="center"/>
    </xf>
    <xf numFmtId="1" fontId="19" fillId="10" borderId="1" xfId="0" applyNumberFormat="1" applyFont="1" applyFill="1" applyBorder="1" applyAlignment="1">
      <alignment horizontal="left" vertical="center"/>
    </xf>
    <xf numFmtId="1" fontId="19" fillId="10" borderId="1" xfId="0" applyNumberFormat="1" applyFont="1" applyFill="1" applyBorder="1"/>
    <xf numFmtId="1" fontId="19" fillId="10" borderId="1" xfId="0" applyNumberFormat="1" applyFont="1" applyFill="1" applyBorder="1" applyAlignment="1">
      <alignment horizontal="center"/>
    </xf>
    <xf numFmtId="1" fontId="20" fillId="10" borderId="1" xfId="0" applyNumberFormat="1" applyFont="1" applyFill="1" applyBorder="1" applyAlignment="1">
      <alignment horizontal="center"/>
    </xf>
    <xf numFmtId="1" fontId="0" fillId="0" borderId="0" xfId="0" applyNumberFormat="1"/>
    <xf numFmtId="0" fontId="21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3" fillId="0" borderId="47" xfId="0" applyFont="1" applyBorder="1" applyAlignment="1">
      <alignment vertical="center"/>
    </xf>
    <xf numFmtId="164" fontId="23" fillId="0" borderId="48" xfId="0" applyNumberFormat="1" applyFont="1" applyBorder="1" applyAlignment="1">
      <alignment horizontal="center" vertical="center"/>
    </xf>
    <xf numFmtId="164" fontId="23" fillId="0" borderId="47" xfId="0" applyNumberFormat="1" applyFont="1" applyBorder="1" applyAlignment="1">
      <alignment horizontal="center" vertical="center"/>
    </xf>
    <xf numFmtId="164" fontId="23" fillId="3" borderId="48" xfId="0" applyNumberFormat="1" applyFont="1" applyFill="1" applyBorder="1" applyAlignment="1">
      <alignment horizontal="center" vertical="center"/>
    </xf>
    <xf numFmtId="0" fontId="23" fillId="0" borderId="48" xfId="0" applyFont="1" applyBorder="1" applyAlignment="1">
      <alignment vertical="center"/>
    </xf>
    <xf numFmtId="0" fontId="23" fillId="0" borderId="49" xfId="0" applyFont="1" applyBorder="1" applyAlignment="1">
      <alignment vertical="center"/>
    </xf>
    <xf numFmtId="164" fontId="23" fillId="0" borderId="49" xfId="0" applyNumberFormat="1" applyFont="1" applyBorder="1" applyAlignment="1">
      <alignment horizontal="center" vertical="center"/>
    </xf>
    <xf numFmtId="164" fontId="23" fillId="3" borderId="49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right" vertical="center"/>
    </xf>
    <xf numFmtId="0" fontId="23" fillId="0" borderId="48" xfId="0" applyFont="1" applyBorder="1" applyAlignment="1">
      <alignment horizontal="right" vertical="center"/>
    </xf>
    <xf numFmtId="0" fontId="23" fillId="0" borderId="49" xfId="0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164" fontId="21" fillId="5" borderId="5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0" fillId="17" borderId="0" xfId="0" applyFill="1"/>
    <xf numFmtId="164" fontId="23" fillId="17" borderId="49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23" fillId="17" borderId="48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19" fillId="0" borderId="1" xfId="0" applyNumberFormat="1" applyFont="1" applyBorder="1"/>
    <xf numFmtId="1" fontId="19" fillId="7" borderId="1" xfId="0" applyNumberFormat="1" applyFont="1" applyFill="1" applyBorder="1"/>
    <xf numFmtId="1" fontId="19" fillId="11" borderId="1" xfId="0" applyNumberFormat="1" applyFont="1" applyFill="1" applyBorder="1" applyAlignment="1"/>
    <xf numFmtId="1" fontId="19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/>
    <xf numFmtId="1" fontId="20" fillId="7" borderId="1" xfId="0" applyNumberFormat="1" applyFont="1" applyFill="1" applyBorder="1" applyAlignment="1">
      <alignment horizontal="center"/>
    </xf>
    <xf numFmtId="0" fontId="19" fillId="0" borderId="0" xfId="0" applyFont="1"/>
    <xf numFmtId="1" fontId="19" fillId="11" borderId="3" xfId="0" applyNumberFormat="1" applyFont="1" applyFill="1" applyBorder="1"/>
    <xf numFmtId="0" fontId="19" fillId="0" borderId="1" xfId="0" applyFont="1" applyBorder="1"/>
    <xf numFmtId="1" fontId="19" fillId="11" borderId="3" xfId="0" applyNumberFormat="1" applyFont="1" applyFill="1" applyBorder="1" applyAlignment="1"/>
    <xf numFmtId="0" fontId="19" fillId="0" borderId="3" xfId="0" applyFont="1" applyBorder="1"/>
    <xf numFmtId="0" fontId="19" fillId="0" borderId="50" xfId="0" applyFont="1" applyBorder="1"/>
    <xf numFmtId="0" fontId="19" fillId="0" borderId="25" xfId="0" applyFont="1" applyBorder="1"/>
    <xf numFmtId="0" fontId="19" fillId="0" borderId="0" xfId="0" applyFont="1" applyBorder="1"/>
    <xf numFmtId="0" fontId="19" fillId="0" borderId="26" xfId="0" applyFont="1" applyBorder="1"/>
    <xf numFmtId="1" fontId="19" fillId="0" borderId="18" xfId="0" applyNumberFormat="1" applyFont="1" applyBorder="1"/>
    <xf numFmtId="0" fontId="19" fillId="0" borderId="19" xfId="0" applyFont="1" applyBorder="1"/>
    <xf numFmtId="1" fontId="19" fillId="3" borderId="19" xfId="0" applyNumberFormat="1" applyFont="1" applyFill="1" applyBorder="1" applyAlignment="1">
      <alignment horizontal="left" vertical="center"/>
    </xf>
    <xf numFmtId="1" fontId="19" fillId="3" borderId="18" xfId="0" applyNumberFormat="1" applyFont="1" applyFill="1" applyBorder="1"/>
    <xf numFmtId="1" fontId="19" fillId="11" borderId="18" xfId="0" applyNumberFormat="1" applyFont="1" applyFill="1" applyBorder="1"/>
    <xf numFmtId="1" fontId="19" fillId="11" borderId="18" xfId="0" applyNumberFormat="1" applyFont="1" applyFill="1" applyBorder="1" applyAlignment="1"/>
    <xf numFmtId="1" fontId="19" fillId="0" borderId="19" xfId="0" applyNumberFormat="1" applyFont="1" applyBorder="1"/>
    <xf numFmtId="1" fontId="19" fillId="11" borderId="20" xfId="0" applyNumberFormat="1" applyFont="1" applyFill="1" applyBorder="1" applyAlignment="1"/>
    <xf numFmtId="1" fontId="19" fillId="3" borderId="21" xfId="0" applyNumberFormat="1" applyFont="1" applyFill="1" applyBorder="1" applyAlignment="1">
      <alignment horizontal="left" vertical="center"/>
    </xf>
    <xf numFmtId="0" fontId="19" fillId="0" borderId="21" xfId="0" applyFont="1" applyBorder="1"/>
    <xf numFmtId="0" fontId="19" fillId="0" borderId="22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9" fillId="17" borderId="15" xfId="0" applyFont="1" applyFill="1" applyBorder="1"/>
    <xf numFmtId="0" fontId="26" fillId="17" borderId="16" xfId="0" applyFont="1" applyFill="1" applyBorder="1"/>
    <xf numFmtId="0" fontId="25" fillId="17" borderId="17" xfId="0" applyFont="1" applyFill="1" applyBorder="1"/>
    <xf numFmtId="0" fontId="19" fillId="17" borderId="18" xfId="0" applyFont="1" applyFill="1" applyBorder="1"/>
    <xf numFmtId="0" fontId="26" fillId="17" borderId="1" xfId="0" applyFont="1" applyFill="1" applyBorder="1"/>
    <xf numFmtId="0" fontId="25" fillId="17" borderId="19" xfId="0" applyFont="1" applyFill="1" applyBorder="1"/>
    <xf numFmtId="0" fontId="19" fillId="17" borderId="20" xfId="0" applyFont="1" applyFill="1" applyBorder="1"/>
    <xf numFmtId="0" fontId="26" fillId="17" borderId="21" xfId="0" applyFont="1" applyFill="1" applyBorder="1"/>
    <xf numFmtId="0" fontId="25" fillId="0" borderId="0" xfId="0" applyFont="1" applyFill="1"/>
    <xf numFmtId="0" fontId="25" fillId="11" borderId="26" xfId="0" applyFont="1" applyFill="1" applyBorder="1"/>
    <xf numFmtId="0" fontId="25" fillId="11" borderId="33" xfId="0" applyFont="1" applyFill="1" applyBorder="1"/>
    <xf numFmtId="0" fontId="25" fillId="11" borderId="4" xfId="0" applyFont="1" applyFill="1" applyBorder="1"/>
    <xf numFmtId="0" fontId="25" fillId="11" borderId="6" xfId="0" applyFont="1" applyFill="1" applyBorder="1"/>
    <xf numFmtId="0" fontId="25" fillId="11" borderId="40" xfId="0" applyFont="1" applyFill="1" applyBorder="1"/>
    <xf numFmtId="0" fontId="25" fillId="0" borderId="25" xfId="0" applyFont="1" applyBorder="1"/>
    <xf numFmtId="0" fontId="26" fillId="0" borderId="0" xfId="0" applyFont="1" applyBorder="1"/>
    <xf numFmtId="0" fontId="25" fillId="0" borderId="0" xfId="0" applyFont="1" applyBorder="1"/>
    <xf numFmtId="0" fontId="25" fillId="0" borderId="26" xfId="0" applyFont="1" applyBorder="1"/>
    <xf numFmtId="0" fontId="25" fillId="17" borderId="16" xfId="0" applyFont="1" applyFill="1" applyBorder="1"/>
    <xf numFmtId="0" fontId="25" fillId="17" borderId="1" xfId="0" applyFont="1" applyFill="1" applyBorder="1"/>
    <xf numFmtId="0" fontId="25" fillId="17" borderId="21" xfId="0" applyFont="1" applyFill="1" applyBorder="1"/>
    <xf numFmtId="0" fontId="19" fillId="11" borderId="18" xfId="0" applyFont="1" applyFill="1" applyBorder="1"/>
    <xf numFmtId="0" fontId="26" fillId="11" borderId="1" xfId="0" applyFont="1" applyFill="1" applyBorder="1"/>
    <xf numFmtId="0" fontId="25" fillId="11" borderId="19" xfId="0" applyFont="1" applyFill="1" applyBorder="1"/>
    <xf numFmtId="0" fontId="25" fillId="0" borderId="27" xfId="0" applyFont="1" applyBorder="1"/>
    <xf numFmtId="0" fontId="26" fillId="0" borderId="28" xfId="0" applyFont="1" applyBorder="1"/>
    <xf numFmtId="0" fontId="25" fillId="0" borderId="28" xfId="0" applyFont="1" applyBorder="1"/>
    <xf numFmtId="0" fontId="28" fillId="17" borderId="28" xfId="0" applyFont="1" applyFill="1" applyBorder="1"/>
    <xf numFmtId="0" fontId="29" fillId="0" borderId="0" xfId="0" applyFont="1" applyAlignment="1">
      <alignment horizontal="center"/>
    </xf>
    <xf numFmtId="0" fontId="30" fillId="0" borderId="9" xfId="0" applyFont="1" applyBorder="1" applyAlignment="1"/>
    <xf numFmtId="0" fontId="24" fillId="0" borderId="35" xfId="0" applyFont="1" applyBorder="1" applyAlignment="1">
      <alignment wrapText="1"/>
    </xf>
    <xf numFmtId="0" fontId="30" fillId="0" borderId="10" xfId="0" applyFont="1" applyBorder="1" applyAlignment="1"/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/>
    <xf numFmtId="0" fontId="24" fillId="0" borderId="36" xfId="0" applyFont="1" applyBorder="1" applyAlignment="1">
      <alignment wrapText="1"/>
    </xf>
    <xf numFmtId="0" fontId="24" fillId="0" borderId="37" xfId="0" applyFont="1" applyBorder="1" applyAlignment="1">
      <alignment wrapText="1"/>
    </xf>
    <xf numFmtId="0" fontId="24" fillId="0" borderId="31" xfId="0" applyFont="1" applyBorder="1" applyAlignment="1"/>
    <xf numFmtId="0" fontId="24" fillId="0" borderId="6" xfId="0" applyFont="1" applyBorder="1" applyAlignment="1">
      <alignment horizontal="center"/>
    </xf>
    <xf numFmtId="0" fontId="24" fillId="0" borderId="6" xfId="0" applyFont="1" applyBorder="1" applyAlignment="1"/>
    <xf numFmtId="0" fontId="24" fillId="0" borderId="24" xfId="0" applyFont="1" applyBorder="1" applyAlignment="1"/>
    <xf numFmtId="0" fontId="19" fillId="11" borderId="38" xfId="0" applyFont="1" applyFill="1" applyBorder="1"/>
    <xf numFmtId="0" fontId="26" fillId="11" borderId="3" xfId="0" applyFont="1" applyFill="1" applyBorder="1"/>
    <xf numFmtId="0" fontId="25" fillId="11" borderId="8" xfId="0" applyFont="1" applyFill="1" applyBorder="1"/>
    <xf numFmtId="0" fontId="19" fillId="11" borderId="15" xfId="0" applyFont="1" applyFill="1" applyBorder="1"/>
    <xf numFmtId="0" fontId="26" fillId="11" borderId="16" xfId="0" applyFont="1" applyFill="1" applyBorder="1"/>
    <xf numFmtId="0" fontId="25" fillId="11" borderId="16" xfId="0" applyFont="1" applyFill="1" applyBorder="1"/>
    <xf numFmtId="0" fontId="25" fillId="11" borderId="17" xfId="0" applyFont="1" applyFill="1" applyBorder="1"/>
    <xf numFmtId="0" fontId="25" fillId="11" borderId="1" xfId="0" applyFont="1" applyFill="1" applyBorder="1"/>
    <xf numFmtId="0" fontId="26" fillId="11" borderId="12" xfId="0" applyFont="1" applyFill="1" applyBorder="1"/>
    <xf numFmtId="0" fontId="25" fillId="11" borderId="0" xfId="0" applyFont="1" applyFill="1" applyBorder="1"/>
    <xf numFmtId="0" fontId="19" fillId="11" borderId="19" xfId="0" applyFont="1" applyFill="1" applyBorder="1"/>
    <xf numFmtId="0" fontId="26" fillId="11" borderId="2" xfId="0" applyFont="1" applyFill="1" applyBorder="1"/>
    <xf numFmtId="0" fontId="25" fillId="11" borderId="2" xfId="0" applyFont="1" applyFill="1" applyBorder="1"/>
    <xf numFmtId="0" fontId="19" fillId="11" borderId="20" xfId="0" applyFont="1" applyFill="1" applyBorder="1"/>
    <xf numFmtId="0" fontId="26" fillId="11" borderId="34" xfId="0" applyFont="1" applyFill="1" applyBorder="1"/>
    <xf numFmtId="0" fontId="25" fillId="11" borderId="34" xfId="0" applyFont="1" applyFill="1" applyBorder="1"/>
    <xf numFmtId="0" fontId="26" fillId="11" borderId="21" xfId="0" applyFont="1" applyFill="1" applyBorder="1"/>
    <xf numFmtId="0" fontId="25" fillId="11" borderId="21" xfId="0" applyFont="1" applyFill="1" applyBorder="1"/>
    <xf numFmtId="0" fontId="25" fillId="11" borderId="22" xfId="0" applyFont="1" applyFill="1" applyBorder="1"/>
    <xf numFmtId="0" fontId="24" fillId="0" borderId="36" xfId="0" applyFont="1" applyBorder="1" applyAlignment="1"/>
    <xf numFmtId="0" fontId="24" fillId="0" borderId="44" xfId="0" applyFont="1" applyBorder="1" applyAlignment="1"/>
    <xf numFmtId="0" fontId="25" fillId="17" borderId="32" xfId="0" applyFont="1" applyFill="1" applyBorder="1"/>
    <xf numFmtId="0" fontId="19" fillId="17" borderId="42" xfId="0" applyFont="1" applyFill="1" applyBorder="1"/>
    <xf numFmtId="0" fontId="26" fillId="17" borderId="12" xfId="0" applyFont="1" applyFill="1" applyBorder="1"/>
    <xf numFmtId="0" fontId="25" fillId="17" borderId="12" xfId="0" applyFont="1" applyFill="1" applyBorder="1"/>
    <xf numFmtId="0" fontId="25" fillId="17" borderId="43" xfId="0" applyFont="1" applyFill="1" applyBorder="1"/>
    <xf numFmtId="0" fontId="25" fillId="11" borderId="3" xfId="0" applyFont="1" applyFill="1" applyBorder="1"/>
    <xf numFmtId="0" fontId="25" fillId="11" borderId="39" xfId="0" applyFont="1" applyFill="1" applyBorder="1"/>
    <xf numFmtId="0" fontId="25" fillId="11" borderId="41" xfId="0" applyFont="1" applyFill="1" applyBorder="1"/>
    <xf numFmtId="0" fontId="5" fillId="13" borderId="4" xfId="0" applyFont="1" applyFill="1" applyBorder="1"/>
    <xf numFmtId="0" fontId="5" fillId="13" borderId="6" xfId="0" applyFont="1" applyFill="1" applyBorder="1"/>
    <xf numFmtId="0" fontId="5" fillId="6" borderId="4" xfId="0" applyFont="1" applyFill="1" applyBorder="1"/>
    <xf numFmtId="0" fontId="5" fillId="8" borderId="6" xfId="0" applyFont="1" applyFill="1" applyBorder="1"/>
    <xf numFmtId="0" fontId="5" fillId="8" borderId="2" xfId="0" applyFont="1" applyFill="1" applyBorder="1"/>
    <xf numFmtId="0" fontId="5" fillId="14" borderId="4" xfId="0" applyFont="1" applyFill="1" applyBorder="1"/>
    <xf numFmtId="0" fontId="5" fillId="14" borderId="6" xfId="0" applyFont="1" applyFill="1" applyBorder="1"/>
    <xf numFmtId="0" fontId="5" fillId="14" borderId="2" xfId="0" applyFont="1" applyFill="1" applyBorder="1"/>
    <xf numFmtId="164" fontId="23" fillId="11" borderId="49" xfId="0" applyNumberFormat="1" applyFont="1" applyFill="1" applyBorder="1" applyAlignment="1">
      <alignment horizontal="center" vertical="center"/>
    </xf>
    <xf numFmtId="0" fontId="5" fillId="17" borderId="0" xfId="0" applyFont="1" applyFill="1"/>
    <xf numFmtId="10" fontId="12" fillId="2" borderId="16" xfId="1" applyNumberFormat="1" applyFont="1" applyFill="1" applyBorder="1" applyAlignment="1">
      <alignment horizontal="center" vertical="center"/>
    </xf>
    <xf numFmtId="0" fontId="0" fillId="0" borderId="43" xfId="0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5" fillId="4" borderId="2" xfId="0" applyFont="1" applyFill="1" applyBorder="1"/>
    <xf numFmtId="0" fontId="5" fillId="0" borderId="1" xfId="0" applyFont="1" applyBorder="1" applyAlignment="1">
      <alignment horizontal="center"/>
    </xf>
    <xf numFmtId="0" fontId="5" fillId="13" borderId="4" xfId="0" applyFont="1" applyFill="1" applyBorder="1"/>
    <xf numFmtId="0" fontId="0" fillId="0" borderId="0" xfId="0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17" borderId="13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5" fillId="14" borderId="19" xfId="0" applyFont="1" applyFill="1" applyBorder="1" applyAlignment="1">
      <alignment horizontal="center"/>
    </xf>
    <xf numFmtId="0" fontId="0" fillId="3" borderId="0" xfId="0" applyFill="1" applyBorder="1"/>
    <xf numFmtId="1" fontId="19" fillId="3" borderId="0" xfId="0" applyNumberFormat="1" applyFont="1" applyFill="1" applyBorder="1"/>
    <xf numFmtId="1" fontId="19" fillId="3" borderId="0" xfId="0" applyNumberFormat="1" applyFont="1" applyFill="1" applyBorder="1" applyAlignment="1">
      <alignment horizontal="left" vertical="center"/>
    </xf>
    <xf numFmtId="1" fontId="19" fillId="3" borderId="0" xfId="0" applyNumberFormat="1" applyFont="1" applyFill="1" applyBorder="1" applyAlignment="1">
      <alignment horizontal="left"/>
    </xf>
    <xf numFmtId="1" fontId="19" fillId="3" borderId="0" xfId="0" applyNumberFormat="1" applyFont="1" applyFill="1" applyBorder="1" applyAlignment="1"/>
    <xf numFmtId="1" fontId="19" fillId="0" borderId="0" xfId="0" applyNumberFormat="1" applyFont="1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17" borderId="55" xfId="0" applyFill="1" applyBorder="1"/>
    <xf numFmtId="0" fontId="0" fillId="17" borderId="50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12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3" borderId="0" xfId="0" applyFill="1"/>
    <xf numFmtId="0" fontId="0" fillId="3" borderId="1" xfId="0" applyFill="1" applyBorder="1"/>
    <xf numFmtId="0" fontId="21" fillId="3" borderId="45" xfId="0" applyFont="1" applyFill="1" applyBorder="1" applyAlignment="1">
      <alignment horizontal="center" vertical="center"/>
    </xf>
    <xf numFmtId="0" fontId="22" fillId="3" borderId="46" xfId="0" applyFont="1" applyFill="1" applyBorder="1" applyAlignment="1">
      <alignment horizontal="center" vertical="center"/>
    </xf>
    <xf numFmtId="0" fontId="23" fillId="3" borderId="47" xfId="0" applyFont="1" applyFill="1" applyBorder="1" applyAlignment="1">
      <alignment horizontal="right" vertical="center"/>
    </xf>
    <xf numFmtId="164" fontId="23" fillId="3" borderId="47" xfId="0" applyNumberFormat="1" applyFont="1" applyFill="1" applyBorder="1" applyAlignment="1">
      <alignment horizontal="center" vertical="center"/>
    </xf>
    <xf numFmtId="0" fontId="23" fillId="3" borderId="48" xfId="0" applyFont="1" applyFill="1" applyBorder="1" applyAlignment="1">
      <alignment horizontal="right" vertical="center"/>
    </xf>
    <xf numFmtId="0" fontId="23" fillId="3" borderId="49" xfId="0" applyFont="1" applyFill="1" applyBorder="1" applyAlignment="1">
      <alignment horizontal="right" vertic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5" fillId="8" borderId="2" xfId="0" applyFont="1" applyFill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5" fillId="10" borderId="4" xfId="0" applyFont="1" applyFill="1" applyBorder="1"/>
    <xf numFmtId="0" fontId="5" fillId="10" borderId="6" xfId="0" applyFont="1" applyFill="1" applyBorder="1"/>
    <xf numFmtId="0" fontId="5" fillId="10" borderId="2" xfId="0" applyFont="1" applyFill="1" applyBorder="1"/>
    <xf numFmtId="0" fontId="5" fillId="4" borderId="4" xfId="0" applyFont="1" applyFill="1" applyBorder="1"/>
    <xf numFmtId="0" fontId="5" fillId="4" borderId="6" xfId="0" applyFont="1" applyFill="1" applyBorder="1"/>
    <xf numFmtId="0" fontId="5" fillId="4" borderId="2" xfId="0" applyFont="1" applyFill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13" borderId="4" xfId="0" applyFont="1" applyFill="1" applyBorder="1"/>
    <xf numFmtId="0" fontId="5" fillId="13" borderId="6" xfId="0" applyFont="1" applyFill="1" applyBorder="1"/>
    <xf numFmtId="0" fontId="5" fillId="13" borderId="2" xfId="0" applyFont="1" applyFill="1" applyBorder="1"/>
    <xf numFmtId="0" fontId="5" fillId="6" borderId="4" xfId="0" applyFont="1" applyFill="1" applyBorder="1"/>
    <xf numFmtId="0" fontId="5" fillId="6" borderId="6" xfId="0" applyFont="1" applyFill="1" applyBorder="1"/>
    <xf numFmtId="0" fontId="5" fillId="6" borderId="2" xfId="0" applyFont="1" applyFill="1" applyBorder="1"/>
    <xf numFmtId="0" fontId="5" fillId="12" borderId="4" xfId="0" applyFont="1" applyFill="1" applyBorder="1"/>
    <xf numFmtId="0" fontId="5" fillId="12" borderId="6" xfId="0" applyFont="1" applyFill="1" applyBorder="1"/>
    <xf numFmtId="0" fontId="5" fillId="12" borderId="2" xfId="0" applyFont="1" applyFill="1" applyBorder="1"/>
    <xf numFmtId="0" fontId="5" fillId="8" borderId="4" xfId="0" applyFont="1" applyFill="1" applyBorder="1"/>
    <xf numFmtId="0" fontId="5" fillId="8" borderId="6" xfId="0" applyFont="1" applyFill="1" applyBorder="1"/>
    <xf numFmtId="0" fontId="5" fillId="8" borderId="2" xfId="0" applyFont="1" applyFill="1" applyBorder="1"/>
    <xf numFmtId="0" fontId="5" fillId="14" borderId="4" xfId="0" applyFont="1" applyFill="1" applyBorder="1"/>
    <xf numFmtId="0" fontId="5" fillId="14" borderId="6" xfId="0" applyFont="1" applyFill="1" applyBorder="1"/>
    <xf numFmtId="0" fontId="5" fillId="14" borderId="2" xfId="0" applyFont="1" applyFill="1" applyBorder="1"/>
    <xf numFmtId="10" fontId="12" fillId="3" borderId="9" xfId="1" applyNumberFormat="1" applyFont="1" applyFill="1" applyBorder="1" applyAlignment="1">
      <alignment horizontal="center" vertical="center"/>
    </xf>
    <xf numFmtId="10" fontId="12" fillId="3" borderId="10" xfId="1" applyNumberFormat="1" applyFont="1" applyFill="1" applyBorder="1" applyAlignment="1">
      <alignment horizontal="center" vertical="center"/>
    </xf>
    <xf numFmtId="10" fontId="12" fillId="3" borderId="11" xfId="1" applyNumberFormat="1" applyFont="1" applyFill="1" applyBorder="1" applyAlignment="1">
      <alignment horizontal="center" vertical="center"/>
    </xf>
    <xf numFmtId="10" fontId="12" fillId="3" borderId="29" xfId="1" applyNumberFormat="1" applyFont="1" applyFill="1" applyBorder="1" applyAlignment="1">
      <alignment horizontal="center" vertical="center"/>
    </xf>
    <xf numFmtId="10" fontId="5" fillId="0" borderId="4" xfId="0" applyNumberFormat="1" applyFont="1" applyBorder="1"/>
    <xf numFmtId="10" fontId="5" fillId="0" borderId="6" xfId="0" applyNumberFormat="1" applyFont="1" applyBorder="1"/>
    <xf numFmtId="10" fontId="5" fillId="0" borderId="2" xfId="0" applyNumberFormat="1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2" xfId="0" applyFont="1" applyBorder="1"/>
    <xf numFmtId="0" fontId="5" fillId="15" borderId="4" xfId="0" applyFont="1" applyFill="1" applyBorder="1"/>
    <xf numFmtId="0" fontId="5" fillId="15" borderId="6" xfId="0" applyFont="1" applyFill="1" applyBorder="1"/>
    <xf numFmtId="0" fontId="5" fillId="15" borderId="2" xfId="0" applyFont="1" applyFill="1" applyBorder="1"/>
    <xf numFmtId="0" fontId="31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31" fillId="0" borderId="50" xfId="0" applyFont="1" applyBorder="1" applyAlignment="1">
      <alignment horizontal="center" vertical="top"/>
    </xf>
    <xf numFmtId="0" fontId="0" fillId="0" borderId="51" xfId="0" applyBorder="1" applyAlignment="1">
      <alignment horizontal="center" vertical="top"/>
    </xf>
    <xf numFmtId="0" fontId="0" fillId="0" borderId="52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54" xfId="0" applyBorder="1" applyAlignment="1">
      <alignment horizontal="center" vertical="top"/>
    </xf>
    <xf numFmtId="0" fontId="0" fillId="0" borderId="2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164" fontId="21" fillId="5" borderId="5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164" fontId="21" fillId="3" borderId="5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4" fillId="3" borderId="0" xfId="0" applyFont="1" applyFill="1" applyBorder="1" applyAlignment="1">
      <alignment horizontal="center"/>
    </xf>
    <xf numFmtId="1" fontId="19" fillId="3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1" fontId="19" fillId="3" borderId="0" xfId="0" applyNumberFormat="1" applyFont="1" applyFill="1" applyBorder="1" applyAlignment="1">
      <alignment horizontal="center" vertical="center"/>
    </xf>
    <xf numFmtId="1" fontId="19" fillId="3" borderId="0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horizontal="left" vertical="center" wrapText="1" inden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19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FF99"/>
      <color rgb="FFFF99FF"/>
      <color rgb="FFFFFF99"/>
      <color rgb="FF66FFFF"/>
      <color rgb="FFCC00FF"/>
      <color rgb="FFFF9900"/>
      <color rgb="FF996600"/>
      <color rgb="FFFF0000"/>
      <color rgb="FF0066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1095374</xdr:colOff>
      <xdr:row>13</xdr:row>
      <xdr:rowOff>91336</xdr:rowOff>
    </xdr:to>
    <xdr:pic>
      <xdr:nvPicPr>
        <xdr:cNvPr id="4" name="2 Imagen" descr="J:\Insignia.jpg2015.jpg">
          <a:extLst>
            <a:ext uri="{FF2B5EF4-FFF2-40B4-BE49-F238E27FC236}">
              <a16:creationId xmlns:a16="http://schemas.microsoft.com/office/drawing/2014/main" xmlns="" id="{8B9E3810-7FB9-474C-BCFE-9440229D929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2225" y="400050"/>
          <a:ext cx="2066924" cy="22820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0</xdr:row>
      <xdr:rowOff>0</xdr:rowOff>
    </xdr:from>
    <xdr:ext cx="809625" cy="1057276"/>
    <xdr:pic>
      <xdr:nvPicPr>
        <xdr:cNvPr id="2" name="1 Imagen" descr="J:\Insignia.jpg2015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1905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19</xdr:row>
      <xdr:rowOff>0</xdr:rowOff>
    </xdr:from>
    <xdr:ext cx="809625" cy="1057276"/>
    <xdr:pic>
      <xdr:nvPicPr>
        <xdr:cNvPr id="3" name="2 Imagen" descr="J:\Insignia.jpg2015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39624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38</xdr:row>
      <xdr:rowOff>0</xdr:rowOff>
    </xdr:from>
    <xdr:ext cx="809625" cy="1057276"/>
    <xdr:pic>
      <xdr:nvPicPr>
        <xdr:cNvPr id="4" name="1 Imagen" descr="J:\Insignia.jpg2015.jp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1905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57</xdr:row>
      <xdr:rowOff>0</xdr:rowOff>
    </xdr:from>
    <xdr:ext cx="809625" cy="1057276"/>
    <xdr:pic>
      <xdr:nvPicPr>
        <xdr:cNvPr id="5" name="3 Imagen" descr="J:\Insignia.jpg2015.jp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39624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76</xdr:row>
      <xdr:rowOff>0</xdr:rowOff>
    </xdr:from>
    <xdr:ext cx="809625" cy="1057276"/>
    <xdr:pic>
      <xdr:nvPicPr>
        <xdr:cNvPr id="6" name="1 Imagen" descr="J:\Insignia.jpg2015.jpg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1905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95</xdr:row>
      <xdr:rowOff>0</xdr:rowOff>
    </xdr:from>
    <xdr:ext cx="809625" cy="1057276"/>
    <xdr:pic>
      <xdr:nvPicPr>
        <xdr:cNvPr id="7" name="2 Imagen" descr="J:\Insignia.jpg2015.jpg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39624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114</xdr:row>
      <xdr:rowOff>0</xdr:rowOff>
    </xdr:from>
    <xdr:ext cx="809625" cy="1057276"/>
    <xdr:pic>
      <xdr:nvPicPr>
        <xdr:cNvPr id="10" name="1 Imagen" descr="J:\Insignia.jpg2015.jpg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1905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133</xdr:row>
      <xdr:rowOff>0</xdr:rowOff>
    </xdr:from>
    <xdr:ext cx="809625" cy="1057276"/>
    <xdr:pic>
      <xdr:nvPicPr>
        <xdr:cNvPr id="11" name="2 Imagen" descr="J:\Insignia.jpg2015.jpg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39624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152</xdr:row>
      <xdr:rowOff>0</xdr:rowOff>
    </xdr:from>
    <xdr:ext cx="809625" cy="1057276"/>
    <xdr:pic>
      <xdr:nvPicPr>
        <xdr:cNvPr id="12" name="1 Imagen" descr="J:\Insignia.jpg2015.jpg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1905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171</xdr:row>
      <xdr:rowOff>0</xdr:rowOff>
    </xdr:from>
    <xdr:ext cx="809625" cy="1057276"/>
    <xdr:pic>
      <xdr:nvPicPr>
        <xdr:cNvPr id="13" name="2 Imagen" descr="J:\Insignia.jpg2015.jpg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398145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190</xdr:row>
      <xdr:rowOff>0</xdr:rowOff>
    </xdr:from>
    <xdr:ext cx="809625" cy="1057276"/>
    <xdr:pic>
      <xdr:nvPicPr>
        <xdr:cNvPr id="14" name="2 Imagen" descr="J:\Insignia.jpg2015.jpg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1905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209</xdr:row>
      <xdr:rowOff>0</xdr:rowOff>
    </xdr:from>
    <xdr:ext cx="809625" cy="1057276"/>
    <xdr:pic>
      <xdr:nvPicPr>
        <xdr:cNvPr id="15" name="3 Imagen" descr="J:\Insignia.jpg2015.jpg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3971925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228</xdr:row>
      <xdr:rowOff>0</xdr:rowOff>
    </xdr:from>
    <xdr:ext cx="809625" cy="1057276"/>
    <xdr:pic>
      <xdr:nvPicPr>
        <xdr:cNvPr id="18" name="1 Imagen" descr="J:\Insignia.jpg2015.jp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1905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247</xdr:row>
      <xdr:rowOff>0</xdr:rowOff>
    </xdr:from>
    <xdr:ext cx="809625" cy="1057276"/>
    <xdr:pic>
      <xdr:nvPicPr>
        <xdr:cNvPr id="19" name="2 Imagen" descr="J:\Insignia.jpg2015.jp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39624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266</xdr:row>
      <xdr:rowOff>0</xdr:rowOff>
    </xdr:from>
    <xdr:ext cx="809625" cy="1057276"/>
    <xdr:pic>
      <xdr:nvPicPr>
        <xdr:cNvPr id="20" name="1 Imagen" descr="J:\Insignia.jpg2015.jpg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190500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752475</xdr:colOff>
      <xdr:row>285</xdr:row>
      <xdr:rowOff>0</xdr:rowOff>
    </xdr:from>
    <xdr:ext cx="809625" cy="1057276"/>
    <xdr:pic>
      <xdr:nvPicPr>
        <xdr:cNvPr id="21" name="2 Imagen" descr="J:\Insignia.jpg2015.jpg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4475" y="3952875"/>
          <a:ext cx="809625" cy="1057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568960</xdr:colOff>
      <xdr:row>0</xdr:row>
      <xdr:rowOff>568960</xdr:rowOff>
    </xdr:to>
    <xdr:pic>
      <xdr:nvPicPr>
        <xdr:cNvPr id="2" name="1 Imagen" descr="título-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0"/>
          <a:ext cx="568960" cy="5689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361951</xdr:colOff>
      <xdr:row>0</xdr:row>
      <xdr:rowOff>0</xdr:rowOff>
    </xdr:from>
    <xdr:to>
      <xdr:col>7</xdr:col>
      <xdr:colOff>1181101</xdr:colOff>
      <xdr:row>2</xdr:row>
      <xdr:rowOff>419100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6" y="0"/>
          <a:ext cx="819150" cy="781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0</xdr:row>
      <xdr:rowOff>19050</xdr:rowOff>
    </xdr:from>
    <xdr:to>
      <xdr:col>1</xdr:col>
      <xdr:colOff>571500</xdr:colOff>
      <xdr:row>2</xdr:row>
      <xdr:rowOff>342900</xdr:rowOff>
    </xdr:to>
    <xdr:pic>
      <xdr:nvPicPr>
        <xdr:cNvPr id="3" name="2 Imagen" descr="J:\Insignia.jpg2015.jpg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" y="19050"/>
          <a:ext cx="5143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85725</xdr:rowOff>
    </xdr:from>
    <xdr:to>
      <xdr:col>1</xdr:col>
      <xdr:colOff>542925</xdr:colOff>
      <xdr:row>1</xdr:row>
      <xdr:rowOff>581025</xdr:rowOff>
    </xdr:to>
    <xdr:pic>
      <xdr:nvPicPr>
        <xdr:cNvPr id="2" name="1 Imagen" descr="J:\Insignia.jpg2015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85725"/>
          <a:ext cx="5143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819150</xdr:colOff>
      <xdr:row>2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90500"/>
          <a:ext cx="819150" cy="781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129"/>
  <sheetViews>
    <sheetView topLeftCell="G42" zoomScale="80" zoomScaleNormal="80" workbookViewId="0">
      <selection activeCell="U9" sqref="U9"/>
    </sheetView>
  </sheetViews>
  <sheetFormatPr baseColWidth="10" defaultRowHeight="15.75" x14ac:dyDescent="0.25"/>
  <cols>
    <col min="1" max="1" width="9.28515625" style="5" customWidth="1"/>
    <col min="2" max="2" width="14.5703125" style="5" bestFit="1" customWidth="1"/>
    <col min="3" max="3" width="14.5703125" style="5" customWidth="1"/>
    <col min="4" max="4" width="14.5703125" style="5" bestFit="1" customWidth="1"/>
    <col min="5" max="5" width="17.140625" style="5" customWidth="1"/>
    <col min="6" max="6" width="15" style="5" bestFit="1" customWidth="1"/>
    <col min="7" max="7" width="15.7109375" style="5" bestFit="1" customWidth="1"/>
    <col min="8" max="9" width="15" style="5" bestFit="1" customWidth="1"/>
    <col min="10" max="10" width="9.7109375" style="5" bestFit="1" customWidth="1"/>
    <col min="11" max="11" width="9.7109375" style="55" customWidth="1"/>
    <col min="12" max="12" width="16.5703125" style="5" bestFit="1" customWidth="1"/>
    <col min="13" max="13" width="17.5703125" style="5" customWidth="1"/>
    <col min="14" max="14" width="16.5703125" style="5" bestFit="1" customWidth="1"/>
    <col min="15" max="15" width="18.5703125" style="5" customWidth="1"/>
    <col min="16" max="16" width="18.7109375" style="5" customWidth="1"/>
    <col min="17" max="17" width="16.5703125" style="5" bestFit="1" customWidth="1"/>
    <col min="18" max="18" width="19.5703125" style="5" customWidth="1"/>
    <col min="19" max="19" width="21.28515625" style="5" customWidth="1"/>
    <col min="20" max="16384" width="11.42578125" style="5"/>
  </cols>
  <sheetData>
    <row r="1" spans="1:19" x14ac:dyDescent="0.25">
      <c r="K1" s="5"/>
    </row>
    <row r="2" spans="1:19" x14ac:dyDescent="0.25">
      <c r="K2" s="5"/>
    </row>
    <row r="3" spans="1:19" x14ac:dyDescent="0.25">
      <c r="D3" s="364"/>
      <c r="E3" s="364"/>
      <c r="K3" s="5"/>
    </row>
    <row r="4" spans="1:19" x14ac:dyDescent="0.25">
      <c r="D4" s="364"/>
      <c r="E4" s="364"/>
      <c r="K4" s="5"/>
    </row>
    <row r="5" spans="1:19" x14ac:dyDescent="0.25">
      <c r="D5" s="364"/>
      <c r="E5" s="364"/>
      <c r="K5" s="5"/>
    </row>
    <row r="6" spans="1:19" x14ac:dyDescent="0.25">
      <c r="D6" s="364"/>
      <c r="E6" s="364"/>
      <c r="G6" s="362" t="s">
        <v>212</v>
      </c>
      <c r="H6" s="363"/>
      <c r="I6" s="363"/>
      <c r="J6" s="363"/>
      <c r="K6" s="363"/>
      <c r="L6" s="363"/>
      <c r="M6" s="363"/>
      <c r="N6" s="363"/>
      <c r="O6" s="363"/>
      <c r="P6" s="363"/>
    </row>
    <row r="7" spans="1:19" ht="15" customHeight="1" x14ac:dyDescent="0.25">
      <c r="D7" s="364"/>
      <c r="E7" s="364"/>
      <c r="G7" s="363"/>
      <c r="H7" s="363"/>
      <c r="I7" s="363"/>
      <c r="J7" s="363"/>
      <c r="K7" s="363"/>
      <c r="L7" s="363"/>
      <c r="M7" s="363"/>
      <c r="N7" s="363"/>
      <c r="O7" s="363"/>
      <c r="P7" s="363"/>
    </row>
    <row r="8" spans="1:19" x14ac:dyDescent="0.25">
      <c r="D8" s="364"/>
      <c r="E8" s="364"/>
      <c r="G8" s="363"/>
      <c r="H8" s="363"/>
      <c r="I8" s="363"/>
      <c r="J8" s="363"/>
      <c r="K8" s="363"/>
      <c r="L8" s="363"/>
      <c r="M8" s="363"/>
      <c r="N8" s="363"/>
      <c r="O8" s="363"/>
      <c r="P8" s="363"/>
    </row>
    <row r="9" spans="1:19" x14ac:dyDescent="0.25">
      <c r="D9" s="364"/>
      <c r="E9" s="364"/>
      <c r="G9" s="363"/>
      <c r="H9" s="363"/>
      <c r="I9" s="363"/>
      <c r="J9" s="363"/>
      <c r="K9" s="363"/>
      <c r="L9" s="363"/>
      <c r="M9" s="363"/>
      <c r="N9" s="363"/>
      <c r="O9" s="363"/>
      <c r="P9" s="363"/>
    </row>
    <row r="10" spans="1:19" x14ac:dyDescent="0.25">
      <c r="D10" s="364"/>
      <c r="E10" s="364"/>
      <c r="G10" s="363"/>
      <c r="H10" s="363"/>
      <c r="I10" s="363"/>
      <c r="J10" s="363"/>
      <c r="K10" s="363"/>
      <c r="L10" s="363"/>
      <c r="M10" s="363"/>
      <c r="N10" s="363"/>
      <c r="O10" s="363"/>
      <c r="P10" s="363"/>
    </row>
    <row r="11" spans="1:19" x14ac:dyDescent="0.25">
      <c r="D11" s="364"/>
      <c r="E11" s="364"/>
      <c r="K11" s="5"/>
    </row>
    <row r="12" spans="1:19" x14ac:dyDescent="0.25">
      <c r="D12" s="364"/>
      <c r="E12" s="364"/>
      <c r="H12" s="13" t="s">
        <v>213</v>
      </c>
      <c r="K12" s="5"/>
      <c r="L12" s="13"/>
    </row>
    <row r="13" spans="1:19" x14ac:dyDescent="0.25">
      <c r="D13" s="364"/>
      <c r="E13" s="364"/>
      <c r="G13" s="13"/>
      <c r="H13" s="13"/>
    </row>
    <row r="14" spans="1:19" ht="16.5" thickBot="1" x14ac:dyDescent="0.3">
      <c r="A14" s="56"/>
      <c r="B14" s="13"/>
      <c r="C14" s="13"/>
      <c r="D14" s="13"/>
      <c r="E14" s="13"/>
      <c r="F14" s="13"/>
      <c r="G14" s="13"/>
      <c r="H14" s="13"/>
      <c r="I14" s="13"/>
      <c r="M14" s="13"/>
      <c r="P14" s="13"/>
      <c r="Q14" s="13"/>
      <c r="R14" s="13"/>
    </row>
    <row r="15" spans="1:19" x14ac:dyDescent="0.25">
      <c r="A15" s="57"/>
      <c r="B15" s="380" t="s">
        <v>214</v>
      </c>
      <c r="C15" s="381"/>
      <c r="D15" s="381"/>
      <c r="E15" s="381"/>
      <c r="F15" s="381"/>
      <c r="G15" s="381"/>
      <c r="H15" s="381"/>
      <c r="I15" s="382"/>
      <c r="K15" s="5"/>
      <c r="L15" s="380" t="s">
        <v>215</v>
      </c>
      <c r="M15" s="381"/>
      <c r="N15" s="381"/>
      <c r="O15" s="381"/>
      <c r="P15" s="381"/>
      <c r="Q15" s="381"/>
      <c r="R15" s="381"/>
      <c r="S15" s="383"/>
    </row>
    <row r="16" spans="1:19" x14ac:dyDescent="0.25">
      <c r="A16" s="58" t="s">
        <v>43</v>
      </c>
      <c r="B16" s="14" t="s">
        <v>0</v>
      </c>
      <c r="C16" s="14" t="s">
        <v>1</v>
      </c>
      <c r="D16" s="14" t="s">
        <v>2</v>
      </c>
      <c r="E16" s="14" t="s">
        <v>3</v>
      </c>
      <c r="F16" s="14" t="s">
        <v>4</v>
      </c>
      <c r="G16" s="14" t="s">
        <v>5</v>
      </c>
      <c r="H16" s="14" t="s">
        <v>6</v>
      </c>
      <c r="I16" s="14" t="s">
        <v>7</v>
      </c>
      <c r="J16" s="58"/>
      <c r="K16" s="59" t="s">
        <v>43</v>
      </c>
      <c r="L16" s="58" t="s">
        <v>8</v>
      </c>
      <c r="M16" s="58" t="s">
        <v>9</v>
      </c>
      <c r="N16" s="58" t="s">
        <v>10</v>
      </c>
      <c r="O16" s="58" t="s">
        <v>11</v>
      </c>
      <c r="P16" s="58" t="s">
        <v>12</v>
      </c>
      <c r="Q16" s="58" t="s">
        <v>13</v>
      </c>
      <c r="R16" s="58" t="s">
        <v>14</v>
      </c>
      <c r="S16" s="60" t="s">
        <v>15</v>
      </c>
    </row>
    <row r="17" spans="1:19" x14ac:dyDescent="0.25">
      <c r="A17" s="59"/>
      <c r="B17" s="15" t="s">
        <v>94</v>
      </c>
      <c r="C17" s="15" t="s">
        <v>57</v>
      </c>
      <c r="D17" s="16" t="s">
        <v>17</v>
      </c>
      <c r="E17" s="16" t="s">
        <v>16</v>
      </c>
      <c r="F17" s="15" t="s">
        <v>19</v>
      </c>
      <c r="G17" s="15" t="s">
        <v>216</v>
      </c>
      <c r="H17" s="15" t="s">
        <v>18</v>
      </c>
      <c r="I17" s="15" t="s">
        <v>217</v>
      </c>
      <c r="J17" s="22" t="s">
        <v>20</v>
      </c>
      <c r="K17" s="59"/>
      <c r="L17" s="61" t="s">
        <v>218</v>
      </c>
      <c r="M17" s="62" t="s">
        <v>42</v>
      </c>
      <c r="N17" s="63" t="s">
        <v>41</v>
      </c>
      <c r="O17" s="16" t="s">
        <v>219</v>
      </c>
      <c r="P17" s="15" t="s">
        <v>21</v>
      </c>
      <c r="Q17" s="16" t="s">
        <v>22</v>
      </c>
      <c r="R17" s="300" t="s">
        <v>378</v>
      </c>
      <c r="S17" s="16" t="s">
        <v>58</v>
      </c>
    </row>
    <row r="18" spans="1:19" x14ac:dyDescent="0.25">
      <c r="A18" s="59" t="s">
        <v>23</v>
      </c>
      <c r="B18" s="295" t="s">
        <v>152</v>
      </c>
      <c r="C18" s="20" t="s">
        <v>151</v>
      </c>
      <c r="D18" s="64" t="s">
        <v>143</v>
      </c>
      <c r="E18" s="64" t="s">
        <v>143</v>
      </c>
      <c r="F18" s="64" t="s">
        <v>143</v>
      </c>
      <c r="G18" s="64" t="s">
        <v>143</v>
      </c>
      <c r="H18" s="72" t="s">
        <v>145</v>
      </c>
      <c r="I18" s="17" t="s">
        <v>139</v>
      </c>
      <c r="J18" s="22" t="s">
        <v>24</v>
      </c>
      <c r="K18" s="59" t="s">
        <v>23</v>
      </c>
      <c r="L18" s="293" t="s">
        <v>88</v>
      </c>
      <c r="M18" s="65" t="s">
        <v>220</v>
      </c>
      <c r="N18" s="66" t="s">
        <v>137</v>
      </c>
      <c r="O18" s="64" t="s">
        <v>221</v>
      </c>
      <c r="P18" s="64" t="s">
        <v>91</v>
      </c>
      <c r="Q18" s="291" t="s">
        <v>90</v>
      </c>
      <c r="R18" s="67" t="s">
        <v>385</v>
      </c>
      <c r="S18" s="67" t="s">
        <v>385</v>
      </c>
    </row>
    <row r="19" spans="1:19" x14ac:dyDescent="0.25">
      <c r="A19" s="59" t="s">
        <v>25</v>
      </c>
      <c r="B19" s="295" t="s">
        <v>152</v>
      </c>
      <c r="C19" s="20" t="s">
        <v>151</v>
      </c>
      <c r="D19" s="64" t="s">
        <v>143</v>
      </c>
      <c r="E19" s="64" t="s">
        <v>143</v>
      </c>
      <c r="F19" s="64" t="s">
        <v>143</v>
      </c>
      <c r="G19" s="64" t="s">
        <v>143</v>
      </c>
      <c r="H19" s="72" t="s">
        <v>145</v>
      </c>
      <c r="I19" s="17" t="s">
        <v>139</v>
      </c>
      <c r="J19" s="22" t="s">
        <v>26</v>
      </c>
      <c r="K19" s="59" t="s">
        <v>25</v>
      </c>
      <c r="L19" s="291" t="s">
        <v>222</v>
      </c>
      <c r="M19" s="293" t="s">
        <v>88</v>
      </c>
      <c r="N19" s="66" t="s">
        <v>137</v>
      </c>
      <c r="O19" s="64" t="s">
        <v>221</v>
      </c>
      <c r="P19" s="64" t="s">
        <v>91</v>
      </c>
      <c r="Q19" s="291" t="s">
        <v>90</v>
      </c>
      <c r="R19" s="67" t="s">
        <v>385</v>
      </c>
      <c r="S19" s="67" t="s">
        <v>385</v>
      </c>
    </row>
    <row r="20" spans="1:19" ht="16.5" thickBot="1" x14ac:dyDescent="0.3">
      <c r="A20" s="59"/>
      <c r="B20" s="19"/>
      <c r="C20" s="16"/>
      <c r="D20" s="15"/>
      <c r="E20" s="15"/>
      <c r="F20" s="15"/>
      <c r="G20" s="15"/>
      <c r="H20" s="19"/>
      <c r="I20" s="15"/>
      <c r="J20" s="22"/>
      <c r="K20" s="59"/>
      <c r="L20" s="15"/>
      <c r="M20" s="68"/>
      <c r="N20" s="68"/>
      <c r="O20" s="69"/>
      <c r="P20" s="23"/>
      <c r="Q20" s="15"/>
      <c r="R20" s="15"/>
      <c r="S20" s="15"/>
    </row>
    <row r="21" spans="1:19" x14ac:dyDescent="0.25">
      <c r="A21" s="59" t="s">
        <v>27</v>
      </c>
      <c r="B21" s="64" t="s">
        <v>143</v>
      </c>
      <c r="C21" s="64" t="s">
        <v>143</v>
      </c>
      <c r="D21" s="17" t="s">
        <v>139</v>
      </c>
      <c r="E21" s="71" t="s">
        <v>151</v>
      </c>
      <c r="F21" s="72" t="s">
        <v>145</v>
      </c>
      <c r="G21" s="72" t="s">
        <v>145</v>
      </c>
      <c r="H21" s="64" t="s">
        <v>143</v>
      </c>
      <c r="I21" s="72" t="s">
        <v>145</v>
      </c>
      <c r="J21" s="22" t="s">
        <v>28</v>
      </c>
      <c r="K21" s="59" t="s">
        <v>27</v>
      </c>
      <c r="L21" s="74" t="s">
        <v>223</v>
      </c>
      <c r="M21" s="66" t="s">
        <v>137</v>
      </c>
      <c r="N21" s="293" t="s">
        <v>88</v>
      </c>
      <c r="O21" s="64" t="s">
        <v>224</v>
      </c>
      <c r="P21" s="67" t="s">
        <v>385</v>
      </c>
      <c r="Q21" s="67" t="s">
        <v>385</v>
      </c>
      <c r="R21" s="64" t="s">
        <v>91</v>
      </c>
      <c r="S21" s="65" t="s">
        <v>225</v>
      </c>
    </row>
    <row r="22" spans="1:19" ht="16.5" thickBot="1" x14ac:dyDescent="0.3">
      <c r="A22" s="59" t="s">
        <v>29</v>
      </c>
      <c r="B22" s="64" t="s">
        <v>143</v>
      </c>
      <c r="C22" s="64" t="s">
        <v>143</v>
      </c>
      <c r="D22" s="17" t="s">
        <v>139</v>
      </c>
      <c r="E22" s="75" t="s">
        <v>151</v>
      </c>
      <c r="F22" s="72" t="s">
        <v>145</v>
      </c>
      <c r="G22" s="72" t="s">
        <v>145</v>
      </c>
      <c r="H22" s="64" t="s">
        <v>143</v>
      </c>
      <c r="I22" s="72" t="s">
        <v>145</v>
      </c>
      <c r="J22" s="22" t="s">
        <v>30</v>
      </c>
      <c r="K22" s="59" t="s">
        <v>29</v>
      </c>
      <c r="L22" s="74" t="s">
        <v>223</v>
      </c>
      <c r="M22" s="66" t="s">
        <v>137</v>
      </c>
      <c r="N22" s="21" t="s">
        <v>226</v>
      </c>
      <c r="O22" s="293" t="s">
        <v>88</v>
      </c>
      <c r="P22" s="67" t="s">
        <v>385</v>
      </c>
      <c r="Q22" s="67" t="s">
        <v>385</v>
      </c>
      <c r="R22" s="64" t="s">
        <v>91</v>
      </c>
      <c r="S22" s="65" t="s">
        <v>225</v>
      </c>
    </row>
    <row r="23" spans="1:19" ht="16.5" thickBot="1" x14ac:dyDescent="0.3">
      <c r="A23" s="59"/>
      <c r="B23" s="15"/>
      <c r="C23" s="15"/>
      <c r="D23" s="15"/>
      <c r="E23" s="62"/>
      <c r="F23" s="15"/>
      <c r="G23" s="15"/>
      <c r="H23" s="15"/>
      <c r="I23" s="15"/>
      <c r="J23" s="22"/>
      <c r="K23" s="59"/>
      <c r="L23" s="23"/>
      <c r="M23" s="63"/>
      <c r="N23" s="15"/>
      <c r="O23" s="15"/>
      <c r="P23" s="23"/>
      <c r="Q23" s="62"/>
      <c r="R23" s="15"/>
      <c r="S23" s="15"/>
    </row>
    <row r="24" spans="1:19" x14ac:dyDescent="0.25">
      <c r="A24" s="59" t="s">
        <v>31</v>
      </c>
      <c r="B24" s="72" t="s">
        <v>145</v>
      </c>
      <c r="C24" s="72" t="s">
        <v>145</v>
      </c>
      <c r="D24" s="294" t="s">
        <v>152</v>
      </c>
      <c r="E24" s="76" t="s">
        <v>89</v>
      </c>
      <c r="F24" s="76" t="s">
        <v>89</v>
      </c>
      <c r="G24" s="73" t="s">
        <v>89</v>
      </c>
      <c r="H24" s="17" t="s">
        <v>139</v>
      </c>
      <c r="I24" s="64" t="s">
        <v>143</v>
      </c>
      <c r="J24" s="22" t="s">
        <v>32</v>
      </c>
      <c r="K24" s="59" t="s">
        <v>31</v>
      </c>
      <c r="L24" s="296" t="s">
        <v>221</v>
      </c>
      <c r="M24" s="71" t="s">
        <v>151</v>
      </c>
      <c r="N24" s="67" t="s">
        <v>385</v>
      </c>
      <c r="O24" s="67" t="s">
        <v>385</v>
      </c>
      <c r="P24" s="66" t="s">
        <v>137</v>
      </c>
      <c r="Q24" s="64" t="s">
        <v>91</v>
      </c>
      <c r="R24" s="65" t="s">
        <v>225</v>
      </c>
      <c r="S24" s="74" t="s">
        <v>90</v>
      </c>
    </row>
    <row r="25" spans="1:19" ht="16.5" thickBot="1" x14ac:dyDescent="0.3">
      <c r="A25" s="59" t="s">
        <v>33</v>
      </c>
      <c r="B25" s="15"/>
      <c r="C25" s="15"/>
      <c r="D25" s="77"/>
      <c r="E25" s="78"/>
      <c r="F25" s="79"/>
      <c r="G25" s="23"/>
      <c r="H25" s="17" t="s">
        <v>139</v>
      </c>
      <c r="I25" s="15"/>
      <c r="J25" s="22" t="s">
        <v>34</v>
      </c>
      <c r="K25" s="59" t="s">
        <v>33</v>
      </c>
      <c r="L25" s="296" t="s">
        <v>221</v>
      </c>
      <c r="M25" s="75" t="s">
        <v>151</v>
      </c>
      <c r="N25" s="67" t="s">
        <v>385</v>
      </c>
      <c r="O25" s="67" t="s">
        <v>385</v>
      </c>
      <c r="P25" s="66" t="s">
        <v>137</v>
      </c>
      <c r="Q25" s="64" t="s">
        <v>91</v>
      </c>
      <c r="R25" s="65" t="s">
        <v>225</v>
      </c>
      <c r="S25" s="74" t="s">
        <v>90</v>
      </c>
    </row>
    <row r="26" spans="1:19" ht="16.5" thickBot="1" x14ac:dyDescent="0.3">
      <c r="A26" s="59" t="s">
        <v>35</v>
      </c>
      <c r="B26" s="72" t="s">
        <v>145</v>
      </c>
      <c r="C26" s="72" t="s">
        <v>145</v>
      </c>
      <c r="D26" s="294" t="s">
        <v>152</v>
      </c>
      <c r="E26" s="76" t="s">
        <v>89</v>
      </c>
      <c r="F26" s="80" t="s">
        <v>227</v>
      </c>
      <c r="G26" s="81" t="s">
        <v>227</v>
      </c>
      <c r="H26" s="15"/>
      <c r="I26" s="64" t="s">
        <v>143</v>
      </c>
      <c r="J26" s="22" t="s">
        <v>36</v>
      </c>
      <c r="K26" s="59" t="s">
        <v>35</v>
      </c>
      <c r="L26" s="82"/>
      <c r="M26" s="83"/>
      <c r="N26" s="62"/>
      <c r="O26" s="62"/>
      <c r="P26" s="23"/>
      <c r="Q26" s="68"/>
      <c r="R26" s="15"/>
      <c r="S26" s="15"/>
    </row>
    <row r="27" spans="1:19" x14ac:dyDescent="0.25">
      <c r="A27" s="59" t="s">
        <v>37</v>
      </c>
      <c r="B27" s="73" t="s">
        <v>89</v>
      </c>
      <c r="C27" s="73" t="s">
        <v>89</v>
      </c>
      <c r="D27" s="84" t="s">
        <v>228</v>
      </c>
      <c r="E27" s="84" t="s">
        <v>228</v>
      </c>
      <c r="F27" s="84" t="s">
        <v>228</v>
      </c>
      <c r="G27" s="84" t="s">
        <v>228</v>
      </c>
      <c r="H27" s="84" t="s">
        <v>228</v>
      </c>
      <c r="I27" s="106" t="s">
        <v>243</v>
      </c>
      <c r="J27" s="22" t="s">
        <v>38</v>
      </c>
      <c r="K27" s="85" t="s">
        <v>37</v>
      </c>
      <c r="L27" s="86" t="s">
        <v>152</v>
      </c>
      <c r="M27" s="87"/>
      <c r="N27" s="88" t="s">
        <v>229</v>
      </c>
      <c r="O27" s="89" t="s">
        <v>230</v>
      </c>
      <c r="P27" s="291" t="s">
        <v>90</v>
      </c>
      <c r="Q27" s="90" t="s">
        <v>231</v>
      </c>
      <c r="R27" s="91" t="s">
        <v>138</v>
      </c>
      <c r="S27" s="92" t="s">
        <v>232</v>
      </c>
    </row>
    <row r="28" spans="1:19" x14ac:dyDescent="0.25">
      <c r="A28" s="59" t="s">
        <v>39</v>
      </c>
      <c r="B28" s="73" t="s">
        <v>89</v>
      </c>
      <c r="C28" s="73" t="s">
        <v>89</v>
      </c>
      <c r="D28" s="93" t="s">
        <v>228</v>
      </c>
      <c r="E28" s="93" t="s">
        <v>228</v>
      </c>
      <c r="F28" s="93" t="s">
        <v>228</v>
      </c>
      <c r="G28" s="93" t="s">
        <v>228</v>
      </c>
      <c r="H28" s="93" t="s">
        <v>228</v>
      </c>
      <c r="I28" s="106" t="s">
        <v>251</v>
      </c>
      <c r="J28" s="22" t="s">
        <v>40</v>
      </c>
      <c r="K28" s="85" t="s">
        <v>39</v>
      </c>
      <c r="L28" s="94" t="s">
        <v>151</v>
      </c>
      <c r="M28" s="95"/>
      <c r="N28" s="67" t="s">
        <v>233</v>
      </c>
      <c r="O28" s="96"/>
      <c r="P28" s="291" t="s">
        <v>90</v>
      </c>
      <c r="Q28" s="90" t="s">
        <v>231</v>
      </c>
      <c r="R28" s="91" t="s">
        <v>138</v>
      </c>
      <c r="S28" s="92" t="s">
        <v>232</v>
      </c>
    </row>
    <row r="29" spans="1:19" x14ac:dyDescent="0.25">
      <c r="A29" s="59"/>
      <c r="B29" s="18"/>
      <c r="C29" s="18"/>
      <c r="D29" s="24"/>
      <c r="E29" s="18"/>
      <c r="F29" s="18"/>
      <c r="G29" s="18"/>
      <c r="H29" s="18"/>
      <c r="I29" s="24"/>
      <c r="J29" s="22"/>
      <c r="K29" s="85"/>
      <c r="L29" s="97" t="s">
        <v>234</v>
      </c>
      <c r="M29" s="95"/>
      <c r="N29" s="67" t="s">
        <v>235</v>
      </c>
      <c r="O29" s="96"/>
      <c r="P29" s="98"/>
      <c r="Q29" s="98"/>
      <c r="R29" s="99"/>
      <c r="S29" s="100"/>
    </row>
    <row r="30" spans="1:19" x14ac:dyDescent="0.25">
      <c r="A30" s="59"/>
      <c r="B30" s="18"/>
      <c r="C30" s="18"/>
      <c r="D30" s="24"/>
      <c r="E30" s="18"/>
      <c r="F30" s="18"/>
      <c r="G30" s="18"/>
      <c r="H30" s="18"/>
      <c r="I30" s="24"/>
      <c r="J30" s="22"/>
      <c r="K30" s="85"/>
      <c r="L30" s="101" t="s">
        <v>236</v>
      </c>
      <c r="M30" s="95"/>
      <c r="N30" s="95" t="s">
        <v>387</v>
      </c>
      <c r="O30" s="96"/>
      <c r="P30" s="98"/>
      <c r="Q30" s="98"/>
      <c r="R30" s="99"/>
      <c r="S30" s="100"/>
    </row>
    <row r="31" spans="1:19" ht="16.5" thickBot="1" x14ac:dyDescent="0.3">
      <c r="A31" s="59"/>
      <c r="B31" s="18"/>
      <c r="C31" s="18"/>
      <c r="D31" s="24"/>
      <c r="E31" s="18"/>
      <c r="F31" s="18"/>
      <c r="G31" s="18"/>
      <c r="H31" s="18"/>
      <c r="I31" s="24"/>
      <c r="J31" s="22"/>
      <c r="K31" s="85"/>
      <c r="L31" s="102" t="s">
        <v>237</v>
      </c>
      <c r="M31" s="103"/>
      <c r="N31" s="103" t="s">
        <v>386</v>
      </c>
      <c r="O31" s="104"/>
      <c r="P31" s="98"/>
      <c r="Q31" s="98"/>
      <c r="R31" s="99"/>
      <c r="S31" s="22"/>
    </row>
    <row r="32" spans="1:19" x14ac:dyDescent="0.25">
      <c r="A32" s="58" t="s">
        <v>44</v>
      </c>
      <c r="B32" s="14" t="s">
        <v>0</v>
      </c>
      <c r="C32" s="14" t="s">
        <v>1</v>
      </c>
      <c r="D32" s="14" t="s">
        <v>2</v>
      </c>
      <c r="E32" s="14" t="s">
        <v>3</v>
      </c>
      <c r="F32" s="14" t="s">
        <v>4</v>
      </c>
      <c r="G32" s="14" t="s">
        <v>5</v>
      </c>
      <c r="H32" s="14" t="s">
        <v>6</v>
      </c>
      <c r="I32" s="14" t="s">
        <v>7</v>
      </c>
      <c r="J32" s="58"/>
      <c r="K32" s="59" t="s">
        <v>44</v>
      </c>
      <c r="L32" s="105" t="s">
        <v>8</v>
      </c>
      <c r="M32" s="105" t="s">
        <v>9</v>
      </c>
      <c r="N32" s="105" t="s">
        <v>10</v>
      </c>
      <c r="O32" s="105" t="s">
        <v>11</v>
      </c>
      <c r="P32" s="58" t="s">
        <v>12</v>
      </c>
      <c r="Q32" s="58" t="s">
        <v>13</v>
      </c>
      <c r="R32" s="58" t="s">
        <v>14</v>
      </c>
      <c r="S32" s="60" t="s">
        <v>15</v>
      </c>
    </row>
    <row r="33" spans="1:19" ht="16.5" thickBot="1" x14ac:dyDescent="0.3">
      <c r="A33" s="59"/>
      <c r="B33" s="15" t="s">
        <v>94</v>
      </c>
      <c r="C33" s="16" t="s">
        <v>57</v>
      </c>
      <c r="D33" s="16" t="s">
        <v>17</v>
      </c>
      <c r="E33" s="16" t="s">
        <v>16</v>
      </c>
      <c r="F33" s="16" t="s">
        <v>19</v>
      </c>
      <c r="G33" s="15" t="s">
        <v>216</v>
      </c>
      <c r="H33" s="15" t="s">
        <v>18</v>
      </c>
      <c r="I33" s="15" t="s">
        <v>217</v>
      </c>
      <c r="J33" s="22" t="s">
        <v>20</v>
      </c>
      <c r="K33" s="59"/>
      <c r="L33" s="61" t="s">
        <v>218</v>
      </c>
      <c r="M33" s="15" t="s">
        <v>42</v>
      </c>
      <c r="N33" s="16" t="s">
        <v>41</v>
      </c>
      <c r="O33" s="16" t="s">
        <v>219</v>
      </c>
      <c r="P33" s="15" t="s">
        <v>21</v>
      </c>
      <c r="Q33" s="63" t="s">
        <v>22</v>
      </c>
      <c r="R33" s="300" t="s">
        <v>378</v>
      </c>
      <c r="S33" s="16" t="s">
        <v>58</v>
      </c>
    </row>
    <row r="34" spans="1:19" x14ac:dyDescent="0.25">
      <c r="A34" s="59" t="s">
        <v>23</v>
      </c>
      <c r="B34" s="106" t="s">
        <v>238</v>
      </c>
      <c r="C34" s="64" t="s">
        <v>143</v>
      </c>
      <c r="D34" s="64" t="s">
        <v>143</v>
      </c>
      <c r="E34" s="64" t="s">
        <v>143</v>
      </c>
      <c r="F34" s="64" t="s">
        <v>143</v>
      </c>
      <c r="G34" s="17" t="s">
        <v>139</v>
      </c>
      <c r="H34" s="64" t="s">
        <v>143</v>
      </c>
      <c r="I34" s="72" t="s">
        <v>145</v>
      </c>
      <c r="J34" s="22" t="s">
        <v>24</v>
      </c>
      <c r="K34" s="59" t="s">
        <v>23</v>
      </c>
      <c r="L34" s="74" t="s">
        <v>223</v>
      </c>
      <c r="M34" s="64" t="s">
        <v>221</v>
      </c>
      <c r="N34" s="66" t="s">
        <v>137</v>
      </c>
      <c r="O34" s="295" t="s">
        <v>152</v>
      </c>
      <c r="P34" s="293" t="s">
        <v>88</v>
      </c>
      <c r="Q34" s="64" t="s">
        <v>239</v>
      </c>
      <c r="R34" s="292" t="s">
        <v>90</v>
      </c>
      <c r="S34" s="107" t="s">
        <v>225</v>
      </c>
    </row>
    <row r="35" spans="1:19" ht="16.5" thickBot="1" x14ac:dyDescent="0.3">
      <c r="A35" s="59" t="s">
        <v>25</v>
      </c>
      <c r="B35" s="106" t="s">
        <v>240</v>
      </c>
      <c r="C35" s="64" t="s">
        <v>143</v>
      </c>
      <c r="D35" s="64" t="s">
        <v>143</v>
      </c>
      <c r="E35" s="64" t="s">
        <v>143</v>
      </c>
      <c r="F35" s="64" t="s">
        <v>143</v>
      </c>
      <c r="G35" s="17" t="s">
        <v>139</v>
      </c>
      <c r="H35" s="64" t="s">
        <v>143</v>
      </c>
      <c r="I35" s="72" t="s">
        <v>145</v>
      </c>
      <c r="J35" s="22" t="s">
        <v>26</v>
      </c>
      <c r="K35" s="59" t="s">
        <v>25</v>
      </c>
      <c r="L35" s="74" t="s">
        <v>223</v>
      </c>
      <c r="M35" s="64" t="s">
        <v>221</v>
      </c>
      <c r="N35" s="66" t="s">
        <v>137</v>
      </c>
      <c r="O35" s="295" t="s">
        <v>152</v>
      </c>
      <c r="P35" s="296" t="s">
        <v>241</v>
      </c>
      <c r="Q35" s="293" t="s">
        <v>88</v>
      </c>
      <c r="R35" s="292" t="s">
        <v>90</v>
      </c>
      <c r="S35" s="108" t="s">
        <v>225</v>
      </c>
    </row>
    <row r="36" spans="1:19" x14ac:dyDescent="0.25">
      <c r="A36" s="59"/>
      <c r="B36" s="19"/>
      <c r="C36" s="16"/>
      <c r="D36" s="15"/>
      <c r="E36" s="15"/>
      <c r="F36" s="15"/>
      <c r="G36" s="15"/>
      <c r="H36" s="19"/>
      <c r="I36" s="15"/>
      <c r="J36" s="22"/>
      <c r="K36" s="59"/>
      <c r="L36" s="62"/>
      <c r="M36" s="69"/>
      <c r="N36" s="15"/>
      <c r="O36" s="23"/>
      <c r="P36" s="23"/>
      <c r="Q36" s="68"/>
      <c r="R36" s="15"/>
      <c r="S36" s="68"/>
    </row>
    <row r="37" spans="1:19" x14ac:dyDescent="0.25">
      <c r="A37" s="59" t="s">
        <v>27</v>
      </c>
      <c r="B37" s="64" t="s">
        <v>143</v>
      </c>
      <c r="C37" s="106" t="s">
        <v>238</v>
      </c>
      <c r="D37" s="72" t="s">
        <v>145</v>
      </c>
      <c r="E37" s="72" t="s">
        <v>145</v>
      </c>
      <c r="G37" s="64" t="s">
        <v>143</v>
      </c>
      <c r="H37" s="72" t="s">
        <v>145</v>
      </c>
      <c r="I37" s="64" t="s">
        <v>143</v>
      </c>
      <c r="J37" s="22" t="s">
        <v>28</v>
      </c>
      <c r="K37" s="85" t="s">
        <v>27</v>
      </c>
      <c r="L37" s="64" t="s">
        <v>221</v>
      </c>
      <c r="M37" s="74" t="s">
        <v>223</v>
      </c>
      <c r="N37" s="295" t="s">
        <v>152</v>
      </c>
      <c r="O37" s="65" t="s">
        <v>225</v>
      </c>
      <c r="P37" s="291" t="s">
        <v>90</v>
      </c>
      <c r="Q37" s="66" t="s">
        <v>137</v>
      </c>
      <c r="R37" s="293" t="s">
        <v>88</v>
      </c>
      <c r="S37" s="64" t="s">
        <v>91</v>
      </c>
    </row>
    <row r="38" spans="1:19" x14ac:dyDescent="0.25">
      <c r="A38" s="59" t="s">
        <v>29</v>
      </c>
      <c r="B38" s="64" t="s">
        <v>143</v>
      </c>
      <c r="C38" s="106" t="s">
        <v>240</v>
      </c>
      <c r="D38" s="72" t="s">
        <v>145</v>
      </c>
      <c r="E38" s="72" t="s">
        <v>145</v>
      </c>
      <c r="G38" s="64" t="s">
        <v>143</v>
      </c>
      <c r="H38" s="72" t="s">
        <v>145</v>
      </c>
      <c r="I38" s="64" t="s">
        <v>143</v>
      </c>
      <c r="J38" s="22" t="s">
        <v>30</v>
      </c>
      <c r="K38" s="85" t="s">
        <v>29</v>
      </c>
      <c r="L38" s="64" t="s">
        <v>221</v>
      </c>
      <c r="M38" s="74" t="s">
        <v>223</v>
      </c>
      <c r="N38" s="295" t="s">
        <v>152</v>
      </c>
      <c r="O38" s="125" t="s">
        <v>137</v>
      </c>
      <c r="P38" s="291" t="s">
        <v>90</v>
      </c>
      <c r="Q38" s="64" t="s">
        <v>239</v>
      </c>
      <c r="R38" s="127" t="s">
        <v>379</v>
      </c>
      <c r="S38" s="64" t="s">
        <v>91</v>
      </c>
    </row>
    <row r="39" spans="1:19" ht="16.5" thickBot="1" x14ac:dyDescent="0.3">
      <c r="A39" s="59"/>
      <c r="B39" s="15"/>
      <c r="C39" s="15"/>
      <c r="D39" s="15"/>
      <c r="E39" s="15"/>
      <c r="F39" s="15"/>
      <c r="G39" s="15"/>
      <c r="H39" s="15"/>
      <c r="I39" s="15"/>
      <c r="J39" s="22"/>
      <c r="K39" s="85"/>
      <c r="L39" s="23"/>
      <c r="M39" s="109"/>
      <c r="N39" s="15"/>
      <c r="O39" s="15"/>
      <c r="P39" s="23"/>
      <c r="Q39" s="15"/>
      <c r="R39" s="15"/>
      <c r="S39" s="15"/>
    </row>
    <row r="40" spans="1:19" x14ac:dyDescent="0.25">
      <c r="A40" s="59" t="s">
        <v>31</v>
      </c>
      <c r="B40" s="20" t="s">
        <v>151</v>
      </c>
      <c r="C40" s="17" t="s">
        <v>139</v>
      </c>
      <c r="D40" s="110" t="s">
        <v>242</v>
      </c>
      <c r="E40" s="110" t="s">
        <v>242</v>
      </c>
      <c r="F40" s="106" t="s">
        <v>243</v>
      </c>
      <c r="G40" s="106" t="s">
        <v>243</v>
      </c>
      <c r="H40" s="295" t="s">
        <v>152</v>
      </c>
      <c r="I40" s="110" t="s">
        <v>242</v>
      </c>
      <c r="J40" s="22" t="s">
        <v>32</v>
      </c>
      <c r="K40" s="85" t="s">
        <v>31</v>
      </c>
      <c r="L40" s="293" t="s">
        <v>88</v>
      </c>
      <c r="M40" s="90" t="s">
        <v>140</v>
      </c>
      <c r="N40" s="64" t="s">
        <v>221</v>
      </c>
      <c r="O40" s="74" t="s">
        <v>223</v>
      </c>
      <c r="P40" s="66" t="s">
        <v>137</v>
      </c>
      <c r="Q40" s="107" t="s">
        <v>225</v>
      </c>
      <c r="R40" s="64" t="s">
        <v>91</v>
      </c>
      <c r="S40" s="74" t="s">
        <v>90</v>
      </c>
    </row>
    <row r="41" spans="1:19" ht="16.5" thickBot="1" x14ac:dyDescent="0.3">
      <c r="A41" s="59" t="s">
        <v>33</v>
      </c>
      <c r="B41" s="15"/>
      <c r="C41" s="15"/>
      <c r="D41" s="15"/>
      <c r="E41" s="15"/>
      <c r="F41" s="23"/>
      <c r="G41" s="23"/>
      <c r="H41" s="23"/>
      <c r="I41" s="15"/>
      <c r="J41" s="22" t="s">
        <v>34</v>
      </c>
      <c r="K41" s="85" t="s">
        <v>33</v>
      </c>
      <c r="L41" s="293" t="s">
        <v>88</v>
      </c>
      <c r="M41" s="90" t="s">
        <v>140</v>
      </c>
      <c r="N41" s="64" t="s">
        <v>221</v>
      </c>
      <c r="O41" s="74" t="s">
        <v>223</v>
      </c>
      <c r="P41" s="66" t="s">
        <v>137</v>
      </c>
      <c r="Q41" s="108" t="s">
        <v>225</v>
      </c>
      <c r="R41" s="64" t="s">
        <v>91</v>
      </c>
      <c r="S41" s="74" t="s">
        <v>90</v>
      </c>
    </row>
    <row r="42" spans="1:19" ht="16.5" thickBot="1" x14ac:dyDescent="0.3">
      <c r="A42" s="59" t="s">
        <v>35</v>
      </c>
      <c r="B42" s="20" t="s">
        <v>151</v>
      </c>
      <c r="C42" s="17" t="s">
        <v>139</v>
      </c>
      <c r="D42" s="81" t="s">
        <v>227</v>
      </c>
      <c r="E42" s="81" t="s">
        <v>227</v>
      </c>
      <c r="F42" s="106" t="s">
        <v>243</v>
      </c>
      <c r="G42" s="106" t="s">
        <v>243</v>
      </c>
      <c r="H42" s="295" t="s">
        <v>152</v>
      </c>
      <c r="I42" s="81" t="s">
        <v>227</v>
      </c>
      <c r="J42" s="22" t="s">
        <v>36</v>
      </c>
      <c r="K42" s="59" t="s">
        <v>35</v>
      </c>
      <c r="L42" s="111"/>
      <c r="M42" s="16"/>
      <c r="N42" s="16"/>
      <c r="O42" s="15"/>
      <c r="P42" s="82"/>
      <c r="Q42" s="62"/>
      <c r="R42" s="62"/>
      <c r="S42" s="112"/>
    </row>
    <row r="43" spans="1:19" x14ac:dyDescent="0.25">
      <c r="A43" s="59" t="s">
        <v>37</v>
      </c>
      <c r="B43" s="93" t="s">
        <v>228</v>
      </c>
      <c r="C43" s="93" t="s">
        <v>228</v>
      </c>
      <c r="D43" s="106" t="s">
        <v>244</v>
      </c>
      <c r="E43" s="93" t="s">
        <v>228</v>
      </c>
      <c r="F43" s="114" t="s">
        <v>228</v>
      </c>
      <c r="G43" s="114" t="s">
        <v>228</v>
      </c>
      <c r="H43" s="114" t="s">
        <v>228</v>
      </c>
      <c r="I43" s="114" t="s">
        <v>228</v>
      </c>
      <c r="J43" s="22" t="s">
        <v>38</v>
      </c>
      <c r="K43" s="59" t="s">
        <v>37</v>
      </c>
      <c r="L43" s="66" t="s">
        <v>137</v>
      </c>
      <c r="M43" s="65" t="s">
        <v>245</v>
      </c>
      <c r="N43" s="65" t="s">
        <v>225</v>
      </c>
      <c r="O43" s="293" t="s">
        <v>88</v>
      </c>
      <c r="P43" s="86" t="s">
        <v>152</v>
      </c>
      <c r="Q43" s="113"/>
      <c r="R43" s="89" t="s">
        <v>246</v>
      </c>
      <c r="S43" s="113"/>
    </row>
    <row r="44" spans="1:19" ht="16.5" thickBot="1" x14ac:dyDescent="0.3">
      <c r="A44" s="59" t="s">
        <v>39</v>
      </c>
      <c r="B44" s="93" t="s">
        <v>228</v>
      </c>
      <c r="C44" s="93" t="s">
        <v>228</v>
      </c>
      <c r="D44" s="106" t="s">
        <v>247</v>
      </c>
      <c r="E44" s="93" t="s">
        <v>228</v>
      </c>
      <c r="F44" s="114" t="s">
        <v>228</v>
      </c>
      <c r="G44" s="114" t="s">
        <v>228</v>
      </c>
      <c r="H44" s="114" t="s">
        <v>228</v>
      </c>
      <c r="I44" s="114" t="s">
        <v>228</v>
      </c>
      <c r="J44" s="22" t="s">
        <v>40</v>
      </c>
      <c r="K44" s="59" t="s">
        <v>39</v>
      </c>
      <c r="L44" s="66" t="s">
        <v>137</v>
      </c>
      <c r="M44" s="65" t="s">
        <v>245</v>
      </c>
      <c r="N44" s="65" t="s">
        <v>225</v>
      </c>
      <c r="O44" s="293" t="s">
        <v>88</v>
      </c>
      <c r="P44" s="94" t="s">
        <v>151</v>
      </c>
      <c r="Q44" s="113"/>
      <c r="R44" s="67" t="s">
        <v>233</v>
      </c>
      <c r="S44" s="113"/>
    </row>
    <row r="45" spans="1:19" x14ac:dyDescent="0.25">
      <c r="A45" s="59"/>
      <c r="B45" s="18"/>
      <c r="C45" s="18"/>
      <c r="D45" s="24"/>
      <c r="E45" s="18"/>
      <c r="F45" s="18"/>
      <c r="G45" s="18"/>
      <c r="H45" s="18"/>
      <c r="I45" s="24"/>
      <c r="J45" s="22"/>
      <c r="K45" s="59"/>
      <c r="L45" s="98"/>
      <c r="M45" s="98"/>
      <c r="N45" s="98"/>
      <c r="O45" s="115"/>
      <c r="P45" s="116" t="s">
        <v>248</v>
      </c>
      <c r="Q45" s="113"/>
      <c r="R45" s="67" t="s">
        <v>249</v>
      </c>
      <c r="S45" s="113"/>
    </row>
    <row r="46" spans="1:19" x14ac:dyDescent="0.25">
      <c r="A46" s="59"/>
      <c r="B46" s="18"/>
      <c r="C46" s="18"/>
      <c r="D46" s="24"/>
      <c r="E46" s="18"/>
      <c r="F46" s="18"/>
      <c r="G46" s="18"/>
      <c r="H46" s="18"/>
      <c r="I46" s="24"/>
      <c r="J46" s="22"/>
      <c r="K46" s="59"/>
      <c r="L46" s="98"/>
      <c r="M46" s="98"/>
      <c r="N46" s="98"/>
      <c r="O46" s="115"/>
      <c r="P46" s="101" t="s">
        <v>236</v>
      </c>
      <c r="Q46" s="113"/>
      <c r="R46" s="95" t="s">
        <v>387</v>
      </c>
      <c r="S46" s="113"/>
    </row>
    <row r="47" spans="1:19" ht="16.5" thickBot="1" x14ac:dyDescent="0.3">
      <c r="A47" s="59"/>
      <c r="B47" s="18"/>
      <c r="C47" s="18"/>
      <c r="D47" s="24"/>
      <c r="E47" s="18"/>
      <c r="F47" s="18"/>
      <c r="G47" s="18"/>
      <c r="H47" s="18"/>
      <c r="I47" s="24"/>
      <c r="J47" s="22"/>
      <c r="K47" s="59"/>
      <c r="L47" s="98"/>
      <c r="M47" s="98"/>
      <c r="N47" s="98"/>
      <c r="O47" s="115"/>
      <c r="P47" s="102" t="s">
        <v>237</v>
      </c>
      <c r="Q47" s="117"/>
      <c r="R47" s="103"/>
      <c r="S47" s="117"/>
    </row>
    <row r="48" spans="1:19" x14ac:dyDescent="0.25">
      <c r="A48" s="58" t="s">
        <v>45</v>
      </c>
      <c r="B48" s="14" t="s">
        <v>0</v>
      </c>
      <c r="C48" s="14" t="s">
        <v>1</v>
      </c>
      <c r="D48" s="14" t="s">
        <v>2</v>
      </c>
      <c r="E48" s="14" t="s">
        <v>3</v>
      </c>
      <c r="F48" s="14" t="s">
        <v>4</v>
      </c>
      <c r="G48" s="14" t="s">
        <v>5</v>
      </c>
      <c r="H48" s="14" t="s">
        <v>6</v>
      </c>
      <c r="I48" s="14" t="s">
        <v>7</v>
      </c>
      <c r="J48" s="58"/>
      <c r="K48" s="59" t="s">
        <v>45</v>
      </c>
      <c r="L48" s="58" t="s">
        <v>8</v>
      </c>
      <c r="M48" s="58" t="s">
        <v>9</v>
      </c>
      <c r="N48" s="58" t="s">
        <v>10</v>
      </c>
      <c r="O48" s="58" t="s">
        <v>11</v>
      </c>
      <c r="P48" s="105" t="s">
        <v>12</v>
      </c>
      <c r="Q48" s="105" t="s">
        <v>13</v>
      </c>
      <c r="R48" s="105" t="s">
        <v>14</v>
      </c>
      <c r="S48" s="118" t="s">
        <v>15</v>
      </c>
    </row>
    <row r="49" spans="1:19" x14ac:dyDescent="0.25">
      <c r="A49" s="59"/>
      <c r="B49" s="15" t="s">
        <v>94</v>
      </c>
      <c r="C49" s="16" t="s">
        <v>57</v>
      </c>
      <c r="D49" s="16" t="s">
        <v>17</v>
      </c>
      <c r="E49" s="16" t="s">
        <v>16</v>
      </c>
      <c r="F49" s="16" t="s">
        <v>19</v>
      </c>
      <c r="G49" s="15" t="s">
        <v>216</v>
      </c>
      <c r="H49" s="15" t="s">
        <v>18</v>
      </c>
      <c r="I49" s="15" t="s">
        <v>217</v>
      </c>
      <c r="J49" s="22" t="s">
        <v>20</v>
      </c>
      <c r="K49" s="59"/>
      <c r="L49" s="61" t="s">
        <v>218</v>
      </c>
      <c r="M49" s="15" t="s">
        <v>42</v>
      </c>
      <c r="N49" s="16" t="s">
        <v>41</v>
      </c>
      <c r="O49" s="16" t="s">
        <v>219</v>
      </c>
      <c r="P49" s="15" t="s">
        <v>21</v>
      </c>
      <c r="Q49" s="16" t="s">
        <v>22</v>
      </c>
      <c r="R49" s="300" t="s">
        <v>378</v>
      </c>
      <c r="S49" s="16" t="s">
        <v>58</v>
      </c>
    </row>
    <row r="50" spans="1:19" x14ac:dyDescent="0.25">
      <c r="A50" s="59" t="s">
        <v>23</v>
      </c>
      <c r="B50" s="64" t="s">
        <v>143</v>
      </c>
      <c r="C50" s="64" t="s">
        <v>143</v>
      </c>
      <c r="D50" s="106" t="s">
        <v>238</v>
      </c>
      <c r="E50" s="72" t="s">
        <v>145</v>
      </c>
      <c r="F50" s="64" t="s">
        <v>143</v>
      </c>
      <c r="G50" s="64" t="s">
        <v>143</v>
      </c>
      <c r="H50" s="66" t="s">
        <v>242</v>
      </c>
      <c r="I50" s="66" t="s">
        <v>242</v>
      </c>
      <c r="J50" s="22" t="s">
        <v>24</v>
      </c>
      <c r="K50" s="59" t="s">
        <v>23</v>
      </c>
      <c r="L50" s="66" t="s">
        <v>137</v>
      </c>
      <c r="M50" s="295" t="s">
        <v>152</v>
      </c>
      <c r="N50" s="64" t="s">
        <v>221</v>
      </c>
      <c r="O50" s="74" t="s">
        <v>223</v>
      </c>
      <c r="P50" s="293" t="s">
        <v>88</v>
      </c>
      <c r="Q50" s="17" t="s">
        <v>139</v>
      </c>
      <c r="R50" s="291" t="s">
        <v>90</v>
      </c>
      <c r="S50" s="64" t="s">
        <v>91</v>
      </c>
    </row>
    <row r="51" spans="1:19" x14ac:dyDescent="0.25">
      <c r="A51" s="59" t="s">
        <v>25</v>
      </c>
      <c r="B51" s="64" t="s">
        <v>143</v>
      </c>
      <c r="C51" s="64" t="s">
        <v>143</v>
      </c>
      <c r="D51" s="106" t="s">
        <v>240</v>
      </c>
      <c r="E51" s="72" t="s">
        <v>145</v>
      </c>
      <c r="F51" s="64" t="s">
        <v>143</v>
      </c>
      <c r="G51" s="64" t="s">
        <v>143</v>
      </c>
      <c r="H51" s="66" t="s">
        <v>242</v>
      </c>
      <c r="I51" s="66" t="s">
        <v>242</v>
      </c>
      <c r="J51" s="22" t="s">
        <v>26</v>
      </c>
      <c r="K51" s="59" t="s">
        <v>25</v>
      </c>
      <c r="L51" s="66" t="s">
        <v>137</v>
      </c>
      <c r="M51" s="295" t="s">
        <v>152</v>
      </c>
      <c r="N51" s="64" t="s">
        <v>221</v>
      </c>
      <c r="O51" s="74" t="s">
        <v>223</v>
      </c>
      <c r="P51" s="293" t="s">
        <v>88</v>
      </c>
      <c r="Q51" s="17" t="s">
        <v>139</v>
      </c>
      <c r="R51" s="291" t="s">
        <v>90</v>
      </c>
      <c r="S51" s="64" t="s">
        <v>91</v>
      </c>
    </row>
    <row r="52" spans="1:19" x14ac:dyDescent="0.25">
      <c r="A52" s="59"/>
      <c r="B52" s="19"/>
      <c r="C52" s="16"/>
      <c r="D52" s="15"/>
      <c r="E52" s="15"/>
      <c r="F52" s="15"/>
      <c r="G52" s="15"/>
      <c r="H52" s="19"/>
      <c r="I52" s="15"/>
      <c r="J52" s="22"/>
      <c r="K52" s="59"/>
      <c r="L52" s="15"/>
      <c r="M52" s="15"/>
      <c r="N52" s="16"/>
      <c r="O52" s="15"/>
      <c r="P52" s="23"/>
      <c r="Q52" s="15"/>
      <c r="R52" s="15"/>
      <c r="S52" s="23"/>
    </row>
    <row r="53" spans="1:19" x14ac:dyDescent="0.25">
      <c r="A53" s="59" t="s">
        <v>27</v>
      </c>
      <c r="B53" s="72" t="s">
        <v>145</v>
      </c>
      <c r="C53" s="72" t="s">
        <v>145</v>
      </c>
      <c r="D53" s="72" t="s">
        <v>145</v>
      </c>
      <c r="E53" s="106" t="s">
        <v>238</v>
      </c>
      <c r="F53" s="20" t="s">
        <v>151</v>
      </c>
      <c r="G53" s="295" t="s">
        <v>152</v>
      </c>
      <c r="H53" s="73" t="s">
        <v>89</v>
      </c>
      <c r="I53" s="73" t="s">
        <v>89</v>
      </c>
      <c r="J53" s="22" t="s">
        <v>28</v>
      </c>
      <c r="K53" s="59" t="s">
        <v>27</v>
      </c>
      <c r="L53" s="65" t="s">
        <v>225</v>
      </c>
      <c r="M53" s="293" t="s">
        <v>88</v>
      </c>
      <c r="N53" s="74" t="s">
        <v>223</v>
      </c>
      <c r="O53" s="64" t="s">
        <v>221</v>
      </c>
      <c r="P53" s="64" t="s">
        <v>91</v>
      </c>
      <c r="Q53" s="291" t="s">
        <v>90</v>
      </c>
      <c r="R53" s="17" t="s">
        <v>139</v>
      </c>
      <c r="S53" s="66" t="s">
        <v>137</v>
      </c>
    </row>
    <row r="54" spans="1:19" x14ac:dyDescent="0.25">
      <c r="A54" s="59" t="s">
        <v>29</v>
      </c>
      <c r="B54" s="72" t="s">
        <v>145</v>
      </c>
      <c r="C54" s="72" t="s">
        <v>145</v>
      </c>
      <c r="D54" s="72" t="s">
        <v>145</v>
      </c>
      <c r="E54" s="106" t="s">
        <v>240</v>
      </c>
      <c r="F54" s="20" t="s">
        <v>151</v>
      </c>
      <c r="G54" s="295" t="s">
        <v>152</v>
      </c>
      <c r="H54" s="73" t="s">
        <v>89</v>
      </c>
      <c r="I54" s="73" t="s">
        <v>89</v>
      </c>
      <c r="J54" s="22" t="s">
        <v>30</v>
      </c>
      <c r="K54" s="59" t="s">
        <v>29</v>
      </c>
      <c r="L54" s="65" t="s">
        <v>225</v>
      </c>
      <c r="M54" s="293" t="s">
        <v>88</v>
      </c>
      <c r="N54" s="74" t="s">
        <v>223</v>
      </c>
      <c r="O54" s="64" t="s">
        <v>221</v>
      </c>
      <c r="P54" s="64" t="s">
        <v>91</v>
      </c>
      <c r="Q54" s="291" t="s">
        <v>90</v>
      </c>
      <c r="R54" s="17" t="s">
        <v>139</v>
      </c>
      <c r="S54" s="66" t="s">
        <v>137</v>
      </c>
    </row>
    <row r="55" spans="1:19" x14ac:dyDescent="0.25">
      <c r="A55" s="59"/>
      <c r="B55" s="15"/>
      <c r="C55" s="15"/>
      <c r="D55" s="15"/>
      <c r="E55" s="15"/>
      <c r="F55" s="15"/>
      <c r="G55" s="15"/>
      <c r="H55" s="15"/>
      <c r="I55" s="15"/>
      <c r="J55" s="22"/>
      <c r="K55" s="59"/>
      <c r="L55" s="23"/>
      <c r="M55" s="16"/>
      <c r="N55" s="15"/>
      <c r="O55" s="15"/>
      <c r="P55" s="23"/>
      <c r="Q55" s="15"/>
      <c r="R55" s="15"/>
      <c r="S55" s="15"/>
    </row>
    <row r="56" spans="1:19" x14ac:dyDescent="0.25">
      <c r="A56" s="59" t="s">
        <v>31</v>
      </c>
      <c r="B56" s="73" t="s">
        <v>89</v>
      </c>
      <c r="C56" s="73" t="s">
        <v>89</v>
      </c>
      <c r="D56" s="73" t="s">
        <v>89</v>
      </c>
      <c r="E56" s="73" t="s">
        <v>89</v>
      </c>
      <c r="F56" s="110" t="s">
        <v>242</v>
      </c>
      <c r="G56" s="110" t="s">
        <v>242</v>
      </c>
      <c r="H56" s="20" t="s">
        <v>151</v>
      </c>
      <c r="I56" s="295" t="s">
        <v>152</v>
      </c>
      <c r="J56" s="22" t="s">
        <v>32</v>
      </c>
      <c r="K56" s="59" t="s">
        <v>31</v>
      </c>
      <c r="L56" s="64" t="s">
        <v>221</v>
      </c>
      <c r="M56" s="74" t="s">
        <v>223</v>
      </c>
      <c r="N56" s="293" t="s">
        <v>88</v>
      </c>
      <c r="O56" s="17" t="s">
        <v>139</v>
      </c>
      <c r="P56" s="119" t="s">
        <v>250</v>
      </c>
      <c r="Q56" s="66" t="s">
        <v>137</v>
      </c>
      <c r="R56" s="65" t="s">
        <v>225</v>
      </c>
      <c r="S56" s="74" t="s">
        <v>90</v>
      </c>
    </row>
    <row r="57" spans="1:19" x14ac:dyDescent="0.25">
      <c r="A57" s="59" t="s">
        <v>33</v>
      </c>
      <c r="B57" s="15"/>
      <c r="C57" s="15"/>
      <c r="D57" s="15"/>
      <c r="E57" s="23"/>
      <c r="F57" s="23"/>
      <c r="G57" s="23"/>
      <c r="H57" s="23"/>
      <c r="I57" s="15"/>
      <c r="J57" s="22" t="s">
        <v>34</v>
      </c>
      <c r="K57" s="59" t="s">
        <v>33</v>
      </c>
      <c r="L57" s="64" t="s">
        <v>221</v>
      </c>
      <c r="M57" s="74" t="s">
        <v>223</v>
      </c>
      <c r="N57" s="293" t="s">
        <v>88</v>
      </c>
      <c r="O57" s="17" t="s">
        <v>139</v>
      </c>
      <c r="P57" s="119" t="s">
        <v>250</v>
      </c>
      <c r="Q57" s="66" t="s">
        <v>137</v>
      </c>
      <c r="R57" s="65" t="s">
        <v>225</v>
      </c>
      <c r="S57" s="74" t="s">
        <v>90</v>
      </c>
    </row>
    <row r="58" spans="1:19" ht="16.5" thickBot="1" x14ac:dyDescent="0.3">
      <c r="A58" s="59" t="s">
        <v>35</v>
      </c>
      <c r="B58" s="81" t="s">
        <v>227</v>
      </c>
      <c r="C58" s="81" t="s">
        <v>227</v>
      </c>
      <c r="D58" s="98" t="s">
        <v>82</v>
      </c>
      <c r="E58" s="98" t="s">
        <v>82</v>
      </c>
      <c r="F58" s="66" t="s">
        <v>242</v>
      </c>
      <c r="G58" s="66" t="s">
        <v>242</v>
      </c>
      <c r="H58" s="305" t="s">
        <v>151</v>
      </c>
      <c r="I58" s="295" t="s">
        <v>152</v>
      </c>
      <c r="J58" s="22" t="s">
        <v>36</v>
      </c>
      <c r="K58" s="59" t="s">
        <v>35</v>
      </c>
      <c r="L58" s="82"/>
      <c r="M58" s="63"/>
      <c r="N58" s="62"/>
      <c r="O58" s="62"/>
      <c r="P58" s="23"/>
      <c r="Q58" s="15"/>
      <c r="R58" s="15"/>
      <c r="S58" s="15"/>
    </row>
    <row r="59" spans="1:19" x14ac:dyDescent="0.25">
      <c r="A59" s="59" t="s">
        <v>37</v>
      </c>
      <c r="B59" s="106" t="s">
        <v>243</v>
      </c>
      <c r="C59" s="84" t="s">
        <v>228</v>
      </c>
      <c r="D59" s="293" t="s">
        <v>88</v>
      </c>
      <c r="E59" s="17" t="s">
        <v>139</v>
      </c>
      <c r="F59" s="93" t="s">
        <v>228</v>
      </c>
      <c r="G59" s="93" t="s">
        <v>228</v>
      </c>
      <c r="H59" s="84" t="s">
        <v>228</v>
      </c>
      <c r="I59" s="84" t="s">
        <v>228</v>
      </c>
      <c r="J59" s="22" t="s">
        <v>38</v>
      </c>
      <c r="K59" s="85" t="s">
        <v>37</v>
      </c>
      <c r="L59" s="86" t="s">
        <v>152</v>
      </c>
      <c r="M59" s="95"/>
      <c r="N59" s="88" t="s">
        <v>229</v>
      </c>
      <c r="O59" s="89"/>
      <c r="P59" s="291" t="s">
        <v>90</v>
      </c>
      <c r="Q59" s="65" t="s">
        <v>225</v>
      </c>
      <c r="R59" s="64" t="s">
        <v>91</v>
      </c>
      <c r="S59" s="66" t="s">
        <v>137</v>
      </c>
    </row>
    <row r="60" spans="1:19" ht="16.5" thickBot="1" x14ac:dyDescent="0.3">
      <c r="A60" s="59" t="s">
        <v>39</v>
      </c>
      <c r="B60" s="106" t="s">
        <v>251</v>
      </c>
      <c r="C60" s="93" t="s">
        <v>228</v>
      </c>
      <c r="D60" s="293" t="s">
        <v>88</v>
      </c>
      <c r="E60" s="17" t="s">
        <v>139</v>
      </c>
      <c r="F60" s="93" t="s">
        <v>228</v>
      </c>
      <c r="G60" s="93" t="s">
        <v>228</v>
      </c>
      <c r="H60" s="93" t="s">
        <v>228</v>
      </c>
      <c r="I60" s="93" t="s">
        <v>228</v>
      </c>
      <c r="J60" s="22" t="s">
        <v>40</v>
      </c>
      <c r="K60" s="85" t="s">
        <v>39</v>
      </c>
      <c r="L60" s="94" t="s">
        <v>151</v>
      </c>
      <c r="M60" s="95"/>
      <c r="N60" s="67" t="s">
        <v>233</v>
      </c>
      <c r="O60" s="96"/>
      <c r="P60" s="291" t="s">
        <v>90</v>
      </c>
      <c r="Q60" s="65" t="s">
        <v>225</v>
      </c>
      <c r="R60" s="64" t="s">
        <v>91</v>
      </c>
      <c r="S60" s="66" t="s">
        <v>137</v>
      </c>
    </row>
    <row r="61" spans="1:19" x14ac:dyDescent="0.25">
      <c r="A61" s="59"/>
      <c r="B61" s="18"/>
      <c r="C61" s="18"/>
      <c r="D61" s="24"/>
      <c r="E61" s="18"/>
      <c r="F61" s="18"/>
      <c r="G61" s="18"/>
      <c r="H61" s="18"/>
      <c r="I61" s="24"/>
      <c r="J61" s="22"/>
      <c r="K61" s="85"/>
      <c r="L61" s="120" t="s">
        <v>252</v>
      </c>
      <c r="M61" s="95"/>
      <c r="N61" s="67" t="s">
        <v>249</v>
      </c>
      <c r="O61" s="96"/>
      <c r="P61" s="98"/>
      <c r="Q61" s="98"/>
      <c r="R61" s="99"/>
      <c r="S61" s="121"/>
    </row>
    <row r="62" spans="1:19" x14ac:dyDescent="0.25">
      <c r="A62" s="59"/>
      <c r="B62" s="18"/>
      <c r="C62" s="18"/>
      <c r="D62" s="24"/>
      <c r="E62" s="18"/>
      <c r="F62" s="18"/>
      <c r="G62" s="18"/>
      <c r="H62" s="18"/>
      <c r="J62" s="22"/>
      <c r="K62" s="85"/>
      <c r="L62" s="101" t="s">
        <v>253</v>
      </c>
      <c r="M62" s="95"/>
      <c r="N62" s="95" t="s">
        <v>387</v>
      </c>
      <c r="O62" s="96"/>
      <c r="P62" s="98"/>
      <c r="Q62" s="98"/>
      <c r="R62" s="99"/>
      <c r="S62" s="121"/>
    </row>
    <row r="63" spans="1:19" ht="16.5" thickBot="1" x14ac:dyDescent="0.3">
      <c r="A63" s="59"/>
      <c r="B63" s="18"/>
      <c r="C63" s="18"/>
      <c r="D63" s="24"/>
      <c r="E63" s="18"/>
      <c r="F63" s="18"/>
      <c r="G63" s="18"/>
      <c r="H63" s="18"/>
      <c r="J63" s="22"/>
      <c r="K63" s="85"/>
      <c r="L63" s="102" t="s">
        <v>254</v>
      </c>
      <c r="M63" s="103"/>
      <c r="N63" s="103" t="s">
        <v>386</v>
      </c>
      <c r="O63" s="122"/>
      <c r="P63" s="98"/>
      <c r="Q63" s="98"/>
      <c r="R63" s="99"/>
      <c r="S63" s="121"/>
    </row>
    <row r="64" spans="1:19" x14ac:dyDescent="0.25">
      <c r="A64" s="58" t="s">
        <v>46</v>
      </c>
      <c r="B64" s="14" t="s">
        <v>0</v>
      </c>
      <c r="C64" s="14" t="s">
        <v>1</v>
      </c>
      <c r="D64" s="14" t="s">
        <v>2</v>
      </c>
      <c r="E64" s="14" t="s">
        <v>3</v>
      </c>
      <c r="F64" s="14" t="s">
        <v>4</v>
      </c>
      <c r="G64" s="14" t="s">
        <v>5</v>
      </c>
      <c r="H64" s="14" t="s">
        <v>6</v>
      </c>
      <c r="I64" s="14" t="s">
        <v>7</v>
      </c>
      <c r="J64" s="58"/>
      <c r="K64" s="59" t="s">
        <v>46</v>
      </c>
      <c r="L64" s="105" t="s">
        <v>8</v>
      </c>
      <c r="M64" s="105" t="s">
        <v>9</v>
      </c>
      <c r="N64" s="105" t="s">
        <v>10</v>
      </c>
      <c r="O64" s="105" t="s">
        <v>11</v>
      </c>
      <c r="P64" s="58" t="s">
        <v>12</v>
      </c>
      <c r="Q64" s="58" t="s">
        <v>13</v>
      </c>
      <c r="R64" s="58" t="s">
        <v>14</v>
      </c>
      <c r="S64" s="60" t="s">
        <v>15</v>
      </c>
    </row>
    <row r="65" spans="1:19" ht="16.5" thickBot="1" x14ac:dyDescent="0.3">
      <c r="A65" s="59"/>
      <c r="B65" s="15" t="s">
        <v>94</v>
      </c>
      <c r="C65" s="16" t="s">
        <v>57</v>
      </c>
      <c r="D65" s="16" t="s">
        <v>17</v>
      </c>
      <c r="E65" s="16" t="s">
        <v>16</v>
      </c>
      <c r="F65" s="16" t="s">
        <v>19</v>
      </c>
      <c r="G65" s="15" t="s">
        <v>216</v>
      </c>
      <c r="H65" s="15" t="s">
        <v>18</v>
      </c>
      <c r="I65" s="15" t="s">
        <v>217</v>
      </c>
      <c r="J65" s="22" t="s">
        <v>20</v>
      </c>
      <c r="K65" s="59"/>
      <c r="L65" s="61" t="s">
        <v>218</v>
      </c>
      <c r="M65" s="15" t="s">
        <v>42</v>
      </c>
      <c r="N65" s="63" t="s">
        <v>41</v>
      </c>
      <c r="O65" s="16" t="s">
        <v>219</v>
      </c>
      <c r="P65" s="15" t="s">
        <v>21</v>
      </c>
      <c r="Q65" s="16" t="s">
        <v>22</v>
      </c>
      <c r="R65" s="300" t="s">
        <v>378</v>
      </c>
      <c r="S65" s="16" t="s">
        <v>58</v>
      </c>
    </row>
    <row r="66" spans="1:19" x14ac:dyDescent="0.25">
      <c r="A66" s="59" t="s">
        <v>23</v>
      </c>
      <c r="B66" s="72" t="s">
        <v>145</v>
      </c>
      <c r="C66" s="293" t="s">
        <v>88</v>
      </c>
      <c r="D66" s="66" t="s">
        <v>242</v>
      </c>
      <c r="E66" s="295" t="s">
        <v>152</v>
      </c>
      <c r="F66" s="106" t="s">
        <v>238</v>
      </c>
      <c r="G66" s="72" t="s">
        <v>145</v>
      </c>
      <c r="H66" s="64" t="s">
        <v>143</v>
      </c>
      <c r="I66" s="72" t="s">
        <v>145</v>
      </c>
      <c r="J66" s="22" t="s">
        <v>24</v>
      </c>
      <c r="K66" s="59" t="s">
        <v>23</v>
      </c>
      <c r="L66" s="74" t="s">
        <v>223</v>
      </c>
      <c r="M66" s="123" t="s">
        <v>245</v>
      </c>
      <c r="N66" s="71" t="s">
        <v>151</v>
      </c>
      <c r="O66" s="298" t="s">
        <v>221</v>
      </c>
      <c r="P66" s="291" t="s">
        <v>90</v>
      </c>
      <c r="Q66" s="107" t="s">
        <v>255</v>
      </c>
      <c r="R66" s="64" t="s">
        <v>91</v>
      </c>
      <c r="S66" s="17" t="s">
        <v>139</v>
      </c>
    </row>
    <row r="67" spans="1:19" ht="16.5" thickBot="1" x14ac:dyDescent="0.3">
      <c r="A67" s="59" t="s">
        <v>25</v>
      </c>
      <c r="B67" s="72" t="s">
        <v>145</v>
      </c>
      <c r="C67" s="293" t="s">
        <v>88</v>
      </c>
      <c r="D67" s="66" t="s">
        <v>242</v>
      </c>
      <c r="E67" s="295" t="s">
        <v>152</v>
      </c>
      <c r="F67" s="106" t="s">
        <v>240</v>
      </c>
      <c r="G67" s="72" t="s">
        <v>145</v>
      </c>
      <c r="H67" s="64" t="s">
        <v>143</v>
      </c>
      <c r="I67" s="72" t="s">
        <v>145</v>
      </c>
      <c r="J67" s="22" t="s">
        <v>26</v>
      </c>
      <c r="K67" s="59" t="s">
        <v>25</v>
      </c>
      <c r="L67" s="74" t="s">
        <v>223</v>
      </c>
      <c r="M67" s="123" t="s">
        <v>245</v>
      </c>
      <c r="N67" s="75" t="s">
        <v>151</v>
      </c>
      <c r="O67" s="298" t="s">
        <v>221</v>
      </c>
      <c r="P67" s="291" t="s">
        <v>90</v>
      </c>
      <c r="Q67" s="66" t="s">
        <v>137</v>
      </c>
      <c r="R67" s="64" t="s">
        <v>91</v>
      </c>
      <c r="S67" s="17" t="s">
        <v>139</v>
      </c>
    </row>
    <row r="68" spans="1:19" ht="16.5" thickBot="1" x14ac:dyDescent="0.3">
      <c r="A68" s="59"/>
      <c r="B68" s="19"/>
      <c r="C68" s="16"/>
      <c r="D68" s="68"/>
      <c r="E68" s="15"/>
      <c r="F68" s="15"/>
      <c r="G68" s="15"/>
      <c r="H68" s="19"/>
      <c r="I68" s="15"/>
      <c r="J68" s="22"/>
      <c r="K68" s="59"/>
      <c r="L68" s="15"/>
      <c r="M68" s="23"/>
      <c r="N68" s="68"/>
      <c r="O68" s="23"/>
      <c r="P68" s="82"/>
      <c r="Q68" s="62"/>
      <c r="R68" s="124"/>
      <c r="S68" s="23"/>
    </row>
    <row r="69" spans="1:19" x14ac:dyDescent="0.25">
      <c r="A69" s="59" t="s">
        <v>27</v>
      </c>
      <c r="B69" s="66" t="s">
        <v>242</v>
      </c>
      <c r="C69" s="72" t="s">
        <v>145</v>
      </c>
      <c r="D69" s="20" t="s">
        <v>151</v>
      </c>
      <c r="E69" s="64" t="s">
        <v>143</v>
      </c>
      <c r="F69" s="72" t="s">
        <v>145</v>
      </c>
      <c r="G69" s="64" t="s">
        <v>143</v>
      </c>
      <c r="H69" s="106" t="s">
        <v>238</v>
      </c>
      <c r="I69" s="64" t="s">
        <v>143</v>
      </c>
      <c r="J69" s="22" t="s">
        <v>28</v>
      </c>
      <c r="K69" s="59" t="s">
        <v>27</v>
      </c>
      <c r="L69" s="295" t="s">
        <v>152</v>
      </c>
      <c r="M69" s="64" t="s">
        <v>221</v>
      </c>
      <c r="N69" s="74" t="s">
        <v>223</v>
      </c>
      <c r="O69" s="65" t="s">
        <v>225</v>
      </c>
      <c r="P69" s="17" t="s">
        <v>139</v>
      </c>
      <c r="Q69" s="126" t="s">
        <v>91</v>
      </c>
      <c r="R69" s="292" t="s">
        <v>90</v>
      </c>
      <c r="S69" s="66" t="s">
        <v>380</v>
      </c>
    </row>
    <row r="70" spans="1:19" ht="16.5" thickBot="1" x14ac:dyDescent="0.3">
      <c r="A70" s="59" t="s">
        <v>29</v>
      </c>
      <c r="B70" s="66" t="s">
        <v>242</v>
      </c>
      <c r="C70" s="72" t="s">
        <v>145</v>
      </c>
      <c r="D70" s="20" t="s">
        <v>151</v>
      </c>
      <c r="E70" s="64" t="s">
        <v>143</v>
      </c>
      <c r="F70" s="72" t="s">
        <v>145</v>
      </c>
      <c r="G70" s="64" t="s">
        <v>143</v>
      </c>
      <c r="H70" s="106" t="s">
        <v>240</v>
      </c>
      <c r="I70" s="64" t="s">
        <v>143</v>
      </c>
      <c r="J70" s="22" t="s">
        <v>30</v>
      </c>
      <c r="K70" s="59" t="s">
        <v>29</v>
      </c>
      <c r="L70" s="295" t="s">
        <v>152</v>
      </c>
      <c r="M70" s="64" t="s">
        <v>221</v>
      </c>
      <c r="N70" s="74" t="s">
        <v>223</v>
      </c>
      <c r="O70" s="125" t="s">
        <v>137</v>
      </c>
      <c r="P70" s="17" t="s">
        <v>139</v>
      </c>
      <c r="Q70" s="128" t="s">
        <v>91</v>
      </c>
      <c r="R70" s="292" t="s">
        <v>90</v>
      </c>
      <c r="S70" s="127" t="s">
        <v>88</v>
      </c>
    </row>
    <row r="71" spans="1:19" x14ac:dyDescent="0.25">
      <c r="A71" s="59"/>
      <c r="B71" s="15"/>
      <c r="C71" s="15"/>
      <c r="D71" s="15"/>
      <c r="E71" s="15"/>
      <c r="F71" s="15"/>
      <c r="G71" s="15"/>
      <c r="H71" s="15"/>
      <c r="I71" s="15"/>
      <c r="J71" s="22"/>
      <c r="K71" s="59"/>
      <c r="L71" s="23"/>
      <c r="M71" s="16"/>
      <c r="N71" s="15"/>
      <c r="O71" s="23"/>
      <c r="P71" s="111"/>
      <c r="Q71" s="68"/>
      <c r="R71" s="23"/>
      <c r="S71" s="23"/>
    </row>
    <row r="72" spans="1:19" x14ac:dyDescent="0.25">
      <c r="A72" s="59" t="s">
        <v>31</v>
      </c>
      <c r="B72" s="293" t="s">
        <v>88</v>
      </c>
      <c r="C72" s="110" t="s">
        <v>242</v>
      </c>
      <c r="D72" s="70" t="s">
        <v>143</v>
      </c>
      <c r="E72" s="110" t="s">
        <v>242</v>
      </c>
      <c r="F72" s="295" t="s">
        <v>152</v>
      </c>
      <c r="G72" s="20" t="s">
        <v>151</v>
      </c>
      <c r="H72" s="73" t="s">
        <v>89</v>
      </c>
      <c r="I72" s="73" t="s">
        <v>89</v>
      </c>
      <c r="J72" s="22" t="s">
        <v>32</v>
      </c>
      <c r="K72" s="59" t="s">
        <v>31</v>
      </c>
      <c r="L72" s="67" t="s">
        <v>385</v>
      </c>
      <c r="M72" s="67" t="s">
        <v>385</v>
      </c>
      <c r="N72" s="17" t="s">
        <v>139</v>
      </c>
      <c r="O72" s="74" t="s">
        <v>223</v>
      </c>
      <c r="P72" s="65" t="s">
        <v>225</v>
      </c>
      <c r="Q72" s="291" t="s">
        <v>90</v>
      </c>
      <c r="R72" s="66" t="s">
        <v>137</v>
      </c>
      <c r="S72" s="64" t="s">
        <v>91</v>
      </c>
    </row>
    <row r="73" spans="1:19" x14ac:dyDescent="0.25">
      <c r="A73" s="59" t="s">
        <v>33</v>
      </c>
      <c r="B73" s="15"/>
      <c r="C73" s="15"/>
      <c r="D73" s="15"/>
      <c r="E73" s="15"/>
      <c r="F73" s="23"/>
      <c r="G73" s="23"/>
      <c r="H73" s="23"/>
      <c r="I73" s="23"/>
      <c r="J73" s="22" t="s">
        <v>34</v>
      </c>
      <c r="K73" s="59" t="s">
        <v>33</v>
      </c>
      <c r="L73" s="67" t="s">
        <v>385</v>
      </c>
      <c r="M73" s="67" t="s">
        <v>385</v>
      </c>
      <c r="N73" s="17" t="s">
        <v>139</v>
      </c>
      <c r="O73" s="74" t="s">
        <v>223</v>
      </c>
      <c r="P73" s="65" t="s">
        <v>225</v>
      </c>
      <c r="Q73" s="291" t="s">
        <v>90</v>
      </c>
      <c r="R73" s="66" t="s">
        <v>137</v>
      </c>
      <c r="S73" s="64" t="s">
        <v>91</v>
      </c>
    </row>
    <row r="74" spans="1:19" ht="16.5" thickBot="1" x14ac:dyDescent="0.3">
      <c r="A74" s="59" t="s">
        <v>35</v>
      </c>
      <c r="B74" s="293" t="s">
        <v>88</v>
      </c>
      <c r="C74" s="5" t="s">
        <v>256</v>
      </c>
      <c r="D74" s="70" t="s">
        <v>143</v>
      </c>
      <c r="E74" s="110" t="s">
        <v>242</v>
      </c>
      <c r="F74" s="295" t="s">
        <v>152</v>
      </c>
      <c r="G74" s="20" t="s">
        <v>151</v>
      </c>
      <c r="H74" s="5" t="s">
        <v>256</v>
      </c>
      <c r="I74" s="5" t="s">
        <v>256</v>
      </c>
      <c r="J74" s="22" t="s">
        <v>36</v>
      </c>
      <c r="K74" s="59" t="s">
        <v>35</v>
      </c>
      <c r="L74" s="82"/>
      <c r="M74" s="16"/>
      <c r="N74" s="62"/>
      <c r="O74" s="62"/>
      <c r="P74" s="82"/>
      <c r="Q74" s="62"/>
      <c r="R74" s="62"/>
      <c r="S74" s="112"/>
    </row>
    <row r="75" spans="1:19" x14ac:dyDescent="0.25">
      <c r="A75" s="59" t="s">
        <v>37</v>
      </c>
      <c r="B75" s="84" t="s">
        <v>228</v>
      </c>
      <c r="C75" s="106" t="s">
        <v>243</v>
      </c>
      <c r="D75" s="84" t="s">
        <v>228</v>
      </c>
      <c r="E75" s="293" t="s">
        <v>88</v>
      </c>
      <c r="F75" s="73" t="s">
        <v>89</v>
      </c>
      <c r="G75" s="73" t="s">
        <v>89</v>
      </c>
      <c r="H75" s="106" t="s">
        <v>243</v>
      </c>
      <c r="I75" s="84" t="s">
        <v>228</v>
      </c>
      <c r="J75" s="22" t="s">
        <v>38</v>
      </c>
      <c r="K75" s="85" t="s">
        <v>37</v>
      </c>
      <c r="L75" s="65" t="s">
        <v>225</v>
      </c>
      <c r="M75" s="125" t="s">
        <v>137</v>
      </c>
      <c r="N75" s="129" t="s">
        <v>221</v>
      </c>
      <c r="O75" s="130" t="s">
        <v>151</v>
      </c>
      <c r="P75" s="86" t="s">
        <v>152</v>
      </c>
      <c r="Q75" s="131"/>
      <c r="R75" s="88" t="s">
        <v>229</v>
      </c>
      <c r="S75" s="132" t="s">
        <v>230</v>
      </c>
    </row>
    <row r="76" spans="1:19" ht="16.5" thickBot="1" x14ac:dyDescent="0.3">
      <c r="A76" s="59" t="s">
        <v>39</v>
      </c>
      <c r="B76" s="93" t="s">
        <v>228</v>
      </c>
      <c r="C76" s="106" t="s">
        <v>251</v>
      </c>
      <c r="D76" s="93" t="s">
        <v>228</v>
      </c>
      <c r="E76" s="293" t="s">
        <v>88</v>
      </c>
      <c r="F76" s="73" t="s">
        <v>89</v>
      </c>
      <c r="G76" s="73" t="s">
        <v>89</v>
      </c>
      <c r="H76" s="106" t="s">
        <v>251</v>
      </c>
      <c r="I76" s="93" t="s">
        <v>228</v>
      </c>
      <c r="J76" s="22" t="s">
        <v>40</v>
      </c>
      <c r="K76" s="85" t="s">
        <v>39</v>
      </c>
      <c r="L76" s="65" t="s">
        <v>225</v>
      </c>
      <c r="M76" s="125" t="s">
        <v>137</v>
      </c>
      <c r="N76" s="133" t="s">
        <v>221</v>
      </c>
      <c r="O76" s="134" t="s">
        <v>151</v>
      </c>
      <c r="P76" s="135" t="s">
        <v>257</v>
      </c>
      <c r="Q76" s="113"/>
      <c r="R76" s="67" t="s">
        <v>233</v>
      </c>
      <c r="S76" s="113"/>
    </row>
    <row r="77" spans="1:19" x14ac:dyDescent="0.25">
      <c r="A77" s="59"/>
      <c r="B77" s="18"/>
      <c r="C77" s="18"/>
      <c r="D77" s="24"/>
      <c r="E77" s="18"/>
      <c r="F77" s="18"/>
      <c r="G77" s="18"/>
      <c r="H77" s="18"/>
      <c r="I77" s="24"/>
      <c r="J77" s="22"/>
      <c r="K77" s="59"/>
      <c r="L77" s="136"/>
      <c r="M77" s="98"/>
      <c r="N77" s="136"/>
      <c r="O77" s="137"/>
      <c r="P77" s="116" t="s">
        <v>248</v>
      </c>
      <c r="Q77" s="113"/>
      <c r="R77" s="67" t="s">
        <v>235</v>
      </c>
      <c r="S77" s="113"/>
    </row>
    <row r="78" spans="1:19" x14ac:dyDescent="0.25">
      <c r="A78" s="59"/>
      <c r="B78" s="18"/>
      <c r="C78" s="18"/>
      <c r="E78" s="18"/>
      <c r="F78" s="18"/>
      <c r="G78" s="18"/>
      <c r="I78" s="24"/>
      <c r="J78" s="22"/>
      <c r="K78" s="59"/>
      <c r="L78" s="98"/>
      <c r="M78" s="98"/>
      <c r="N78" s="98"/>
      <c r="O78" s="115"/>
      <c r="P78" s="97" t="s">
        <v>153</v>
      </c>
      <c r="Q78" s="113"/>
      <c r="R78" s="95" t="s">
        <v>387</v>
      </c>
      <c r="S78" s="113"/>
    </row>
    <row r="79" spans="1:19" ht="16.5" thickBot="1" x14ac:dyDescent="0.3">
      <c r="A79" s="59"/>
      <c r="B79" s="18"/>
      <c r="C79" s="18"/>
      <c r="D79" s="24"/>
      <c r="E79" s="18"/>
      <c r="F79" s="18"/>
      <c r="G79" s="18"/>
      <c r="I79" s="24"/>
      <c r="J79" s="22"/>
      <c r="K79" s="59"/>
      <c r="L79" s="98"/>
      <c r="M79" s="98"/>
      <c r="N79" s="98"/>
      <c r="O79" s="115"/>
      <c r="P79" s="102" t="s">
        <v>254</v>
      </c>
      <c r="Q79" s="117"/>
      <c r="R79" s="103" t="s">
        <v>386</v>
      </c>
      <c r="S79" s="117"/>
    </row>
    <row r="80" spans="1:19" x14ac:dyDescent="0.25">
      <c r="A80" s="58" t="s">
        <v>47</v>
      </c>
      <c r="B80" s="14" t="s">
        <v>0</v>
      </c>
      <c r="C80" s="14" t="s">
        <v>1</v>
      </c>
      <c r="D80" s="14" t="s">
        <v>2</v>
      </c>
      <c r="E80" s="14" t="s">
        <v>3</v>
      </c>
      <c r="F80" s="14" t="s">
        <v>4</v>
      </c>
      <c r="G80" s="14" t="s">
        <v>5</v>
      </c>
      <c r="H80" s="14" t="s">
        <v>6</v>
      </c>
      <c r="I80" s="14" t="s">
        <v>7</v>
      </c>
      <c r="J80" s="58"/>
      <c r="K80" s="59" t="s">
        <v>47</v>
      </c>
      <c r="L80" s="58" t="s">
        <v>8</v>
      </c>
      <c r="M80" s="58" t="s">
        <v>9</v>
      </c>
      <c r="N80" s="58" t="s">
        <v>10</v>
      </c>
      <c r="O80" s="58" t="s">
        <v>11</v>
      </c>
      <c r="P80" s="105" t="s">
        <v>12</v>
      </c>
      <c r="Q80" s="105" t="s">
        <v>13</v>
      </c>
      <c r="R80" s="105" t="s">
        <v>14</v>
      </c>
      <c r="S80" s="301" t="s">
        <v>15</v>
      </c>
    </row>
    <row r="81" spans="1:19" x14ac:dyDescent="0.25">
      <c r="A81" s="59"/>
      <c r="B81" s="15" t="s">
        <v>94</v>
      </c>
      <c r="C81" s="16" t="s">
        <v>57</v>
      </c>
      <c r="D81" s="16" t="s">
        <v>17</v>
      </c>
      <c r="E81" s="16" t="s">
        <v>16</v>
      </c>
      <c r="F81" s="16" t="s">
        <v>19</v>
      </c>
      <c r="G81" s="15" t="s">
        <v>216</v>
      </c>
      <c r="H81" s="15" t="s">
        <v>18</v>
      </c>
      <c r="I81" s="15" t="s">
        <v>217</v>
      </c>
      <c r="J81" s="22" t="s">
        <v>20</v>
      </c>
      <c r="K81" s="59"/>
      <c r="L81" s="61" t="s">
        <v>218</v>
      </c>
      <c r="M81" s="15" t="s">
        <v>42</v>
      </c>
      <c r="N81" s="16" t="s">
        <v>41</v>
      </c>
      <c r="O81" s="16" t="s">
        <v>219</v>
      </c>
      <c r="P81" s="15" t="s">
        <v>21</v>
      </c>
      <c r="Q81" s="16" t="s">
        <v>22</v>
      </c>
      <c r="R81" s="300" t="s">
        <v>378</v>
      </c>
      <c r="S81" s="16" t="s">
        <v>58</v>
      </c>
    </row>
    <row r="82" spans="1:19" x14ac:dyDescent="0.25">
      <c r="A82" s="59" t="s">
        <v>23</v>
      </c>
      <c r="B82" s="64" t="s">
        <v>143</v>
      </c>
      <c r="C82" s="64" t="s">
        <v>143</v>
      </c>
      <c r="D82" s="64" t="s">
        <v>143</v>
      </c>
      <c r="E82" s="64" t="s">
        <v>143</v>
      </c>
      <c r="F82" s="64" t="s">
        <v>143</v>
      </c>
      <c r="G82" s="106" t="s">
        <v>238</v>
      </c>
      <c r="H82" s="64" t="s">
        <v>143</v>
      </c>
      <c r="I82" s="64" t="s">
        <v>143</v>
      </c>
      <c r="J82" s="22" t="s">
        <v>24</v>
      </c>
      <c r="K82" s="59" t="s">
        <v>23</v>
      </c>
      <c r="L82" s="17" t="s">
        <v>139</v>
      </c>
      <c r="M82" s="64" t="s">
        <v>221</v>
      </c>
      <c r="N82" s="74" t="s">
        <v>223</v>
      </c>
      <c r="O82" s="65" t="s">
        <v>225</v>
      </c>
      <c r="P82" s="64" t="s">
        <v>239</v>
      </c>
      <c r="Q82" s="291" t="s">
        <v>90</v>
      </c>
      <c r="R82" s="293" t="s">
        <v>88</v>
      </c>
      <c r="S82" s="64" t="s">
        <v>91</v>
      </c>
    </row>
    <row r="83" spans="1:19" x14ac:dyDescent="0.25">
      <c r="A83" s="59" t="s">
        <v>25</v>
      </c>
      <c r="B83" s="64" t="s">
        <v>143</v>
      </c>
      <c r="C83" s="64" t="s">
        <v>143</v>
      </c>
      <c r="D83" s="64" t="s">
        <v>143</v>
      </c>
      <c r="E83" s="64" t="s">
        <v>143</v>
      </c>
      <c r="F83" s="64" t="s">
        <v>143</v>
      </c>
      <c r="G83" s="106" t="s">
        <v>240</v>
      </c>
      <c r="H83" s="64" t="s">
        <v>143</v>
      </c>
      <c r="I83" s="64" t="s">
        <v>143</v>
      </c>
      <c r="J83" s="22" t="s">
        <v>26</v>
      </c>
      <c r="K83" s="59" t="s">
        <v>25</v>
      </c>
      <c r="L83" s="17" t="s">
        <v>139</v>
      </c>
      <c r="M83" s="64" t="s">
        <v>221</v>
      </c>
      <c r="N83" s="74" t="s">
        <v>223</v>
      </c>
      <c r="O83" s="65" t="s">
        <v>225</v>
      </c>
      <c r="P83" s="64" t="s">
        <v>239</v>
      </c>
      <c r="Q83" s="291" t="s">
        <v>90</v>
      </c>
      <c r="R83" s="293" t="s">
        <v>88</v>
      </c>
      <c r="S83" s="64" t="s">
        <v>91</v>
      </c>
    </row>
    <row r="84" spans="1:19" x14ac:dyDescent="0.25">
      <c r="A84" s="59"/>
      <c r="B84" s="19"/>
      <c r="C84" s="16"/>
      <c r="D84" s="15"/>
      <c r="E84" s="15"/>
      <c r="F84" s="15"/>
      <c r="G84" s="15"/>
      <c r="H84" s="19"/>
      <c r="I84" s="15"/>
      <c r="J84" s="22"/>
      <c r="K84" s="59"/>
      <c r="L84" s="19"/>
      <c r="M84" s="16"/>
      <c r="N84" s="15"/>
      <c r="O84" s="15"/>
      <c r="P84" s="19"/>
      <c r="Q84" s="15"/>
      <c r="R84" s="15"/>
      <c r="S84" s="23"/>
    </row>
    <row r="85" spans="1:19" x14ac:dyDescent="0.25">
      <c r="A85" s="59" t="s">
        <v>27</v>
      </c>
      <c r="B85" s="17" t="s">
        <v>139</v>
      </c>
      <c r="C85" s="66" t="s">
        <v>242</v>
      </c>
      <c r="D85" s="72" t="s">
        <v>145</v>
      </c>
      <c r="E85" s="72" t="s">
        <v>145</v>
      </c>
      <c r="F85" s="72" t="s">
        <v>145</v>
      </c>
      <c r="G85" s="72" t="s">
        <v>145</v>
      </c>
      <c r="H85" s="72" t="s">
        <v>145</v>
      </c>
      <c r="I85" s="106" t="s">
        <v>238</v>
      </c>
      <c r="J85" s="138" t="s">
        <v>96</v>
      </c>
      <c r="K85" s="59" t="s">
        <v>27</v>
      </c>
      <c r="L85" s="20" t="s">
        <v>151</v>
      </c>
      <c r="M85" s="74" t="s">
        <v>223</v>
      </c>
      <c r="N85" s="139" t="s">
        <v>258</v>
      </c>
      <c r="O85" s="66" t="s">
        <v>137</v>
      </c>
      <c r="P85" s="65" t="s">
        <v>225</v>
      </c>
      <c r="Q85" s="64" t="s">
        <v>91</v>
      </c>
      <c r="R85" s="291" t="s">
        <v>90</v>
      </c>
      <c r="S85" s="127" t="s">
        <v>88</v>
      </c>
    </row>
    <row r="86" spans="1:19" x14ac:dyDescent="0.25">
      <c r="A86" s="59" t="s">
        <v>29</v>
      </c>
      <c r="B86" s="17" t="s">
        <v>139</v>
      </c>
      <c r="C86" s="66" t="s">
        <v>242</v>
      </c>
      <c r="D86" s="72" t="s">
        <v>145</v>
      </c>
      <c r="E86" s="72" t="s">
        <v>145</v>
      </c>
      <c r="F86" s="72" t="s">
        <v>145</v>
      </c>
      <c r="G86" s="72" t="s">
        <v>145</v>
      </c>
      <c r="H86" s="72" t="s">
        <v>145</v>
      </c>
      <c r="I86" s="106" t="s">
        <v>240</v>
      </c>
      <c r="J86" s="140" t="s">
        <v>101</v>
      </c>
      <c r="K86" s="59" t="s">
        <v>29</v>
      </c>
      <c r="L86" s="20" t="s">
        <v>151</v>
      </c>
      <c r="M86" s="74" t="s">
        <v>223</v>
      </c>
      <c r="N86" s="139" t="s">
        <v>258</v>
      </c>
      <c r="O86" s="66" t="s">
        <v>137</v>
      </c>
      <c r="P86" s="65" t="s">
        <v>225</v>
      </c>
      <c r="Q86" s="64" t="s">
        <v>91</v>
      </c>
      <c r="R86" s="291" t="s">
        <v>90</v>
      </c>
      <c r="S86" s="127" t="s">
        <v>88</v>
      </c>
    </row>
    <row r="87" spans="1:19" x14ac:dyDescent="0.25">
      <c r="A87" s="59"/>
      <c r="B87" s="15"/>
      <c r="C87" s="15"/>
      <c r="D87" s="15"/>
      <c r="E87" s="15"/>
      <c r="F87" s="15"/>
      <c r="G87" s="15"/>
      <c r="H87" s="15"/>
      <c r="I87" s="15"/>
      <c r="J87" s="27"/>
      <c r="K87" s="59"/>
      <c r="L87" s="19"/>
      <c r="M87" s="63"/>
      <c r="N87" s="16"/>
      <c r="O87" s="62"/>
      <c r="P87" s="19"/>
      <c r="Q87" s="15"/>
      <c r="R87" s="15"/>
      <c r="S87" s="15"/>
    </row>
    <row r="88" spans="1:19" x14ac:dyDescent="0.25">
      <c r="A88" s="59" t="s">
        <v>31</v>
      </c>
      <c r="B88" s="110" t="s">
        <v>242</v>
      </c>
      <c r="C88" s="351" t="s">
        <v>152</v>
      </c>
      <c r="D88" s="73" t="s">
        <v>89</v>
      </c>
      <c r="E88" s="106" t="s">
        <v>243</v>
      </c>
      <c r="F88" s="66" t="s">
        <v>242</v>
      </c>
      <c r="G88" s="66" t="s">
        <v>242</v>
      </c>
      <c r="H88" s="110" t="s">
        <v>242</v>
      </c>
      <c r="I88" s="20" t="s">
        <v>151</v>
      </c>
      <c r="J88" s="27" t="s">
        <v>97</v>
      </c>
      <c r="K88" s="59" t="s">
        <v>31</v>
      </c>
      <c r="L88" s="141" t="s">
        <v>259</v>
      </c>
      <c r="M88" s="17" t="s">
        <v>139</v>
      </c>
      <c r="N88" s="65" t="s">
        <v>225</v>
      </c>
      <c r="O88" s="119" t="s">
        <v>260</v>
      </c>
      <c r="P88" s="64" t="s">
        <v>91</v>
      </c>
      <c r="Q88" s="293" t="s">
        <v>88</v>
      </c>
      <c r="R88" s="66" t="s">
        <v>137</v>
      </c>
      <c r="S88" s="74" t="s">
        <v>90</v>
      </c>
    </row>
    <row r="89" spans="1:19" x14ac:dyDescent="0.25">
      <c r="A89" s="59" t="s">
        <v>33</v>
      </c>
      <c r="B89" s="15"/>
      <c r="C89" s="23"/>
      <c r="D89" s="15"/>
      <c r="E89" s="23"/>
      <c r="F89" s="23"/>
      <c r="G89" s="23"/>
      <c r="H89" s="23"/>
      <c r="I89" s="23"/>
      <c r="J89" s="27" t="s">
        <v>98</v>
      </c>
      <c r="K89" s="59" t="s">
        <v>33</v>
      </c>
      <c r="L89" s="141" t="s">
        <v>259</v>
      </c>
      <c r="M89" s="17" t="s">
        <v>139</v>
      </c>
      <c r="N89" s="65" t="s">
        <v>225</v>
      </c>
      <c r="O89" s="119" t="s">
        <v>260</v>
      </c>
      <c r="P89" s="64" t="s">
        <v>91</v>
      </c>
      <c r="Q89" s="293" t="s">
        <v>88</v>
      </c>
      <c r="R89" s="66" t="s">
        <v>137</v>
      </c>
      <c r="S89" s="74" t="s">
        <v>90</v>
      </c>
    </row>
    <row r="90" spans="1:19" x14ac:dyDescent="0.25">
      <c r="A90" s="59" t="s">
        <v>35</v>
      </c>
      <c r="B90" s="5" t="s">
        <v>256</v>
      </c>
      <c r="C90" s="351" t="s">
        <v>152</v>
      </c>
      <c r="D90" s="73" t="s">
        <v>89</v>
      </c>
      <c r="E90" s="106" t="s">
        <v>243</v>
      </c>
      <c r="F90" s="5" t="s">
        <v>256</v>
      </c>
      <c r="G90" s="5" t="s">
        <v>256</v>
      </c>
      <c r="H90" s="81" t="s">
        <v>227</v>
      </c>
      <c r="I90" s="20" t="s">
        <v>151</v>
      </c>
      <c r="J90" s="27" t="s">
        <v>99</v>
      </c>
      <c r="K90" s="59" t="s">
        <v>102</v>
      </c>
      <c r="L90" s="19"/>
      <c r="M90" s="142"/>
      <c r="N90" s="68"/>
      <c r="O90" s="68"/>
      <c r="P90" s="23"/>
      <c r="Q90" s="23"/>
      <c r="R90" s="25"/>
      <c r="S90" s="124"/>
    </row>
    <row r="91" spans="1:19" x14ac:dyDescent="0.25">
      <c r="A91" s="59" t="s">
        <v>48</v>
      </c>
      <c r="B91" s="15" t="s">
        <v>94</v>
      </c>
      <c r="C91" s="16" t="s">
        <v>57</v>
      </c>
      <c r="D91" s="16" t="s">
        <v>16</v>
      </c>
      <c r="E91" s="16" t="s">
        <v>16</v>
      </c>
      <c r="F91" s="16" t="s">
        <v>19</v>
      </c>
      <c r="G91" s="15" t="s">
        <v>216</v>
      </c>
      <c r="H91" s="15" t="s">
        <v>18</v>
      </c>
      <c r="I91" s="15" t="s">
        <v>217</v>
      </c>
      <c r="J91" s="27" t="s">
        <v>100</v>
      </c>
      <c r="K91" s="59" t="s">
        <v>48</v>
      </c>
      <c r="L91" s="61" t="s">
        <v>218</v>
      </c>
      <c r="M91" s="15" t="s">
        <v>42</v>
      </c>
      <c r="N91" s="16" t="s">
        <v>41</v>
      </c>
      <c r="O91" s="16" t="s">
        <v>219</v>
      </c>
      <c r="P91" s="15" t="s">
        <v>21</v>
      </c>
      <c r="Q91" s="16" t="s">
        <v>22</v>
      </c>
      <c r="R91" s="23" t="s">
        <v>378</v>
      </c>
      <c r="S91" s="16" t="s">
        <v>58</v>
      </c>
    </row>
    <row r="92" spans="1:19" x14ac:dyDescent="0.25">
      <c r="A92" s="143"/>
      <c r="D92" s="13"/>
      <c r="E92" s="13"/>
      <c r="F92" s="13"/>
      <c r="G92" s="13"/>
      <c r="J92" s="13"/>
      <c r="K92" s="13"/>
      <c r="L92" s="13"/>
      <c r="M92" s="13"/>
      <c r="N92" s="13"/>
      <c r="P92" s="13"/>
      <c r="Q92" s="13"/>
      <c r="R92" s="13"/>
    </row>
    <row r="93" spans="1:19" x14ac:dyDescent="0.25">
      <c r="A93" s="143"/>
      <c r="K93" s="5"/>
    </row>
    <row r="94" spans="1:19" x14ac:dyDescent="0.25">
      <c r="A94" s="143"/>
      <c r="K94" s="5"/>
    </row>
    <row r="95" spans="1:19" x14ac:dyDescent="0.25">
      <c r="A95" s="13"/>
      <c r="J95" s="13"/>
      <c r="K95" s="13"/>
      <c r="L95" s="13"/>
      <c r="M95" s="13"/>
    </row>
    <row r="96" spans="1:19" x14ac:dyDescent="0.25">
      <c r="A96" s="13"/>
      <c r="B96" s="144"/>
      <c r="C96" s="384"/>
      <c r="D96" s="385"/>
      <c r="E96" s="386"/>
      <c r="K96" s="5"/>
      <c r="O96" s="13"/>
      <c r="P96" s="13"/>
      <c r="Q96" s="13"/>
      <c r="R96" s="13"/>
    </row>
    <row r="97" spans="2:22" x14ac:dyDescent="0.25">
      <c r="B97" s="100" t="s">
        <v>104</v>
      </c>
      <c r="C97" s="387" t="s">
        <v>105</v>
      </c>
      <c r="D97" s="388"/>
      <c r="E97" s="389"/>
      <c r="K97" s="5"/>
    </row>
    <row r="98" spans="2:22" x14ac:dyDescent="0.25">
      <c r="B98" s="100" t="s">
        <v>103</v>
      </c>
      <c r="C98" s="387" t="s">
        <v>106</v>
      </c>
      <c r="D98" s="388"/>
      <c r="E98" s="389"/>
      <c r="K98" s="5"/>
    </row>
    <row r="99" spans="2:22" x14ac:dyDescent="0.25">
      <c r="B99" s="100" t="s">
        <v>107</v>
      </c>
      <c r="C99" s="387" t="s">
        <v>108</v>
      </c>
      <c r="D99" s="388"/>
      <c r="E99" s="389"/>
      <c r="G99" s="13"/>
      <c r="J99" s="13"/>
      <c r="K99" s="13"/>
      <c r="L99" s="13"/>
      <c r="M99" s="13"/>
      <c r="N99" s="13"/>
    </row>
    <row r="100" spans="2:22" x14ac:dyDescent="0.25">
      <c r="B100" s="100" t="s">
        <v>109</v>
      </c>
      <c r="C100" s="387" t="s">
        <v>110</v>
      </c>
      <c r="D100" s="388"/>
      <c r="E100" s="389"/>
      <c r="K100" s="5"/>
    </row>
    <row r="101" spans="2:22" x14ac:dyDescent="0.25">
      <c r="B101" s="100" t="s">
        <v>111</v>
      </c>
      <c r="C101" s="387" t="s">
        <v>112</v>
      </c>
      <c r="D101" s="388"/>
      <c r="E101" s="389"/>
      <c r="K101" s="5"/>
    </row>
    <row r="102" spans="2:22" x14ac:dyDescent="0.25">
      <c r="B102" s="100" t="s">
        <v>113</v>
      </c>
      <c r="C102" s="387" t="s">
        <v>114</v>
      </c>
      <c r="D102" s="388"/>
      <c r="E102" s="389"/>
      <c r="I102" s="13"/>
      <c r="J102" s="13"/>
      <c r="K102" s="13"/>
      <c r="L102" s="13"/>
      <c r="M102" s="13"/>
    </row>
    <row r="103" spans="2:22" x14ac:dyDescent="0.25">
      <c r="B103" s="100" t="s">
        <v>141</v>
      </c>
      <c r="C103" s="387" t="s">
        <v>142</v>
      </c>
      <c r="D103" s="388"/>
      <c r="E103" s="389"/>
      <c r="K103" s="5"/>
      <c r="O103" s="13"/>
    </row>
    <row r="104" spans="2:22" x14ac:dyDescent="0.25">
      <c r="B104" s="100" t="s">
        <v>53</v>
      </c>
      <c r="C104" s="387" t="s">
        <v>115</v>
      </c>
      <c r="D104" s="388"/>
      <c r="E104" s="389"/>
      <c r="K104" s="5"/>
      <c r="S104" s="13"/>
    </row>
    <row r="105" spans="2:22" x14ac:dyDescent="0.25">
      <c r="B105" s="100" t="s">
        <v>261</v>
      </c>
      <c r="C105" s="387" t="s">
        <v>262</v>
      </c>
      <c r="D105" s="388"/>
      <c r="E105" s="389"/>
      <c r="K105" s="5"/>
      <c r="V105" s="13"/>
    </row>
    <row r="106" spans="2:22" x14ac:dyDescent="0.25">
      <c r="B106" s="145" t="s">
        <v>263</v>
      </c>
      <c r="C106" s="390" t="s">
        <v>264</v>
      </c>
      <c r="D106" s="391"/>
      <c r="E106" s="392"/>
      <c r="F106" s="5" t="s">
        <v>145</v>
      </c>
      <c r="G106" s="13"/>
      <c r="J106" s="13"/>
      <c r="K106" s="13"/>
      <c r="L106" s="13"/>
      <c r="M106" s="13"/>
      <c r="N106" s="13"/>
    </row>
    <row r="107" spans="2:22" x14ac:dyDescent="0.25">
      <c r="B107" s="146" t="s">
        <v>118</v>
      </c>
      <c r="C107" s="371" t="s">
        <v>119</v>
      </c>
      <c r="D107" s="372"/>
      <c r="E107" s="373"/>
      <c r="F107" s="5" t="s">
        <v>144</v>
      </c>
      <c r="K107" s="5"/>
    </row>
    <row r="108" spans="2:22" x14ac:dyDescent="0.25">
      <c r="B108" s="21" t="s">
        <v>116</v>
      </c>
      <c r="C108" s="374" t="s">
        <v>117</v>
      </c>
      <c r="D108" s="375"/>
      <c r="E108" s="376"/>
      <c r="F108" s="5" t="s">
        <v>83</v>
      </c>
      <c r="K108" s="5"/>
      <c r="S108" s="13"/>
    </row>
    <row r="109" spans="2:22" x14ac:dyDescent="0.25">
      <c r="B109" s="64" t="s">
        <v>265</v>
      </c>
      <c r="C109" s="377" t="s">
        <v>266</v>
      </c>
      <c r="D109" s="378"/>
      <c r="E109" s="379"/>
      <c r="F109" s="5" t="s">
        <v>143</v>
      </c>
      <c r="I109" s="13"/>
      <c r="J109" s="13"/>
      <c r="K109" s="13"/>
      <c r="L109" s="13"/>
      <c r="M109" s="13"/>
    </row>
    <row r="110" spans="2:22" x14ac:dyDescent="0.25">
      <c r="B110" s="64" t="s">
        <v>124</v>
      </c>
      <c r="C110" s="377" t="s">
        <v>125</v>
      </c>
      <c r="D110" s="378"/>
      <c r="E110" s="379"/>
      <c r="F110" s="5" t="s">
        <v>143</v>
      </c>
      <c r="K110" s="5"/>
      <c r="O110" s="13"/>
    </row>
    <row r="111" spans="2:22" x14ac:dyDescent="0.25">
      <c r="B111" s="146" t="s">
        <v>126</v>
      </c>
      <c r="C111" s="371" t="s">
        <v>127</v>
      </c>
      <c r="D111" s="372"/>
      <c r="E111" s="373"/>
      <c r="F111" s="5" t="s">
        <v>144</v>
      </c>
      <c r="K111" s="5"/>
      <c r="S111" s="13"/>
    </row>
    <row r="112" spans="2:22" x14ac:dyDescent="0.25">
      <c r="B112" s="66" t="s">
        <v>120</v>
      </c>
      <c r="C112" s="125" t="s">
        <v>121</v>
      </c>
      <c r="D112" s="147"/>
      <c r="E112" s="148"/>
      <c r="F112" s="5" t="s">
        <v>146</v>
      </c>
      <c r="K112" s="5"/>
      <c r="V112" s="13"/>
    </row>
    <row r="113" spans="2:23" x14ac:dyDescent="0.25">
      <c r="B113" s="127" t="s">
        <v>122</v>
      </c>
      <c r="C113" s="368" t="s">
        <v>123</v>
      </c>
      <c r="D113" s="369"/>
      <c r="E113" s="370"/>
      <c r="F113" s="5" t="s">
        <v>147</v>
      </c>
      <c r="G113" s="13"/>
      <c r="J113" s="13"/>
      <c r="K113" s="13"/>
      <c r="L113" s="13"/>
      <c r="M113" s="13"/>
      <c r="N113" s="13"/>
    </row>
    <row r="114" spans="2:23" x14ac:dyDescent="0.25">
      <c r="B114" s="149" t="s">
        <v>128</v>
      </c>
      <c r="C114" s="150" t="s">
        <v>129</v>
      </c>
      <c r="D114" s="151"/>
      <c r="E114" s="152"/>
      <c r="F114" s="5" t="s">
        <v>148</v>
      </c>
      <c r="K114" s="5"/>
    </row>
    <row r="115" spans="2:23" x14ac:dyDescent="0.25">
      <c r="B115" s="149" t="s">
        <v>130</v>
      </c>
      <c r="C115" s="150" t="s">
        <v>131</v>
      </c>
      <c r="D115" s="151"/>
      <c r="E115" s="152"/>
      <c r="F115" s="5" t="s">
        <v>148</v>
      </c>
      <c r="K115" s="5"/>
      <c r="S115" s="13"/>
    </row>
    <row r="116" spans="2:23" x14ac:dyDescent="0.25">
      <c r="B116" s="149" t="s">
        <v>267</v>
      </c>
      <c r="C116" s="150" t="s">
        <v>268</v>
      </c>
      <c r="D116" s="151"/>
      <c r="E116" s="152"/>
      <c r="F116" s="5" t="s">
        <v>148</v>
      </c>
      <c r="I116" s="13"/>
      <c r="J116" s="13"/>
      <c r="K116" s="13"/>
      <c r="L116" s="13"/>
      <c r="M116" s="13"/>
    </row>
    <row r="117" spans="2:23" x14ac:dyDescent="0.25">
      <c r="B117" s="74" t="s">
        <v>132</v>
      </c>
      <c r="C117" s="365" t="s">
        <v>269</v>
      </c>
      <c r="D117" s="366"/>
      <c r="E117" s="367"/>
      <c r="F117" s="5" t="s">
        <v>145</v>
      </c>
      <c r="K117" s="5"/>
      <c r="O117" s="13"/>
    </row>
    <row r="118" spans="2:23" x14ac:dyDescent="0.25">
      <c r="B118" s="153" t="s">
        <v>133</v>
      </c>
      <c r="C118" s="356" t="s">
        <v>134</v>
      </c>
      <c r="D118" s="357"/>
      <c r="E118" s="358"/>
      <c r="F118" s="5" t="s">
        <v>149</v>
      </c>
      <c r="I118" s="13"/>
      <c r="K118" s="5"/>
      <c r="L118" s="13"/>
      <c r="M118" s="13"/>
      <c r="N118" s="13"/>
      <c r="O118" s="13"/>
      <c r="P118" s="13"/>
      <c r="S118" s="13"/>
    </row>
    <row r="119" spans="2:23" x14ac:dyDescent="0.25">
      <c r="B119" s="20" t="s">
        <v>135</v>
      </c>
      <c r="C119" s="359" t="s">
        <v>136</v>
      </c>
      <c r="D119" s="360"/>
      <c r="E119" s="361"/>
      <c r="F119" s="5" t="s">
        <v>150</v>
      </c>
      <c r="K119" s="5"/>
      <c r="V119" s="13"/>
    </row>
    <row r="120" spans="2:23" x14ac:dyDescent="0.25">
      <c r="B120" s="64" t="s">
        <v>270</v>
      </c>
      <c r="C120" s="296" t="s">
        <v>271</v>
      </c>
      <c r="D120" s="297"/>
      <c r="E120" s="298"/>
      <c r="F120" s="5" t="s">
        <v>272</v>
      </c>
      <c r="K120" s="5"/>
      <c r="S120" s="13"/>
      <c r="T120" s="13"/>
      <c r="U120" s="13"/>
      <c r="V120" s="13"/>
      <c r="W120" s="13"/>
    </row>
    <row r="121" spans="2:23" x14ac:dyDescent="0.25">
      <c r="B121" s="98"/>
      <c r="C121" s="115"/>
      <c r="D121" s="154"/>
      <c r="E121" s="155"/>
      <c r="H121" s="13"/>
      <c r="K121" s="13"/>
      <c r="L121" s="13"/>
      <c r="M121" s="13"/>
      <c r="N121" s="13"/>
      <c r="O121" s="13"/>
    </row>
    <row r="122" spans="2:23" x14ac:dyDescent="0.25">
      <c r="K122" s="5"/>
      <c r="Q122" s="13"/>
    </row>
    <row r="123" spans="2:23" x14ac:dyDescent="0.25">
      <c r="K123" s="5"/>
      <c r="S123" s="13"/>
      <c r="V123" s="13"/>
    </row>
    <row r="124" spans="2:23" x14ac:dyDescent="0.25">
      <c r="K124" s="5"/>
    </row>
    <row r="125" spans="2:23" x14ac:dyDescent="0.25">
      <c r="K125" s="5"/>
      <c r="P125" s="13"/>
    </row>
    <row r="126" spans="2:23" x14ac:dyDescent="0.25">
      <c r="J126" s="13"/>
      <c r="K126" s="13"/>
      <c r="L126" s="13"/>
      <c r="M126" s="13"/>
      <c r="N126" s="13"/>
      <c r="T126" s="13"/>
      <c r="U126" s="13"/>
      <c r="W126" s="13"/>
    </row>
    <row r="127" spans="2:23" x14ac:dyDescent="0.25">
      <c r="K127" s="5"/>
    </row>
    <row r="128" spans="2:23" x14ac:dyDescent="0.25">
      <c r="K128" s="5"/>
      <c r="S128" s="13"/>
    </row>
    <row r="129" spans="11:15" x14ac:dyDescent="0.25">
      <c r="K129" s="5"/>
      <c r="O129" s="13"/>
    </row>
  </sheetData>
  <mergeCells count="24">
    <mergeCell ref="C105:E105"/>
    <mergeCell ref="C106:E106"/>
    <mergeCell ref="C99:E99"/>
    <mergeCell ref="C100:E100"/>
    <mergeCell ref="C101:E101"/>
    <mergeCell ref="C102:E102"/>
    <mergeCell ref="C103:E103"/>
    <mergeCell ref="C104:E104"/>
    <mergeCell ref="C118:E118"/>
    <mergeCell ref="C119:E119"/>
    <mergeCell ref="G6:P10"/>
    <mergeCell ref="D3:E13"/>
    <mergeCell ref="C117:E117"/>
    <mergeCell ref="C113:E113"/>
    <mergeCell ref="C107:E107"/>
    <mergeCell ref="C108:E108"/>
    <mergeCell ref="C109:E109"/>
    <mergeCell ref="C110:E110"/>
    <mergeCell ref="C111:E111"/>
    <mergeCell ref="B15:I15"/>
    <mergeCell ref="L15:S15"/>
    <mergeCell ref="C96:E96"/>
    <mergeCell ref="C97:E97"/>
    <mergeCell ref="C98:E98"/>
  </mergeCells>
  <pageMargins left="0.23622047244094488" right="0.23622047244094488" top="0.23622047244094488" bottom="0.23622047244094488" header="0.23622047244094488" footer="0.23622047244094488"/>
  <pageSetup paperSize="9" scale="63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H6" sqref="H6"/>
    </sheetView>
  </sheetViews>
  <sheetFormatPr baseColWidth="10" defaultRowHeight="15" x14ac:dyDescent="0.25"/>
  <cols>
    <col min="3" max="3" width="17" customWidth="1"/>
    <col min="4" max="4" width="17.42578125" customWidth="1"/>
    <col min="5" max="5" width="16.140625" customWidth="1"/>
    <col min="6" max="6" width="16.85546875" customWidth="1"/>
    <col min="7" max="7" width="18.42578125" customWidth="1"/>
  </cols>
  <sheetData>
    <row r="1" spans="2:7" ht="15.75" thickBot="1" x14ac:dyDescent="0.3">
      <c r="C1" s="410" t="s">
        <v>424</v>
      </c>
      <c r="D1" s="410"/>
      <c r="E1" s="410"/>
      <c r="F1" s="410"/>
      <c r="G1" s="410"/>
    </row>
    <row r="2" spans="2:7" ht="15.75" thickBot="1" x14ac:dyDescent="0.3">
      <c r="C2" s="331" t="s">
        <v>43</v>
      </c>
      <c r="D2" s="331" t="s">
        <v>44</v>
      </c>
      <c r="E2" s="331" t="s">
        <v>154</v>
      </c>
      <c r="F2" s="331" t="s">
        <v>46</v>
      </c>
      <c r="G2" s="331" t="s">
        <v>47</v>
      </c>
    </row>
    <row r="3" spans="2:7" x14ac:dyDescent="0.25">
      <c r="B3" s="332" t="s">
        <v>419</v>
      </c>
      <c r="C3" s="328" t="s">
        <v>425</v>
      </c>
      <c r="D3" s="328" t="s">
        <v>427</v>
      </c>
      <c r="E3" s="328" t="s">
        <v>428</v>
      </c>
      <c r="F3" s="328" t="s">
        <v>429</v>
      </c>
      <c r="G3" s="328" t="s">
        <v>431</v>
      </c>
    </row>
    <row r="4" spans="2:7" x14ac:dyDescent="0.25">
      <c r="B4" s="333" t="s">
        <v>420</v>
      </c>
      <c r="C4" s="329" t="s">
        <v>426</v>
      </c>
      <c r="D4" s="329" t="s">
        <v>432</v>
      </c>
      <c r="E4" s="329" t="s">
        <v>418</v>
      </c>
      <c r="F4" s="329" t="s">
        <v>430</v>
      </c>
      <c r="G4" s="329" t="s">
        <v>432</v>
      </c>
    </row>
    <row r="5" spans="2:7" x14ac:dyDescent="0.25">
      <c r="B5" s="333" t="s">
        <v>422</v>
      </c>
      <c r="C5" s="329"/>
      <c r="D5" s="329"/>
      <c r="E5" s="329"/>
      <c r="F5" s="329"/>
      <c r="G5" s="329"/>
    </row>
    <row r="6" spans="2:7" ht="15.75" thickBot="1" x14ac:dyDescent="0.3">
      <c r="B6" s="334"/>
      <c r="C6" s="330"/>
      <c r="D6" s="330"/>
      <c r="E6" s="330"/>
      <c r="F6" s="330"/>
      <c r="G6" s="330"/>
    </row>
    <row r="7" spans="2:7" x14ac:dyDescent="0.25">
      <c r="B7" s="332" t="s">
        <v>421</v>
      </c>
      <c r="C7" s="328" t="s">
        <v>433</v>
      </c>
      <c r="D7" s="329" t="s">
        <v>394</v>
      </c>
      <c r="E7" s="328" t="s">
        <v>435</v>
      </c>
      <c r="F7" s="328" t="s">
        <v>436</v>
      </c>
      <c r="G7" s="328" t="s">
        <v>437</v>
      </c>
    </row>
    <row r="8" spans="2:7" x14ac:dyDescent="0.25">
      <c r="B8" s="333" t="s">
        <v>420</v>
      </c>
      <c r="C8" s="329" t="s">
        <v>434</v>
      </c>
      <c r="D8" s="329" t="s">
        <v>393</v>
      </c>
      <c r="E8" s="329"/>
      <c r="F8" s="329"/>
      <c r="G8" s="329" t="s">
        <v>438</v>
      </c>
    </row>
    <row r="9" spans="2:7" x14ac:dyDescent="0.25">
      <c r="B9" s="333" t="s">
        <v>423</v>
      </c>
      <c r="C9" s="329"/>
      <c r="D9" s="329"/>
      <c r="E9" s="329"/>
      <c r="F9" s="329"/>
      <c r="G9" s="329"/>
    </row>
    <row r="10" spans="2:7" ht="15.75" thickBot="1" x14ac:dyDescent="0.3">
      <c r="B10" s="334"/>
      <c r="C10" s="330"/>
      <c r="D10" s="330"/>
      <c r="E10" s="330"/>
      <c r="F10" s="330"/>
      <c r="G10" s="330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5"/>
  <sheetViews>
    <sheetView workbookViewId="0">
      <selection activeCell="G4" sqref="G4:G14"/>
    </sheetView>
  </sheetViews>
  <sheetFormatPr baseColWidth="10" defaultRowHeight="15" x14ac:dyDescent="0.25"/>
  <sheetData>
    <row r="3" spans="3:12" ht="15.75" x14ac:dyDescent="0.25">
      <c r="C3" s="58"/>
      <c r="D3" s="59" t="s">
        <v>46</v>
      </c>
      <c r="G3" s="58"/>
      <c r="H3" s="59" t="s">
        <v>47</v>
      </c>
    </row>
    <row r="4" spans="3:12" ht="15.75" x14ac:dyDescent="0.25">
      <c r="C4" s="22" t="s">
        <v>20</v>
      </c>
      <c r="D4" s="59"/>
      <c r="G4" s="22" t="s">
        <v>20</v>
      </c>
      <c r="H4" s="59"/>
    </row>
    <row r="5" spans="3:12" ht="15.75" x14ac:dyDescent="0.25">
      <c r="C5" s="22" t="s">
        <v>24</v>
      </c>
      <c r="D5" s="59" t="s">
        <v>23</v>
      </c>
      <c r="G5" s="22" t="s">
        <v>24</v>
      </c>
      <c r="H5" s="59" t="s">
        <v>23</v>
      </c>
    </row>
    <row r="6" spans="3:12" ht="15.75" x14ac:dyDescent="0.25">
      <c r="C6" s="22" t="s">
        <v>26</v>
      </c>
      <c r="D6" s="59" t="s">
        <v>25</v>
      </c>
      <c r="G6" s="22" t="s">
        <v>26</v>
      </c>
      <c r="H6" s="59" t="s">
        <v>25</v>
      </c>
    </row>
    <row r="7" spans="3:12" ht="15.75" x14ac:dyDescent="0.25">
      <c r="C7" s="22"/>
      <c r="D7" s="59"/>
      <c r="G7" s="22"/>
      <c r="H7" s="59"/>
    </row>
    <row r="8" spans="3:12" ht="15.75" x14ac:dyDescent="0.25">
      <c r="C8" s="22" t="s">
        <v>28</v>
      </c>
      <c r="D8" s="59" t="s">
        <v>27</v>
      </c>
      <c r="G8" s="138" t="s">
        <v>96</v>
      </c>
      <c r="H8" s="59" t="s">
        <v>27</v>
      </c>
    </row>
    <row r="9" spans="3:12" ht="15.75" x14ac:dyDescent="0.25">
      <c r="C9" s="22" t="s">
        <v>30</v>
      </c>
      <c r="D9" s="59" t="s">
        <v>29</v>
      </c>
      <c r="G9" s="140" t="s">
        <v>101</v>
      </c>
      <c r="H9" s="59" t="s">
        <v>29</v>
      </c>
    </row>
    <row r="10" spans="3:12" ht="15.75" x14ac:dyDescent="0.25">
      <c r="C10" s="22"/>
      <c r="D10" s="59"/>
      <c r="G10" s="27"/>
      <c r="H10" s="59"/>
    </row>
    <row r="11" spans="3:12" ht="15.75" x14ac:dyDescent="0.25">
      <c r="C11" s="22" t="s">
        <v>32</v>
      </c>
      <c r="D11" s="59" t="s">
        <v>31</v>
      </c>
      <c r="G11" s="27" t="s">
        <v>97</v>
      </c>
      <c r="H11" s="59" t="s">
        <v>31</v>
      </c>
    </row>
    <row r="12" spans="3:12" ht="15.75" x14ac:dyDescent="0.25">
      <c r="C12" s="22" t="s">
        <v>34</v>
      </c>
      <c r="D12" s="59" t="s">
        <v>33</v>
      </c>
      <c r="G12" s="27" t="s">
        <v>98</v>
      </c>
      <c r="H12" s="59" t="s">
        <v>33</v>
      </c>
      <c r="I12" s="411" t="s">
        <v>388</v>
      </c>
      <c r="J12" s="412"/>
    </row>
    <row r="13" spans="3:12" ht="15.75" x14ac:dyDescent="0.25">
      <c r="C13" s="22" t="s">
        <v>36</v>
      </c>
      <c r="D13" s="59" t="s">
        <v>35</v>
      </c>
      <c r="G13" s="27" t="s">
        <v>390</v>
      </c>
      <c r="H13" s="59" t="s">
        <v>35</v>
      </c>
      <c r="I13" s="411" t="s">
        <v>391</v>
      </c>
      <c r="J13" s="413"/>
      <c r="K13" s="413"/>
      <c r="L13" s="413"/>
    </row>
    <row r="14" spans="3:12" ht="15.75" x14ac:dyDescent="0.25">
      <c r="C14" s="22" t="s">
        <v>38</v>
      </c>
      <c r="D14" s="59" t="s">
        <v>37</v>
      </c>
      <c r="G14" s="27" t="s">
        <v>392</v>
      </c>
      <c r="H14" s="59" t="s">
        <v>48</v>
      </c>
      <c r="I14" s="302" t="s">
        <v>389</v>
      </c>
      <c r="J14" s="303"/>
      <c r="K14" s="304"/>
      <c r="L14" s="28"/>
    </row>
    <row r="15" spans="3:12" ht="15.75" x14ac:dyDescent="0.25">
      <c r="C15" s="22" t="s">
        <v>40</v>
      </c>
      <c r="D15" s="59" t="s">
        <v>39</v>
      </c>
    </row>
    <row r="16" spans="3:12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</sheetData>
  <mergeCells count="2">
    <mergeCell ref="I12:J12"/>
    <mergeCell ref="I13:L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6"/>
  <sheetViews>
    <sheetView topLeftCell="A26" workbookViewId="0">
      <selection activeCell="H8" sqref="H8"/>
    </sheetView>
  </sheetViews>
  <sheetFormatPr baseColWidth="10" defaultRowHeight="15" x14ac:dyDescent="0.25"/>
  <cols>
    <col min="2" max="2" width="21.140625" customWidth="1"/>
    <col min="8" max="8" width="20.28515625" customWidth="1"/>
  </cols>
  <sheetData>
    <row r="3" spans="2:6" x14ac:dyDescent="0.25">
      <c r="B3" s="187" t="s">
        <v>309</v>
      </c>
    </row>
    <row r="4" spans="2:6" x14ac:dyDescent="0.25">
      <c r="B4" s="169" t="s">
        <v>307</v>
      </c>
      <c r="C4" s="414" t="s">
        <v>49</v>
      </c>
      <c r="D4" s="414" t="s">
        <v>50</v>
      </c>
      <c r="E4" s="416" t="s">
        <v>51</v>
      </c>
      <c r="F4" s="418">
        <f>SUM(F6:F10)</f>
        <v>1.7083333333333337</v>
      </c>
    </row>
    <row r="5" spans="2:6" x14ac:dyDescent="0.25">
      <c r="B5" s="170" t="s">
        <v>308</v>
      </c>
      <c r="C5" s="415"/>
      <c r="D5" s="415"/>
      <c r="E5" s="417"/>
      <c r="F5" s="417">
        <f t="shared" ref="F5:F10" si="0">(D5-C5)-E5</f>
        <v>0</v>
      </c>
    </row>
    <row r="6" spans="2:6" x14ac:dyDescent="0.25">
      <c r="B6" s="179" t="s">
        <v>52</v>
      </c>
      <c r="C6" s="172">
        <v>0.33333333333333331</v>
      </c>
      <c r="D6" s="173">
        <v>0.6875</v>
      </c>
      <c r="E6" s="174">
        <v>2.0833333333333332E-2</v>
      </c>
      <c r="F6" s="172">
        <f t="shared" si="0"/>
        <v>0.33333333333333337</v>
      </c>
    </row>
    <row r="7" spans="2:6" x14ac:dyDescent="0.25">
      <c r="B7" s="180" t="s">
        <v>53</v>
      </c>
      <c r="C7" s="172">
        <v>0.33333333333333331</v>
      </c>
      <c r="D7" s="173">
        <v>0.6875</v>
      </c>
      <c r="E7" s="174">
        <v>2.0833333333333332E-2</v>
      </c>
      <c r="F7" s="172">
        <f t="shared" si="0"/>
        <v>0.33333333333333337</v>
      </c>
    </row>
    <row r="8" spans="2:6" x14ac:dyDescent="0.25">
      <c r="B8" s="180" t="s">
        <v>54</v>
      </c>
      <c r="C8" s="172">
        <v>0.33333333333333331</v>
      </c>
      <c r="D8" s="172">
        <v>0.77083333333333337</v>
      </c>
      <c r="E8" s="174">
        <v>2.0833333333333332E-2</v>
      </c>
      <c r="F8" s="172">
        <f t="shared" si="0"/>
        <v>0.41666666666666674</v>
      </c>
    </row>
    <row r="9" spans="2:6" x14ac:dyDescent="0.25">
      <c r="B9" s="180" t="s">
        <v>55</v>
      </c>
      <c r="C9" s="172">
        <v>0.33333333333333331</v>
      </c>
      <c r="D9" s="172">
        <v>0.6875</v>
      </c>
      <c r="E9" s="174">
        <v>2.0833333333333332E-2</v>
      </c>
      <c r="F9" s="172">
        <f t="shared" si="0"/>
        <v>0.33333333333333337</v>
      </c>
    </row>
    <row r="10" spans="2:6" x14ac:dyDescent="0.25">
      <c r="B10" s="181" t="s">
        <v>56</v>
      </c>
      <c r="C10" s="177">
        <v>0.33333333333333331</v>
      </c>
      <c r="D10" s="188">
        <v>0.64583333333333337</v>
      </c>
      <c r="E10" s="178">
        <v>2.0833333333333332E-2</v>
      </c>
      <c r="F10" s="177">
        <f t="shared" si="0"/>
        <v>0.29166666666666674</v>
      </c>
    </row>
    <row r="13" spans="2:6" x14ac:dyDescent="0.25">
      <c r="B13" s="187" t="s">
        <v>310</v>
      </c>
      <c r="C13" s="28"/>
      <c r="D13" s="28"/>
      <c r="E13" s="28"/>
      <c r="F13" s="28"/>
    </row>
    <row r="14" spans="2:6" x14ac:dyDescent="0.25">
      <c r="B14" s="169" t="s">
        <v>307</v>
      </c>
      <c r="C14" s="414" t="s">
        <v>49</v>
      </c>
      <c r="D14" s="414" t="s">
        <v>50</v>
      </c>
      <c r="E14" s="416" t="s">
        <v>51</v>
      </c>
      <c r="F14" s="418">
        <f>SUM(F16:F20)</f>
        <v>1.7083333333333337</v>
      </c>
    </row>
    <row r="15" spans="2:6" x14ac:dyDescent="0.25">
      <c r="B15" s="170" t="s">
        <v>308</v>
      </c>
      <c r="C15" s="415"/>
      <c r="D15" s="415"/>
      <c r="E15" s="417"/>
      <c r="F15" s="417">
        <f t="shared" ref="F15:F20" si="1">(D15-C15)-E15</f>
        <v>0</v>
      </c>
    </row>
    <row r="16" spans="2:6" x14ac:dyDescent="0.25">
      <c r="B16" s="179" t="s">
        <v>52</v>
      </c>
      <c r="C16" s="172">
        <v>0.33333333333333331</v>
      </c>
      <c r="D16" s="173">
        <v>0.6875</v>
      </c>
      <c r="E16" s="174">
        <v>2.0833333333333332E-2</v>
      </c>
      <c r="F16" s="172">
        <f t="shared" si="1"/>
        <v>0.33333333333333337</v>
      </c>
    </row>
    <row r="17" spans="2:6" x14ac:dyDescent="0.25">
      <c r="B17" s="180" t="s">
        <v>53</v>
      </c>
      <c r="C17" s="172">
        <v>0.33333333333333331</v>
      </c>
      <c r="D17" s="173">
        <v>0.6875</v>
      </c>
      <c r="E17" s="174">
        <v>2.0833333333333332E-2</v>
      </c>
      <c r="F17" s="172">
        <f t="shared" si="1"/>
        <v>0.33333333333333337</v>
      </c>
    </row>
    <row r="18" spans="2:6" x14ac:dyDescent="0.25">
      <c r="B18" s="180" t="s">
        <v>54</v>
      </c>
      <c r="C18" s="172">
        <v>0.33333333333333331</v>
      </c>
      <c r="D18" s="172">
        <v>0.77083333333333337</v>
      </c>
      <c r="E18" s="174">
        <v>2.0833333333333332E-2</v>
      </c>
      <c r="F18" s="172">
        <f t="shared" si="1"/>
        <v>0.41666666666666674</v>
      </c>
    </row>
    <row r="19" spans="2:6" x14ac:dyDescent="0.25">
      <c r="B19" s="180" t="s">
        <v>55</v>
      </c>
      <c r="C19" s="172">
        <v>0.33333333333333331</v>
      </c>
      <c r="D19" s="172">
        <v>0.6875</v>
      </c>
      <c r="E19" s="174">
        <v>2.0833333333333332E-2</v>
      </c>
      <c r="F19" s="172">
        <f t="shared" si="1"/>
        <v>0.33333333333333337</v>
      </c>
    </row>
    <row r="20" spans="2:6" x14ac:dyDescent="0.25">
      <c r="B20" s="181" t="s">
        <v>56</v>
      </c>
      <c r="C20" s="177">
        <v>0.33333333333333331</v>
      </c>
      <c r="D20" s="188">
        <v>0.64583333333333337</v>
      </c>
      <c r="E20" s="178">
        <v>2.0833333333333332E-2</v>
      </c>
      <c r="F20" s="177">
        <f t="shared" si="1"/>
        <v>0.29166666666666674</v>
      </c>
    </row>
    <row r="22" spans="2:6" x14ac:dyDescent="0.25">
      <c r="B22" s="187" t="s">
        <v>311</v>
      </c>
    </row>
    <row r="23" spans="2:6" x14ac:dyDescent="0.25">
      <c r="B23" s="169" t="s">
        <v>307</v>
      </c>
      <c r="C23" s="414" t="s">
        <v>49</v>
      </c>
      <c r="D23" s="414" t="s">
        <v>50</v>
      </c>
      <c r="E23" s="416" t="s">
        <v>51</v>
      </c>
      <c r="F23" s="418">
        <f>SUM(F25:F29)</f>
        <v>1.2500000000000002</v>
      </c>
    </row>
    <row r="24" spans="2:6" x14ac:dyDescent="0.25">
      <c r="B24" s="170" t="s">
        <v>312</v>
      </c>
      <c r="C24" s="415"/>
      <c r="D24" s="415"/>
      <c r="E24" s="417"/>
      <c r="F24" s="417">
        <f t="shared" ref="F24:F29" si="2">(D24-C24)-E24</f>
        <v>0</v>
      </c>
    </row>
    <row r="25" spans="2:6" x14ac:dyDescent="0.25">
      <c r="B25" s="171" t="s">
        <v>52</v>
      </c>
      <c r="C25" s="172">
        <v>0.33333333333333331</v>
      </c>
      <c r="D25" s="173">
        <v>0.58333333333333337</v>
      </c>
      <c r="E25" s="174">
        <v>0</v>
      </c>
      <c r="F25" s="172">
        <f t="shared" si="2"/>
        <v>0.25000000000000006</v>
      </c>
    </row>
    <row r="26" spans="2:6" x14ac:dyDescent="0.25">
      <c r="B26" s="175" t="s">
        <v>53</v>
      </c>
      <c r="C26" s="172">
        <v>0.33333333333333331</v>
      </c>
      <c r="D26" s="173">
        <v>0.58333333333333337</v>
      </c>
      <c r="E26" s="174">
        <v>0</v>
      </c>
      <c r="F26" s="172">
        <f t="shared" si="2"/>
        <v>0.25000000000000006</v>
      </c>
    </row>
    <row r="27" spans="2:6" x14ac:dyDescent="0.25">
      <c r="B27" s="175" t="s">
        <v>54</v>
      </c>
      <c r="C27" s="172">
        <v>0.33333333333333331</v>
      </c>
      <c r="D27" s="173">
        <v>0.58333333333333337</v>
      </c>
      <c r="E27" s="174">
        <v>0</v>
      </c>
      <c r="F27" s="172">
        <f t="shared" si="2"/>
        <v>0.25000000000000006</v>
      </c>
    </row>
    <row r="28" spans="2:6" x14ac:dyDescent="0.25">
      <c r="B28" s="175" t="s">
        <v>55</v>
      </c>
      <c r="C28" s="172">
        <v>0.33333333333333331</v>
      </c>
      <c r="D28" s="173">
        <v>0.58333333333333337</v>
      </c>
      <c r="E28" s="174">
        <v>0</v>
      </c>
      <c r="F28" s="172">
        <f t="shared" si="2"/>
        <v>0.25000000000000006</v>
      </c>
    </row>
    <row r="29" spans="2:6" x14ac:dyDescent="0.25">
      <c r="B29" s="176" t="s">
        <v>56</v>
      </c>
      <c r="C29" s="172">
        <v>0.33333333333333331</v>
      </c>
      <c r="D29" s="173">
        <v>0.58333333333333337</v>
      </c>
      <c r="E29" s="174">
        <v>0</v>
      </c>
      <c r="F29" s="172">
        <f t="shared" si="2"/>
        <v>0.25000000000000006</v>
      </c>
    </row>
    <row r="30" spans="2:6" x14ac:dyDescent="0.25">
      <c r="B30" s="28"/>
      <c r="C30" s="28"/>
      <c r="D30" s="28"/>
      <c r="E30" s="28"/>
      <c r="F30" s="28"/>
    </row>
    <row r="33" spans="2:12" x14ac:dyDescent="0.25">
      <c r="B33" s="189" t="s">
        <v>313</v>
      </c>
      <c r="C33" s="28"/>
      <c r="D33" s="28"/>
      <c r="E33" s="28"/>
      <c r="F33" s="28"/>
    </row>
    <row r="34" spans="2:12" x14ac:dyDescent="0.25">
      <c r="B34" s="169" t="s">
        <v>307</v>
      </c>
      <c r="C34" s="414" t="s">
        <v>49</v>
      </c>
      <c r="D34" s="414" t="s">
        <v>50</v>
      </c>
      <c r="E34" s="416" t="s">
        <v>51</v>
      </c>
      <c r="F34" s="418">
        <f>SUM(F36:F40)</f>
        <v>1.6666666666666667</v>
      </c>
    </row>
    <row r="35" spans="2:12" x14ac:dyDescent="0.25">
      <c r="B35" s="170" t="s">
        <v>314</v>
      </c>
      <c r="C35" s="415"/>
      <c r="D35" s="415"/>
      <c r="E35" s="417"/>
      <c r="F35" s="417">
        <f t="shared" ref="F35:F40" si="3">(D35-C35)-E35</f>
        <v>0</v>
      </c>
    </row>
    <row r="36" spans="2:12" x14ac:dyDescent="0.25">
      <c r="B36" s="179" t="s">
        <v>52</v>
      </c>
      <c r="C36" s="172">
        <v>0.33333333333333331</v>
      </c>
      <c r="D36" s="173">
        <v>0.66666666666666663</v>
      </c>
      <c r="E36" s="174">
        <v>2.0833333333333332E-2</v>
      </c>
      <c r="F36" s="172">
        <f t="shared" si="3"/>
        <v>0.3125</v>
      </c>
    </row>
    <row r="37" spans="2:12" x14ac:dyDescent="0.25">
      <c r="B37" s="180" t="s">
        <v>53</v>
      </c>
      <c r="C37" s="172">
        <v>0.33333333333333331</v>
      </c>
      <c r="D37" s="173">
        <v>0.6875</v>
      </c>
      <c r="E37" s="174">
        <v>2.0833333333333332E-2</v>
      </c>
      <c r="F37" s="172">
        <f t="shared" si="3"/>
        <v>0.33333333333333337</v>
      </c>
    </row>
    <row r="38" spans="2:12" x14ac:dyDescent="0.25">
      <c r="B38" s="180" t="s">
        <v>54</v>
      </c>
      <c r="C38" s="172">
        <v>0.33333333333333331</v>
      </c>
      <c r="D38" s="172">
        <v>0.77083333333333337</v>
      </c>
      <c r="E38" s="174">
        <v>2.0833333333333332E-2</v>
      </c>
      <c r="F38" s="172">
        <f t="shared" si="3"/>
        <v>0.41666666666666674</v>
      </c>
    </row>
    <row r="39" spans="2:12" x14ac:dyDescent="0.25">
      <c r="B39" s="180" t="s">
        <v>55</v>
      </c>
      <c r="C39" s="172">
        <v>0.33333333333333331</v>
      </c>
      <c r="D39" s="172">
        <v>0.66666666666666663</v>
      </c>
      <c r="E39" s="174">
        <v>2.0833333333333332E-2</v>
      </c>
      <c r="F39" s="172">
        <f t="shared" si="3"/>
        <v>0.3125</v>
      </c>
    </row>
    <row r="40" spans="2:12" x14ac:dyDescent="0.25">
      <c r="B40" s="181" t="s">
        <v>56</v>
      </c>
      <c r="C40" s="177">
        <v>0.33333333333333331</v>
      </c>
      <c r="D40" s="177">
        <v>0.64583333333333337</v>
      </c>
      <c r="E40" s="178">
        <v>2.0833333333333332E-2</v>
      </c>
      <c r="F40" s="177">
        <f t="shared" si="3"/>
        <v>0.29166666666666674</v>
      </c>
    </row>
    <row r="43" spans="2:12" x14ac:dyDescent="0.25">
      <c r="B43" s="189" t="s">
        <v>108</v>
      </c>
      <c r="C43" s="28"/>
      <c r="D43" s="28"/>
      <c r="E43" s="28"/>
      <c r="F43" s="28"/>
      <c r="H43" s="189" t="s">
        <v>108</v>
      </c>
      <c r="I43" s="28"/>
      <c r="J43" s="28"/>
      <c r="K43" s="28"/>
      <c r="L43" s="28"/>
    </row>
    <row r="44" spans="2:12" x14ac:dyDescent="0.25">
      <c r="B44" s="169" t="s">
        <v>307</v>
      </c>
      <c r="C44" s="414" t="s">
        <v>49</v>
      </c>
      <c r="D44" s="414" t="s">
        <v>50</v>
      </c>
      <c r="E44" s="416" t="s">
        <v>51</v>
      </c>
      <c r="F44" s="418">
        <f>SUM(F46:F50)</f>
        <v>1.6666666666666667</v>
      </c>
      <c r="H44" s="169" t="s">
        <v>307</v>
      </c>
      <c r="I44" s="414" t="s">
        <v>49</v>
      </c>
      <c r="J44" s="414" t="s">
        <v>50</v>
      </c>
      <c r="K44" s="416" t="s">
        <v>51</v>
      </c>
      <c r="L44" s="418">
        <f>SUM(L46:L50)</f>
        <v>0.16666666666666663</v>
      </c>
    </row>
    <row r="45" spans="2:12" x14ac:dyDescent="0.25">
      <c r="B45" s="170" t="s">
        <v>314</v>
      </c>
      <c r="C45" s="415"/>
      <c r="D45" s="415"/>
      <c r="E45" s="417"/>
      <c r="F45" s="417">
        <f t="shared" ref="F45:F50" si="4">(D45-C45)-E45</f>
        <v>0</v>
      </c>
      <c r="H45" s="170" t="s">
        <v>315</v>
      </c>
      <c r="I45" s="415"/>
      <c r="J45" s="415"/>
      <c r="K45" s="417"/>
      <c r="L45" s="417">
        <f t="shared" ref="L45:L50" si="5">(J45-I45)-K45</f>
        <v>0</v>
      </c>
    </row>
    <row r="46" spans="2:12" x14ac:dyDescent="0.25">
      <c r="B46" s="179" t="s">
        <v>52</v>
      </c>
      <c r="C46" s="172">
        <v>0.33333333333333331</v>
      </c>
      <c r="D46" s="173">
        <v>0.66666666666666663</v>
      </c>
      <c r="E46" s="174">
        <v>2.0833333333333332E-2</v>
      </c>
      <c r="F46" s="172">
        <f t="shared" si="4"/>
        <v>0.3125</v>
      </c>
      <c r="H46" s="179" t="s">
        <v>52</v>
      </c>
      <c r="I46" s="172"/>
      <c r="J46" s="173"/>
      <c r="K46" s="174"/>
      <c r="L46" s="172"/>
    </row>
    <row r="47" spans="2:12" x14ac:dyDescent="0.25">
      <c r="B47" s="180" t="s">
        <v>53</v>
      </c>
      <c r="C47" s="172">
        <v>0.33333333333333331</v>
      </c>
      <c r="D47" s="173">
        <v>0.6875</v>
      </c>
      <c r="E47" s="174">
        <v>2.0833333333333332E-2</v>
      </c>
      <c r="F47" s="172">
        <f t="shared" si="4"/>
        <v>0.33333333333333337</v>
      </c>
      <c r="H47" s="180" t="s">
        <v>53</v>
      </c>
      <c r="I47" s="172">
        <v>0.77083333333333337</v>
      </c>
      <c r="J47" s="173">
        <v>0.9375</v>
      </c>
      <c r="K47" s="174">
        <v>0</v>
      </c>
      <c r="L47" s="172">
        <f t="shared" si="5"/>
        <v>0.16666666666666663</v>
      </c>
    </row>
    <row r="48" spans="2:12" x14ac:dyDescent="0.25">
      <c r="B48" s="180" t="s">
        <v>54</v>
      </c>
      <c r="C48" s="172">
        <v>0.33333333333333331</v>
      </c>
      <c r="D48" s="172">
        <v>0.77083333333333337</v>
      </c>
      <c r="E48" s="174">
        <v>2.0833333333333332E-2</v>
      </c>
      <c r="F48" s="172">
        <f t="shared" si="4"/>
        <v>0.41666666666666674</v>
      </c>
      <c r="H48" s="180" t="s">
        <v>54</v>
      </c>
      <c r="I48" s="172"/>
      <c r="J48" s="172"/>
      <c r="K48" s="174"/>
      <c r="L48" s="172">
        <f t="shared" si="5"/>
        <v>0</v>
      </c>
    </row>
    <row r="49" spans="2:12" x14ac:dyDescent="0.25">
      <c r="B49" s="180" t="s">
        <v>55</v>
      </c>
      <c r="C49" s="172">
        <v>0.33333333333333331</v>
      </c>
      <c r="D49" s="172">
        <v>0.66666666666666663</v>
      </c>
      <c r="E49" s="174">
        <v>2.0833333333333332E-2</v>
      </c>
      <c r="F49" s="172">
        <f t="shared" si="4"/>
        <v>0.3125</v>
      </c>
      <c r="H49" s="180" t="s">
        <v>55</v>
      </c>
      <c r="I49" s="172"/>
      <c r="J49" s="172"/>
      <c r="K49" s="174"/>
      <c r="L49" s="172">
        <f t="shared" si="5"/>
        <v>0</v>
      </c>
    </row>
    <row r="50" spans="2:12" x14ac:dyDescent="0.25">
      <c r="B50" s="181" t="s">
        <v>56</v>
      </c>
      <c r="C50" s="177">
        <v>0.33333333333333331</v>
      </c>
      <c r="D50" s="299">
        <v>0.64583333333333337</v>
      </c>
      <c r="E50" s="178">
        <v>2.0833333333333332E-2</v>
      </c>
      <c r="F50" s="177">
        <f t="shared" si="4"/>
        <v>0.29166666666666674</v>
      </c>
      <c r="H50" s="181" t="s">
        <v>56</v>
      </c>
      <c r="I50" s="177"/>
      <c r="J50" s="177"/>
      <c r="K50" s="178"/>
      <c r="L50" s="177">
        <f t="shared" si="5"/>
        <v>0</v>
      </c>
    </row>
    <row r="54" spans="2:12" x14ac:dyDescent="0.25">
      <c r="B54" s="189" t="s">
        <v>316</v>
      </c>
      <c r="C54" s="28"/>
      <c r="D54" s="28"/>
      <c r="E54" s="28"/>
      <c r="F54" s="28"/>
      <c r="H54" s="189" t="s">
        <v>316</v>
      </c>
      <c r="I54" s="28"/>
      <c r="J54" s="28"/>
      <c r="K54" s="28"/>
      <c r="L54" s="28"/>
    </row>
    <row r="55" spans="2:12" x14ac:dyDescent="0.25">
      <c r="B55" s="169" t="s">
        <v>307</v>
      </c>
      <c r="C55" s="182" t="s">
        <v>49</v>
      </c>
      <c r="D55" s="182" t="s">
        <v>50</v>
      </c>
      <c r="E55" s="183" t="s">
        <v>51</v>
      </c>
      <c r="F55" s="184">
        <f>SUM(F57:F61)</f>
        <v>1.2500000000000002</v>
      </c>
      <c r="H55" s="169" t="s">
        <v>307</v>
      </c>
      <c r="I55" s="414" t="s">
        <v>49</v>
      </c>
      <c r="J55" s="414" t="s">
        <v>50</v>
      </c>
      <c r="K55" s="416" t="s">
        <v>51</v>
      </c>
      <c r="L55" s="418">
        <f>SUM(L57:L61)</f>
        <v>0.5</v>
      </c>
    </row>
    <row r="56" spans="2:12" x14ac:dyDescent="0.25">
      <c r="B56" s="170" t="s">
        <v>312</v>
      </c>
      <c r="C56" s="185"/>
      <c r="D56" s="185"/>
      <c r="E56" s="186"/>
      <c r="F56" s="186">
        <f t="shared" ref="F56:F61" si="6">(D56-C56)-E56</f>
        <v>0</v>
      </c>
      <c r="H56" s="170" t="s">
        <v>317</v>
      </c>
      <c r="I56" s="415"/>
      <c r="J56" s="415"/>
      <c r="K56" s="417"/>
      <c r="L56" s="417">
        <f t="shared" ref="L56:L61" si="7">(J56-I56)-K56</f>
        <v>0</v>
      </c>
    </row>
    <row r="57" spans="2:12" x14ac:dyDescent="0.25">
      <c r="B57" s="171" t="s">
        <v>52</v>
      </c>
      <c r="C57" s="172">
        <v>0.33333333333333331</v>
      </c>
      <c r="D57" s="173">
        <v>0.58333333333333337</v>
      </c>
      <c r="E57" s="174">
        <v>0</v>
      </c>
      <c r="F57" s="172">
        <f t="shared" si="6"/>
        <v>0.25000000000000006</v>
      </c>
      <c r="H57" s="179" t="s">
        <v>52</v>
      </c>
      <c r="I57" s="172">
        <v>0.80208333333333337</v>
      </c>
      <c r="J57" s="173">
        <v>0.92708333333333337</v>
      </c>
      <c r="K57" s="174">
        <v>0</v>
      </c>
      <c r="L57" s="172">
        <f t="shared" si="7"/>
        <v>0.125</v>
      </c>
    </row>
    <row r="58" spans="2:12" x14ac:dyDescent="0.25">
      <c r="B58" s="175" t="s">
        <v>53</v>
      </c>
      <c r="C58" s="172">
        <v>0.33333333333333331</v>
      </c>
      <c r="D58" s="173">
        <v>0.58333333333333337</v>
      </c>
      <c r="E58" s="174">
        <v>0</v>
      </c>
      <c r="F58" s="172">
        <f t="shared" si="6"/>
        <v>0.25000000000000006</v>
      </c>
      <c r="H58" s="180" t="s">
        <v>53</v>
      </c>
      <c r="I58" s="172">
        <v>0.80208333333333337</v>
      </c>
      <c r="J58" s="173">
        <v>0.92708333333333337</v>
      </c>
      <c r="K58" s="174">
        <v>0</v>
      </c>
      <c r="L58" s="172">
        <f t="shared" si="7"/>
        <v>0.125</v>
      </c>
    </row>
    <row r="59" spans="2:12" x14ac:dyDescent="0.25">
      <c r="B59" s="175" t="s">
        <v>54</v>
      </c>
      <c r="C59" s="172">
        <v>0.33333333333333331</v>
      </c>
      <c r="D59" s="173">
        <v>0.58333333333333337</v>
      </c>
      <c r="E59" s="174">
        <v>0</v>
      </c>
      <c r="F59" s="172">
        <f t="shared" si="6"/>
        <v>0.25000000000000006</v>
      </c>
      <c r="H59" s="180" t="s">
        <v>54</v>
      </c>
      <c r="I59" s="172">
        <v>0.80208333333333337</v>
      </c>
      <c r="J59" s="173">
        <v>0.92708333333333337</v>
      </c>
      <c r="K59" s="174">
        <v>0</v>
      </c>
      <c r="L59" s="172">
        <f t="shared" si="7"/>
        <v>0.125</v>
      </c>
    </row>
    <row r="60" spans="2:12" x14ac:dyDescent="0.25">
      <c r="B60" s="175" t="s">
        <v>55</v>
      </c>
      <c r="C60" s="172">
        <v>0.33333333333333331</v>
      </c>
      <c r="D60" s="173">
        <v>0.58333333333333337</v>
      </c>
      <c r="E60" s="174">
        <v>0</v>
      </c>
      <c r="F60" s="172">
        <f t="shared" si="6"/>
        <v>0.25000000000000006</v>
      </c>
      <c r="H60" s="180" t="s">
        <v>55</v>
      </c>
      <c r="I60" s="172">
        <v>0.80208333333333337</v>
      </c>
      <c r="J60" s="173">
        <v>0.92708333333333337</v>
      </c>
      <c r="K60" s="174">
        <v>0</v>
      </c>
      <c r="L60" s="172">
        <f t="shared" si="7"/>
        <v>0.125</v>
      </c>
    </row>
    <row r="61" spans="2:12" x14ac:dyDescent="0.25">
      <c r="B61" s="176" t="s">
        <v>56</v>
      </c>
      <c r="C61" s="172">
        <v>0.33333333333333331</v>
      </c>
      <c r="D61" s="173">
        <v>0.58333333333333337</v>
      </c>
      <c r="E61" s="174">
        <v>0</v>
      </c>
      <c r="F61" s="172">
        <f t="shared" si="6"/>
        <v>0.25000000000000006</v>
      </c>
      <c r="H61" s="181" t="s">
        <v>56</v>
      </c>
      <c r="I61" s="177"/>
      <c r="J61" s="177"/>
      <c r="K61" s="178"/>
      <c r="L61" s="177">
        <f t="shared" si="7"/>
        <v>0</v>
      </c>
    </row>
    <row r="65" spans="2:6" x14ac:dyDescent="0.25">
      <c r="B65" s="187" t="s">
        <v>110</v>
      </c>
      <c r="C65" s="28"/>
      <c r="D65" s="28"/>
      <c r="E65" s="28"/>
      <c r="F65" s="28"/>
    </row>
    <row r="66" spans="2:6" x14ac:dyDescent="0.25">
      <c r="B66" s="169" t="s">
        <v>307</v>
      </c>
      <c r="C66" s="414" t="s">
        <v>49</v>
      </c>
      <c r="D66" s="414" t="s">
        <v>50</v>
      </c>
      <c r="E66" s="416" t="s">
        <v>51</v>
      </c>
      <c r="F66" s="418">
        <f>SUM(F68:F72)</f>
        <v>1.7916666666666667</v>
      </c>
    </row>
    <row r="67" spans="2:6" x14ac:dyDescent="0.25">
      <c r="B67" s="170" t="s">
        <v>318</v>
      </c>
      <c r="C67" s="415"/>
      <c r="D67" s="415"/>
      <c r="E67" s="417"/>
      <c r="F67" s="417">
        <f t="shared" ref="F67:F72" si="8">(D67-C67)-E67</f>
        <v>0</v>
      </c>
    </row>
    <row r="68" spans="2:6" x14ac:dyDescent="0.25">
      <c r="B68" s="179" t="s">
        <v>52</v>
      </c>
      <c r="C68" s="172">
        <v>0.33333333333333331</v>
      </c>
      <c r="D68" s="173">
        <v>0.72916666666666663</v>
      </c>
      <c r="E68" s="174">
        <v>2.0833333333333332E-2</v>
      </c>
      <c r="F68" s="172">
        <f t="shared" si="8"/>
        <v>0.375</v>
      </c>
    </row>
    <row r="69" spans="2:6" x14ac:dyDescent="0.25">
      <c r="B69" s="180" t="s">
        <v>53</v>
      </c>
      <c r="C69" s="172">
        <v>0.33333333333333331</v>
      </c>
      <c r="D69" s="173">
        <v>0.6875</v>
      </c>
      <c r="E69" s="174">
        <v>2.0833333333333332E-2</v>
      </c>
      <c r="F69" s="172">
        <f t="shared" si="8"/>
        <v>0.33333333333333337</v>
      </c>
    </row>
    <row r="70" spans="2:6" x14ac:dyDescent="0.25">
      <c r="B70" s="180" t="s">
        <v>54</v>
      </c>
      <c r="C70" s="172">
        <v>0.33333333333333331</v>
      </c>
      <c r="D70" s="172">
        <v>0.77083333333333337</v>
      </c>
      <c r="E70" s="174">
        <v>2.0833333333333332E-2</v>
      </c>
      <c r="F70" s="172">
        <f t="shared" si="8"/>
        <v>0.41666666666666674</v>
      </c>
    </row>
    <row r="71" spans="2:6" x14ac:dyDescent="0.25">
      <c r="B71" s="180" t="s">
        <v>55</v>
      </c>
      <c r="C71" s="172">
        <v>0.33333333333333331</v>
      </c>
      <c r="D71" s="172">
        <v>0.72916666666666663</v>
      </c>
      <c r="E71" s="174">
        <v>2.0833333333333332E-2</v>
      </c>
      <c r="F71" s="172">
        <f t="shared" si="8"/>
        <v>0.375</v>
      </c>
    </row>
    <row r="72" spans="2:6" x14ac:dyDescent="0.25">
      <c r="B72" s="181" t="s">
        <v>56</v>
      </c>
      <c r="C72" s="177">
        <v>0.33333333333333331</v>
      </c>
      <c r="D72" s="188">
        <v>0.64583333333333337</v>
      </c>
      <c r="E72" s="178">
        <v>2.0833333333333332E-2</v>
      </c>
      <c r="F72" s="177">
        <f t="shared" si="8"/>
        <v>0.29166666666666674</v>
      </c>
    </row>
    <row r="76" spans="2:6" x14ac:dyDescent="0.25">
      <c r="B76" s="187" t="s">
        <v>114</v>
      </c>
      <c r="C76" s="28"/>
      <c r="D76" s="28"/>
      <c r="E76" s="28"/>
      <c r="F76" s="28"/>
    </row>
    <row r="77" spans="2:6" x14ac:dyDescent="0.25">
      <c r="B77" s="169" t="s">
        <v>307</v>
      </c>
      <c r="C77" s="414" t="s">
        <v>49</v>
      </c>
      <c r="D77" s="414" t="s">
        <v>50</v>
      </c>
      <c r="E77" s="416" t="s">
        <v>51</v>
      </c>
      <c r="F77" s="418">
        <f>SUM(F79:F83)</f>
        <v>1.6666666666666667</v>
      </c>
    </row>
    <row r="78" spans="2:6" x14ac:dyDescent="0.25">
      <c r="B78" s="170" t="s">
        <v>314</v>
      </c>
      <c r="C78" s="415"/>
      <c r="D78" s="415"/>
      <c r="E78" s="417"/>
      <c r="F78" s="417">
        <f t="shared" ref="F78:F83" si="9">(D78-C78)-E78</f>
        <v>0</v>
      </c>
    </row>
    <row r="79" spans="2:6" x14ac:dyDescent="0.25">
      <c r="B79" s="179" t="s">
        <v>52</v>
      </c>
      <c r="C79" s="172">
        <v>0.33333333333333331</v>
      </c>
      <c r="D79" s="173">
        <v>0.6875</v>
      </c>
      <c r="E79" s="174">
        <v>2.0833333333333332E-2</v>
      </c>
      <c r="F79" s="172">
        <f t="shared" si="9"/>
        <v>0.33333333333333337</v>
      </c>
    </row>
    <row r="80" spans="2:6" x14ac:dyDescent="0.25">
      <c r="B80" s="180" t="s">
        <v>53</v>
      </c>
      <c r="C80" s="172">
        <v>0.33333333333333331</v>
      </c>
      <c r="D80" s="173">
        <v>0.66666666666666663</v>
      </c>
      <c r="E80" s="174">
        <v>2.0833333333333332E-2</v>
      </c>
      <c r="F80" s="172">
        <f t="shared" si="9"/>
        <v>0.3125</v>
      </c>
    </row>
    <row r="81" spans="2:12" x14ac:dyDescent="0.25">
      <c r="B81" s="180" t="s">
        <v>54</v>
      </c>
      <c r="C81" s="172">
        <v>0.33333333333333331</v>
      </c>
      <c r="D81" s="172">
        <v>0.77083333333333337</v>
      </c>
      <c r="E81" s="174">
        <v>2.0833333333333332E-2</v>
      </c>
      <c r="F81" s="172">
        <f t="shared" si="9"/>
        <v>0.41666666666666674</v>
      </c>
    </row>
    <row r="82" spans="2:12" x14ac:dyDescent="0.25">
      <c r="B82" s="180" t="s">
        <v>55</v>
      </c>
      <c r="C82" s="172">
        <v>0.33333333333333331</v>
      </c>
      <c r="D82" s="172">
        <v>0.66666666666666663</v>
      </c>
      <c r="E82" s="174">
        <v>2.0833333333333332E-2</v>
      </c>
      <c r="F82" s="172">
        <f t="shared" si="9"/>
        <v>0.3125</v>
      </c>
    </row>
    <row r="83" spans="2:12" x14ac:dyDescent="0.25">
      <c r="B83" s="181" t="s">
        <v>56</v>
      </c>
      <c r="C83" s="177">
        <v>0.33333333333333331</v>
      </c>
      <c r="D83" s="188">
        <v>0.64583333333333337</v>
      </c>
      <c r="E83" s="178">
        <v>2.0833333333333332E-2</v>
      </c>
      <c r="F83" s="177">
        <f t="shared" si="9"/>
        <v>0.29166666666666674</v>
      </c>
    </row>
    <row r="86" spans="2:12" x14ac:dyDescent="0.25">
      <c r="B86" s="189" t="s">
        <v>142</v>
      </c>
      <c r="C86" s="28"/>
      <c r="D86" s="28"/>
      <c r="E86" s="28"/>
      <c r="F86" s="28"/>
      <c r="G86" s="28"/>
      <c r="H86" s="189" t="s">
        <v>142</v>
      </c>
      <c r="I86" s="28"/>
      <c r="J86" s="28"/>
      <c r="K86" s="28"/>
      <c r="L86" s="28"/>
    </row>
    <row r="87" spans="2:12" x14ac:dyDescent="0.25">
      <c r="B87" s="169" t="s">
        <v>307</v>
      </c>
      <c r="C87" s="414" t="s">
        <v>49</v>
      </c>
      <c r="D87" s="414" t="s">
        <v>50</v>
      </c>
      <c r="E87" s="416" t="s">
        <v>51</v>
      </c>
      <c r="F87" s="418">
        <f>SUM(F89:F93)</f>
        <v>1.6250000000000002</v>
      </c>
      <c r="G87" s="28"/>
      <c r="H87" s="169" t="s">
        <v>307</v>
      </c>
      <c r="I87" s="414" t="s">
        <v>49</v>
      </c>
      <c r="J87" s="414" t="s">
        <v>50</v>
      </c>
      <c r="K87" s="416" t="s">
        <v>51</v>
      </c>
      <c r="L87" s="418">
        <f>SUM(L89:L93)</f>
        <v>0.20833333333333337</v>
      </c>
    </row>
    <row r="88" spans="2:12" x14ac:dyDescent="0.25">
      <c r="B88" s="170" t="s">
        <v>321</v>
      </c>
      <c r="C88" s="415"/>
      <c r="D88" s="415"/>
      <c r="E88" s="417"/>
      <c r="F88" s="417">
        <f t="shared" ref="F88:F93" si="10">(D88-C88)-E88</f>
        <v>0</v>
      </c>
      <c r="G88" s="28"/>
      <c r="H88" s="170" t="s">
        <v>319</v>
      </c>
      <c r="I88" s="415"/>
      <c r="J88" s="415"/>
      <c r="K88" s="417"/>
      <c r="L88" s="417">
        <f t="shared" ref="L88:L89" si="11">(J88-I88)-K88</f>
        <v>0</v>
      </c>
    </row>
    <row r="89" spans="2:12" x14ac:dyDescent="0.25">
      <c r="B89" s="179" t="s">
        <v>52</v>
      </c>
      <c r="C89" s="172">
        <v>0.33333333333333331</v>
      </c>
      <c r="D89" s="173">
        <v>0.66666666666666663</v>
      </c>
      <c r="E89" s="174">
        <v>2.0833333333333332E-2</v>
      </c>
      <c r="F89" s="172">
        <f t="shared" si="10"/>
        <v>0.3125</v>
      </c>
      <c r="G89" s="28"/>
      <c r="H89" s="179" t="s">
        <v>52</v>
      </c>
      <c r="I89" s="172">
        <v>0.79166666666666663</v>
      </c>
      <c r="J89" s="173">
        <v>0.91666666666666663</v>
      </c>
      <c r="K89" s="174">
        <v>0</v>
      </c>
      <c r="L89" s="172">
        <f t="shared" si="11"/>
        <v>0.125</v>
      </c>
    </row>
    <row r="90" spans="2:12" x14ac:dyDescent="0.25">
      <c r="B90" s="180" t="s">
        <v>53</v>
      </c>
      <c r="C90" s="172">
        <v>0.33333333333333331</v>
      </c>
      <c r="D90" s="173">
        <v>0.65625</v>
      </c>
      <c r="E90" s="174">
        <v>2.0833333333333332E-2</v>
      </c>
      <c r="F90" s="172">
        <f t="shared" si="10"/>
        <v>0.30208333333333337</v>
      </c>
      <c r="G90" s="28"/>
      <c r="H90" s="180" t="s">
        <v>53</v>
      </c>
    </row>
    <row r="91" spans="2:12" x14ac:dyDescent="0.25">
      <c r="B91" s="180" t="s">
        <v>54</v>
      </c>
      <c r="C91" s="172">
        <v>0.33333333333333331</v>
      </c>
      <c r="D91" s="172">
        <v>0.77083333333333337</v>
      </c>
      <c r="E91" s="174">
        <v>2.0833333333333332E-2</v>
      </c>
      <c r="F91" s="172">
        <f t="shared" si="10"/>
        <v>0.41666666666666674</v>
      </c>
      <c r="G91" s="28"/>
      <c r="H91" s="180" t="s">
        <v>54</v>
      </c>
      <c r="I91" s="172">
        <v>0.79166666666666663</v>
      </c>
      <c r="J91" s="173">
        <v>0.875</v>
      </c>
      <c r="K91" s="174">
        <v>0</v>
      </c>
      <c r="L91" s="172">
        <f>(J91-I91)-K91</f>
        <v>8.333333333333337E-2</v>
      </c>
    </row>
    <row r="92" spans="2:12" x14ac:dyDescent="0.25">
      <c r="B92" s="180" t="s">
        <v>55</v>
      </c>
      <c r="C92" s="172">
        <v>0.33333333333333331</v>
      </c>
      <c r="D92" s="173">
        <v>0.65625</v>
      </c>
      <c r="E92" s="174">
        <v>2.0833333333333332E-2</v>
      </c>
      <c r="F92" s="172">
        <f t="shared" si="10"/>
        <v>0.30208333333333337</v>
      </c>
      <c r="G92" s="28"/>
      <c r="H92" s="180" t="s">
        <v>55</v>
      </c>
      <c r="I92" s="172"/>
      <c r="J92" s="172"/>
      <c r="K92" s="174"/>
      <c r="L92" s="172"/>
    </row>
    <row r="93" spans="2:12" x14ac:dyDescent="0.25">
      <c r="B93" s="181" t="s">
        <v>56</v>
      </c>
      <c r="C93" s="177">
        <v>0.33333333333333331</v>
      </c>
      <c r="D93" s="188">
        <v>0.64583333333333337</v>
      </c>
      <c r="E93" s="178">
        <v>2.0833333333333332E-2</v>
      </c>
      <c r="F93" s="177">
        <f t="shared" si="10"/>
        <v>0.29166666666666674</v>
      </c>
      <c r="G93" s="28"/>
      <c r="H93" s="181" t="s">
        <v>56</v>
      </c>
      <c r="I93" s="177"/>
      <c r="J93" s="177"/>
      <c r="K93" s="178"/>
      <c r="L93" s="177"/>
    </row>
    <row r="97" spans="2:12" x14ac:dyDescent="0.25">
      <c r="B97" s="189" t="s">
        <v>115</v>
      </c>
      <c r="C97" s="28"/>
      <c r="D97" s="28"/>
      <c r="E97" s="28"/>
      <c r="F97" s="28"/>
    </row>
    <row r="98" spans="2:12" x14ac:dyDescent="0.25">
      <c r="B98" s="169" t="s">
        <v>307</v>
      </c>
      <c r="C98" s="414" t="s">
        <v>49</v>
      </c>
      <c r="D98" s="414" t="s">
        <v>50</v>
      </c>
      <c r="E98" s="416" t="s">
        <v>51</v>
      </c>
      <c r="F98" s="418">
        <f>SUM(F100:F104)</f>
        <v>1.6666666666666667</v>
      </c>
    </row>
    <row r="99" spans="2:12" x14ac:dyDescent="0.25">
      <c r="B99" s="170" t="s">
        <v>322</v>
      </c>
      <c r="C99" s="415"/>
      <c r="D99" s="415"/>
      <c r="E99" s="417"/>
      <c r="F99" s="417">
        <f t="shared" ref="F99:F104" si="12">(D99-C99)-E99</f>
        <v>0</v>
      </c>
    </row>
    <row r="100" spans="2:12" x14ac:dyDescent="0.25">
      <c r="B100" s="179" t="s">
        <v>52</v>
      </c>
      <c r="C100" s="172">
        <v>0.33333333333333331</v>
      </c>
      <c r="D100" s="173">
        <v>0.6875</v>
      </c>
      <c r="E100" s="174">
        <v>2.0833333333333332E-2</v>
      </c>
      <c r="F100" s="172">
        <f t="shared" si="12"/>
        <v>0.33333333333333337</v>
      </c>
    </row>
    <row r="101" spans="2:12" x14ac:dyDescent="0.25">
      <c r="B101" s="180" t="s">
        <v>53</v>
      </c>
      <c r="C101" s="172">
        <v>0.33333333333333331</v>
      </c>
      <c r="D101" s="173">
        <v>0.66666666666666663</v>
      </c>
      <c r="E101" s="174">
        <v>2.0833333333333332E-2</v>
      </c>
      <c r="F101" s="172">
        <f t="shared" si="12"/>
        <v>0.3125</v>
      </c>
    </row>
    <row r="102" spans="2:12" x14ac:dyDescent="0.25">
      <c r="B102" s="180" t="s">
        <v>54</v>
      </c>
      <c r="C102" s="172">
        <v>0.33333333333333331</v>
      </c>
      <c r="D102" s="172">
        <v>0.77083333333333337</v>
      </c>
      <c r="E102" s="174">
        <v>2.0833333333333332E-2</v>
      </c>
      <c r="F102" s="172">
        <f t="shared" si="12"/>
        <v>0.41666666666666674</v>
      </c>
    </row>
    <row r="103" spans="2:12" x14ac:dyDescent="0.25">
      <c r="B103" s="180" t="s">
        <v>55</v>
      </c>
      <c r="C103" s="172">
        <v>0.33333333333333331</v>
      </c>
      <c r="D103" s="173">
        <v>0.66666666666666663</v>
      </c>
      <c r="E103" s="174">
        <v>2.0833333333333332E-2</v>
      </c>
      <c r="F103" s="172">
        <f t="shared" si="12"/>
        <v>0.3125</v>
      </c>
    </row>
    <row r="104" spans="2:12" x14ac:dyDescent="0.25">
      <c r="B104" s="181" t="s">
        <v>56</v>
      </c>
      <c r="C104" s="177">
        <v>0.33333333333333331</v>
      </c>
      <c r="D104" s="188">
        <v>0.64583333333333337</v>
      </c>
      <c r="E104" s="178">
        <v>2.0833333333333332E-2</v>
      </c>
      <c r="F104" s="177">
        <f t="shared" si="12"/>
        <v>0.29166666666666674</v>
      </c>
    </row>
    <row r="108" spans="2:12" x14ac:dyDescent="0.25">
      <c r="B108" s="189" t="s">
        <v>262</v>
      </c>
      <c r="C108" s="28"/>
      <c r="D108" s="28"/>
      <c r="E108" s="28"/>
      <c r="F108" s="28"/>
      <c r="G108" s="28"/>
      <c r="H108" s="189" t="s">
        <v>262</v>
      </c>
      <c r="I108" s="28"/>
      <c r="J108" s="28"/>
      <c r="K108" s="28"/>
      <c r="L108" s="28"/>
    </row>
    <row r="109" spans="2:12" x14ac:dyDescent="0.25">
      <c r="B109" s="169" t="s">
        <v>307</v>
      </c>
      <c r="C109" s="414" t="s">
        <v>49</v>
      </c>
      <c r="D109" s="414" t="s">
        <v>50</v>
      </c>
      <c r="E109" s="416" t="s">
        <v>51</v>
      </c>
      <c r="F109" s="418">
        <f>SUM(F111:F115)</f>
        <v>1.6250000000000002</v>
      </c>
      <c r="G109" s="28"/>
      <c r="H109" s="169" t="s">
        <v>307</v>
      </c>
      <c r="I109" s="414" t="s">
        <v>49</v>
      </c>
      <c r="J109" s="414" t="s">
        <v>50</v>
      </c>
      <c r="K109" s="416" t="s">
        <v>51</v>
      </c>
      <c r="L109" s="418">
        <f>SUM(L111:L115)</f>
        <v>0.20833333333333337</v>
      </c>
    </row>
    <row r="110" spans="2:12" x14ac:dyDescent="0.25">
      <c r="B110" s="170" t="s">
        <v>321</v>
      </c>
      <c r="C110" s="415"/>
      <c r="D110" s="415"/>
      <c r="E110" s="417"/>
      <c r="F110" s="417">
        <f t="shared" ref="F110:F115" si="13">(D110-C110)-E110</f>
        <v>0</v>
      </c>
      <c r="G110" s="28"/>
      <c r="H110" s="170" t="s">
        <v>319</v>
      </c>
      <c r="I110" s="415"/>
      <c r="J110" s="415"/>
      <c r="K110" s="417"/>
      <c r="L110" s="417">
        <f t="shared" ref="L110" si="14">(J110-I110)-K110</f>
        <v>0</v>
      </c>
    </row>
    <row r="111" spans="2:12" x14ac:dyDescent="0.25">
      <c r="B111" s="179" t="s">
        <v>52</v>
      </c>
      <c r="C111" s="172">
        <v>0.33333333333333331</v>
      </c>
      <c r="D111" s="173">
        <v>0.66666666666666663</v>
      </c>
      <c r="E111" s="174">
        <v>2.0833333333333332E-2</v>
      </c>
      <c r="F111" s="172">
        <f t="shared" si="13"/>
        <v>0.3125</v>
      </c>
      <c r="G111" s="28"/>
      <c r="H111" s="179" t="s">
        <v>52</v>
      </c>
      <c r="I111" s="172"/>
      <c r="J111" s="173"/>
      <c r="K111" s="174"/>
      <c r="L111" s="172"/>
    </row>
    <row r="112" spans="2:12" x14ac:dyDescent="0.25">
      <c r="B112" s="180" t="s">
        <v>53</v>
      </c>
      <c r="C112" s="172">
        <v>0.33333333333333331</v>
      </c>
      <c r="D112" s="173">
        <v>0.65625</v>
      </c>
      <c r="E112" s="174">
        <v>2.0833333333333332E-2</v>
      </c>
      <c r="F112" s="172">
        <f t="shared" si="13"/>
        <v>0.30208333333333337</v>
      </c>
      <c r="G112" s="28"/>
      <c r="H112" s="180" t="s">
        <v>53</v>
      </c>
      <c r="I112" s="172">
        <v>0.79166666666666663</v>
      </c>
      <c r="J112" s="173">
        <v>0.91666666666666663</v>
      </c>
      <c r="K112" s="174">
        <v>0</v>
      </c>
      <c r="L112" s="172">
        <f>(J112-I112)-K112</f>
        <v>0.125</v>
      </c>
    </row>
    <row r="113" spans="2:12" x14ac:dyDescent="0.25">
      <c r="B113" s="180" t="s">
        <v>54</v>
      </c>
      <c r="C113" s="172">
        <v>0.33333333333333331</v>
      </c>
      <c r="D113" s="172">
        <v>0.77083333333333337</v>
      </c>
      <c r="E113" s="174">
        <v>2.0833333333333332E-2</v>
      </c>
      <c r="F113" s="172">
        <f t="shared" si="13"/>
        <v>0.41666666666666674</v>
      </c>
      <c r="G113" s="28"/>
      <c r="H113" s="180" t="s">
        <v>54</v>
      </c>
      <c r="I113" s="172"/>
      <c r="J113" s="173"/>
      <c r="K113" s="174"/>
      <c r="L113" s="172"/>
    </row>
    <row r="114" spans="2:12" x14ac:dyDescent="0.25">
      <c r="B114" s="180" t="s">
        <v>55</v>
      </c>
      <c r="C114" s="172">
        <v>0.33333333333333331</v>
      </c>
      <c r="D114" s="173">
        <v>0.65625</v>
      </c>
      <c r="E114" s="174">
        <v>2.0833333333333332E-2</v>
      </c>
      <c r="F114" s="172">
        <f t="shared" si="13"/>
        <v>0.30208333333333337</v>
      </c>
      <c r="G114" s="28"/>
      <c r="H114" s="180" t="s">
        <v>55</v>
      </c>
      <c r="I114" s="172">
        <v>0.79166666666666663</v>
      </c>
      <c r="J114" s="173">
        <v>0.875</v>
      </c>
      <c r="K114" s="174">
        <v>0</v>
      </c>
      <c r="L114" s="172">
        <f t="shared" ref="L114" si="15">(J114-I114)-K114</f>
        <v>8.333333333333337E-2</v>
      </c>
    </row>
    <row r="115" spans="2:12" x14ac:dyDescent="0.25">
      <c r="B115" s="181" t="s">
        <v>56</v>
      </c>
      <c r="C115" s="177">
        <v>0.33333333333333331</v>
      </c>
      <c r="D115" s="188">
        <v>0.64583333333333337</v>
      </c>
      <c r="E115" s="178">
        <v>2.0833333333333332E-2</v>
      </c>
      <c r="F115" s="177">
        <f t="shared" si="13"/>
        <v>0.29166666666666674</v>
      </c>
      <c r="G115" s="28"/>
      <c r="H115" s="181" t="s">
        <v>56</v>
      </c>
      <c r="I115" s="177"/>
      <c r="J115" s="177"/>
      <c r="K115" s="178"/>
      <c r="L115" s="177"/>
    </row>
    <row r="119" spans="2:12" x14ac:dyDescent="0.25">
      <c r="B119" s="187" t="s">
        <v>119</v>
      </c>
      <c r="C119" s="28"/>
      <c r="D119" s="28"/>
      <c r="E119" s="28"/>
      <c r="F119" s="28"/>
    </row>
    <row r="120" spans="2:12" x14ac:dyDescent="0.25">
      <c r="B120" s="169" t="s">
        <v>307</v>
      </c>
      <c r="C120" s="414" t="s">
        <v>49</v>
      </c>
      <c r="D120" s="414" t="s">
        <v>50</v>
      </c>
      <c r="E120" s="416" t="s">
        <v>51</v>
      </c>
      <c r="F120" s="418">
        <f>SUM(F122:F126)</f>
        <v>1.8333333333333335</v>
      </c>
    </row>
    <row r="121" spans="2:12" x14ac:dyDescent="0.25">
      <c r="B121" s="170" t="s">
        <v>320</v>
      </c>
      <c r="C121" s="415"/>
      <c r="D121" s="415"/>
      <c r="E121" s="417"/>
      <c r="F121" s="417">
        <f t="shared" ref="F121:F126" si="16">(D121-C121)-E121</f>
        <v>0</v>
      </c>
    </row>
    <row r="122" spans="2:12" x14ac:dyDescent="0.25">
      <c r="B122" s="179" t="s">
        <v>52</v>
      </c>
      <c r="C122" s="172">
        <v>0.33333333333333331</v>
      </c>
      <c r="D122" s="173">
        <v>0.72916666666666663</v>
      </c>
      <c r="E122" s="174">
        <v>2.0833333333333332E-2</v>
      </c>
      <c r="F122" s="172">
        <f t="shared" si="16"/>
        <v>0.375</v>
      </c>
    </row>
    <row r="123" spans="2:12" x14ac:dyDescent="0.25">
      <c r="B123" s="180" t="s">
        <v>53</v>
      </c>
      <c r="C123" s="172">
        <v>0.33333333333333331</v>
      </c>
      <c r="D123" s="173">
        <v>0.72916666666666663</v>
      </c>
      <c r="E123" s="174">
        <v>2.0833333333333332E-2</v>
      </c>
      <c r="F123" s="172">
        <f t="shared" si="16"/>
        <v>0.375</v>
      </c>
    </row>
    <row r="124" spans="2:12" x14ac:dyDescent="0.25">
      <c r="B124" s="180" t="s">
        <v>54</v>
      </c>
      <c r="C124" s="172">
        <v>0.33333333333333331</v>
      </c>
      <c r="D124" s="172">
        <v>0.77083333333333337</v>
      </c>
      <c r="E124" s="174">
        <v>2.0833333333333332E-2</v>
      </c>
      <c r="F124" s="172">
        <f t="shared" si="16"/>
        <v>0.41666666666666674</v>
      </c>
    </row>
    <row r="125" spans="2:12" x14ac:dyDescent="0.25">
      <c r="B125" s="180" t="s">
        <v>55</v>
      </c>
      <c r="C125" s="172">
        <v>0.33333333333333331</v>
      </c>
      <c r="D125" s="172">
        <v>0.72916666666666663</v>
      </c>
      <c r="E125" s="174">
        <v>2.0833333333333332E-2</v>
      </c>
      <c r="F125" s="172">
        <f t="shared" si="16"/>
        <v>0.375</v>
      </c>
    </row>
    <row r="126" spans="2:12" x14ac:dyDescent="0.25">
      <c r="B126" s="181" t="s">
        <v>56</v>
      </c>
      <c r="C126" s="177">
        <v>0.33333333333333331</v>
      </c>
      <c r="D126" s="188">
        <v>0.64583333333333337</v>
      </c>
      <c r="E126" s="178">
        <v>2.0833333333333332E-2</v>
      </c>
      <c r="F126" s="177">
        <f t="shared" si="16"/>
        <v>0.29166666666666674</v>
      </c>
    </row>
    <row r="130" spans="2:12" x14ac:dyDescent="0.25">
      <c r="B130" s="189" t="s">
        <v>323</v>
      </c>
      <c r="C130" s="28"/>
      <c r="D130" s="28"/>
      <c r="E130" s="28"/>
      <c r="F130" s="28"/>
      <c r="G130" s="28"/>
      <c r="H130" s="189" t="s">
        <v>323</v>
      </c>
      <c r="I130" s="28"/>
      <c r="J130" s="28"/>
      <c r="K130" s="28"/>
      <c r="L130" s="28"/>
    </row>
    <row r="131" spans="2:12" x14ac:dyDescent="0.25">
      <c r="B131" s="169" t="s">
        <v>307</v>
      </c>
      <c r="C131" s="414" t="s">
        <v>49</v>
      </c>
      <c r="D131" s="414" t="s">
        <v>50</v>
      </c>
      <c r="E131" s="416" t="s">
        <v>51</v>
      </c>
      <c r="F131" s="418">
        <f>SUM(F133:F137)</f>
        <v>1.6250000000000002</v>
      </c>
      <c r="G131" s="28"/>
      <c r="H131" s="169" t="s">
        <v>307</v>
      </c>
      <c r="I131" s="414" t="s">
        <v>49</v>
      </c>
      <c r="J131" s="414" t="s">
        <v>50</v>
      </c>
      <c r="K131" s="416" t="s">
        <v>51</v>
      </c>
      <c r="L131" s="418">
        <f>SUM(L133:L137)</f>
        <v>0.16666666666666663</v>
      </c>
    </row>
    <row r="132" spans="2:12" x14ac:dyDescent="0.25">
      <c r="B132" s="170" t="s">
        <v>321</v>
      </c>
      <c r="C132" s="415"/>
      <c r="D132" s="415"/>
      <c r="E132" s="417"/>
      <c r="F132" s="417">
        <f t="shared" ref="F132:F137" si="17">(D132-C132)-E132</f>
        <v>0</v>
      </c>
      <c r="G132" s="28"/>
      <c r="H132" s="170" t="s">
        <v>315</v>
      </c>
      <c r="I132" s="415"/>
      <c r="J132" s="415"/>
      <c r="K132" s="417"/>
      <c r="L132" s="417">
        <f t="shared" ref="L132" si="18">(J132-I132)-K132</f>
        <v>0</v>
      </c>
    </row>
    <row r="133" spans="2:12" x14ac:dyDescent="0.25">
      <c r="B133" s="179" t="s">
        <v>52</v>
      </c>
      <c r="C133" s="172">
        <v>0.33333333333333331</v>
      </c>
      <c r="D133" s="173">
        <v>0.66666666666666663</v>
      </c>
      <c r="E133" s="174">
        <v>2.0833333333333332E-2</v>
      </c>
      <c r="F133" s="172">
        <f t="shared" si="17"/>
        <v>0.3125</v>
      </c>
      <c r="G133" s="28"/>
      <c r="H133" s="179" t="s">
        <v>52</v>
      </c>
      <c r="I133" s="172"/>
      <c r="J133" s="173"/>
      <c r="K133" s="174"/>
      <c r="L133" s="172"/>
    </row>
    <row r="134" spans="2:12" x14ac:dyDescent="0.25">
      <c r="B134" s="180" t="s">
        <v>53</v>
      </c>
      <c r="C134" s="172">
        <v>0.33333333333333331</v>
      </c>
      <c r="D134" s="173">
        <v>0.65625</v>
      </c>
      <c r="E134" s="174">
        <v>2.0833333333333332E-2</v>
      </c>
      <c r="F134" s="172">
        <f t="shared" si="17"/>
        <v>0.30208333333333337</v>
      </c>
      <c r="G134" s="28"/>
      <c r="H134" s="180" t="s">
        <v>53</v>
      </c>
      <c r="I134" s="172"/>
      <c r="J134" s="173"/>
      <c r="K134" s="174"/>
      <c r="L134" s="172"/>
    </row>
    <row r="135" spans="2:12" x14ac:dyDescent="0.25">
      <c r="B135" s="180" t="s">
        <v>54</v>
      </c>
      <c r="C135" s="172">
        <v>0.33333333333333331</v>
      </c>
      <c r="D135" s="172">
        <v>0.77083333333333337</v>
      </c>
      <c r="E135" s="174">
        <v>2.0833333333333332E-2</v>
      </c>
      <c r="F135" s="172">
        <f t="shared" si="17"/>
        <v>0.41666666666666674</v>
      </c>
      <c r="G135" s="28"/>
      <c r="H135" s="180" t="s">
        <v>54</v>
      </c>
      <c r="I135" s="172">
        <v>0.75</v>
      </c>
      <c r="J135" s="173">
        <v>0.91666666666666663</v>
      </c>
      <c r="K135" s="174">
        <v>0</v>
      </c>
      <c r="L135" s="172">
        <f t="shared" ref="L135" si="19">(J135-I135)-K135</f>
        <v>0.16666666666666663</v>
      </c>
    </row>
    <row r="136" spans="2:12" x14ac:dyDescent="0.25">
      <c r="B136" s="180" t="s">
        <v>55</v>
      </c>
      <c r="C136" s="172">
        <v>0.33333333333333331</v>
      </c>
      <c r="D136" s="173">
        <v>0.65625</v>
      </c>
      <c r="E136" s="174">
        <v>2.0833333333333332E-2</v>
      </c>
      <c r="F136" s="172">
        <f t="shared" si="17"/>
        <v>0.30208333333333337</v>
      </c>
      <c r="G136" s="28"/>
      <c r="H136" s="180" t="s">
        <v>55</v>
      </c>
      <c r="I136" s="172"/>
      <c r="J136" s="172"/>
      <c r="K136" s="174"/>
      <c r="L136" s="172"/>
    </row>
    <row r="137" spans="2:12" x14ac:dyDescent="0.25">
      <c r="B137" s="181" t="s">
        <v>56</v>
      </c>
      <c r="C137" s="177">
        <v>0.33333333333333331</v>
      </c>
      <c r="D137" s="188">
        <v>0.64583333333333337</v>
      </c>
      <c r="E137" s="178">
        <v>2.0833333333333332E-2</v>
      </c>
      <c r="F137" s="177">
        <f t="shared" si="17"/>
        <v>0.29166666666666674</v>
      </c>
      <c r="G137" s="28"/>
      <c r="H137" s="181" t="s">
        <v>56</v>
      </c>
      <c r="I137" s="177"/>
      <c r="J137" s="177"/>
      <c r="K137" s="178"/>
      <c r="L137" s="177"/>
    </row>
    <row r="141" spans="2:12" x14ac:dyDescent="0.25">
      <c r="B141" s="187" t="s">
        <v>117</v>
      </c>
      <c r="C141" s="28"/>
      <c r="D141" s="28"/>
      <c r="E141" s="28"/>
      <c r="F141" s="28"/>
    </row>
    <row r="142" spans="2:12" x14ac:dyDescent="0.25">
      <c r="B142" s="169" t="s">
        <v>307</v>
      </c>
      <c r="C142" s="414" t="s">
        <v>49</v>
      </c>
      <c r="D142" s="414" t="s">
        <v>50</v>
      </c>
      <c r="E142" s="416" t="s">
        <v>51</v>
      </c>
      <c r="F142" s="418">
        <f>SUM(F144:F148)</f>
        <v>1.7500000000000002</v>
      </c>
      <c r="G142" s="414" t="s">
        <v>49</v>
      </c>
      <c r="H142" s="414" t="s">
        <v>50</v>
      </c>
      <c r="I142" s="191"/>
      <c r="J142" s="28"/>
      <c r="K142" s="28"/>
      <c r="L142" s="28"/>
    </row>
    <row r="143" spans="2:12" x14ac:dyDescent="0.25">
      <c r="B143" s="170" t="s">
        <v>324</v>
      </c>
      <c r="C143" s="415"/>
      <c r="D143" s="415"/>
      <c r="E143" s="417"/>
      <c r="F143" s="417">
        <f t="shared" ref="F143:F148" si="20">(D143-C143)-E143</f>
        <v>0</v>
      </c>
      <c r="G143" s="415"/>
      <c r="H143" s="415"/>
      <c r="I143" s="191"/>
      <c r="J143" s="28"/>
      <c r="K143" s="28"/>
      <c r="L143" s="28"/>
    </row>
    <row r="144" spans="2:12" x14ac:dyDescent="0.25">
      <c r="B144" s="179" t="s">
        <v>52</v>
      </c>
      <c r="C144" s="172">
        <v>0.33333333333333331</v>
      </c>
      <c r="D144" s="173">
        <v>0.6875</v>
      </c>
      <c r="E144" s="174">
        <v>2.0833333333333332E-2</v>
      </c>
      <c r="F144" s="172">
        <f t="shared" si="20"/>
        <v>0.33333333333333337</v>
      </c>
      <c r="G144" s="172">
        <v>0.33333333333333331</v>
      </c>
      <c r="H144" s="173">
        <v>0.66666666666666663</v>
      </c>
      <c r="I144" s="191"/>
      <c r="J144" s="28"/>
      <c r="K144" s="28"/>
      <c r="L144" s="28"/>
    </row>
    <row r="145" spans="2:12" x14ac:dyDescent="0.25">
      <c r="B145" s="180" t="s">
        <v>53</v>
      </c>
      <c r="C145" s="172">
        <v>0.33333333333333331</v>
      </c>
      <c r="D145" s="173">
        <v>0.6875</v>
      </c>
      <c r="E145" s="174">
        <v>2.0833333333333332E-2</v>
      </c>
      <c r="F145" s="172">
        <f t="shared" si="20"/>
        <v>0.33333333333333337</v>
      </c>
      <c r="G145" s="172">
        <v>0.33333333333333331</v>
      </c>
      <c r="H145" s="190">
        <v>0.66666666666666663</v>
      </c>
      <c r="I145" s="191"/>
      <c r="J145" s="28"/>
      <c r="K145" s="28"/>
      <c r="L145" s="28"/>
    </row>
    <row r="146" spans="2:12" x14ac:dyDescent="0.25">
      <c r="B146" s="180" t="s">
        <v>54</v>
      </c>
      <c r="C146" s="172">
        <v>0.33333333333333331</v>
      </c>
      <c r="D146" s="172">
        <v>0.77083333333333337</v>
      </c>
      <c r="E146" s="174">
        <v>2.0833333333333332E-2</v>
      </c>
      <c r="F146" s="172">
        <f t="shared" si="20"/>
        <v>0.41666666666666674</v>
      </c>
      <c r="G146" s="172">
        <v>0.33333333333333331</v>
      </c>
      <c r="H146" s="172">
        <v>0.75</v>
      </c>
      <c r="I146" s="191"/>
      <c r="J146" s="28"/>
      <c r="K146" s="28"/>
      <c r="L146" s="28"/>
    </row>
    <row r="147" spans="2:12" x14ac:dyDescent="0.25">
      <c r="B147" s="180" t="s">
        <v>55</v>
      </c>
      <c r="C147" s="172">
        <v>0.33333333333333331</v>
      </c>
      <c r="D147" s="172">
        <v>0.72916666666666663</v>
      </c>
      <c r="E147" s="174">
        <v>2.0833333333333332E-2</v>
      </c>
      <c r="F147" s="172">
        <f t="shared" si="20"/>
        <v>0.375</v>
      </c>
      <c r="G147" s="172">
        <v>0.33333333333333331</v>
      </c>
      <c r="H147" s="190">
        <v>0.66666666666666663</v>
      </c>
      <c r="I147" s="191"/>
      <c r="J147" s="28"/>
      <c r="K147" s="28"/>
      <c r="L147" s="28"/>
    </row>
    <row r="148" spans="2:12" x14ac:dyDescent="0.25">
      <c r="B148" s="181" t="s">
        <v>56</v>
      </c>
      <c r="C148" s="177">
        <v>0.33333333333333331</v>
      </c>
      <c r="D148" s="188">
        <v>0.64583333333333337</v>
      </c>
      <c r="E148" s="178">
        <v>2.0833333333333332E-2</v>
      </c>
      <c r="F148" s="177">
        <f t="shared" si="20"/>
        <v>0.29166666666666674</v>
      </c>
      <c r="G148" s="188">
        <v>0.41666666666666669</v>
      </c>
      <c r="H148" s="188">
        <v>0.64583333333333337</v>
      </c>
      <c r="I148" s="192"/>
      <c r="J148" s="28"/>
      <c r="K148" s="28"/>
      <c r="L148" s="28"/>
    </row>
    <row r="152" spans="2:12" x14ac:dyDescent="0.25">
      <c r="B152" s="189" t="s">
        <v>325</v>
      </c>
      <c r="C152" s="28"/>
      <c r="D152" s="28"/>
      <c r="E152" s="28"/>
      <c r="F152" s="28"/>
    </row>
    <row r="153" spans="2:12" x14ac:dyDescent="0.25">
      <c r="B153" s="169" t="s">
        <v>307</v>
      </c>
      <c r="C153" s="414" t="s">
        <v>49</v>
      </c>
      <c r="D153" s="414" t="s">
        <v>50</v>
      </c>
      <c r="E153" s="416" t="s">
        <v>51</v>
      </c>
      <c r="F153" s="418">
        <f>SUM(F155:F159)</f>
        <v>1.6666666666666667</v>
      </c>
    </row>
    <row r="154" spans="2:12" x14ac:dyDescent="0.25">
      <c r="B154" s="170" t="s">
        <v>322</v>
      </c>
      <c r="C154" s="415"/>
      <c r="D154" s="415"/>
      <c r="E154" s="417"/>
      <c r="F154" s="417">
        <f t="shared" ref="F154:F159" si="21">(D154-C154)-E154</f>
        <v>0</v>
      </c>
    </row>
    <row r="155" spans="2:12" x14ac:dyDescent="0.25">
      <c r="B155" s="179" t="s">
        <v>52</v>
      </c>
      <c r="C155" s="172">
        <v>0.33333333333333331</v>
      </c>
      <c r="D155" s="173">
        <v>0.6875</v>
      </c>
      <c r="E155" s="174">
        <v>2.0833333333333332E-2</v>
      </c>
      <c r="F155" s="172">
        <f t="shared" si="21"/>
        <v>0.33333333333333337</v>
      </c>
    </row>
    <row r="156" spans="2:12" x14ac:dyDescent="0.25">
      <c r="B156" s="180" t="s">
        <v>53</v>
      </c>
      <c r="C156" s="172">
        <v>0.33333333333333331</v>
      </c>
      <c r="D156" s="173">
        <v>0.66666666666666663</v>
      </c>
      <c r="E156" s="174">
        <v>2.0833333333333332E-2</v>
      </c>
      <c r="F156" s="172">
        <f t="shared" si="21"/>
        <v>0.3125</v>
      </c>
    </row>
    <row r="157" spans="2:12" x14ac:dyDescent="0.25">
      <c r="B157" s="180" t="s">
        <v>54</v>
      </c>
      <c r="C157" s="172">
        <v>0.33333333333333331</v>
      </c>
      <c r="D157" s="172">
        <v>0.77083333333333337</v>
      </c>
      <c r="E157" s="174">
        <v>2.0833333333333332E-2</v>
      </c>
      <c r="F157" s="172">
        <f t="shared" si="21"/>
        <v>0.41666666666666674</v>
      </c>
    </row>
    <row r="158" spans="2:12" x14ac:dyDescent="0.25">
      <c r="B158" s="180" t="s">
        <v>55</v>
      </c>
      <c r="C158" s="172">
        <v>0.33333333333333331</v>
      </c>
      <c r="D158" s="173">
        <v>0.66666666666666663</v>
      </c>
      <c r="E158" s="174">
        <v>2.0833333333333332E-2</v>
      </c>
      <c r="F158" s="172">
        <f t="shared" si="21"/>
        <v>0.3125</v>
      </c>
    </row>
    <row r="159" spans="2:12" x14ac:dyDescent="0.25">
      <c r="B159" s="181" t="s">
        <v>56</v>
      </c>
      <c r="C159" s="177">
        <v>0.33333333333333331</v>
      </c>
      <c r="D159" s="188">
        <v>0.64583333333333337</v>
      </c>
      <c r="E159" s="178">
        <v>2.0833333333333332E-2</v>
      </c>
      <c r="F159" s="177">
        <f t="shared" si="21"/>
        <v>0.29166666666666674</v>
      </c>
    </row>
    <row r="163" spans="2:6" x14ac:dyDescent="0.25">
      <c r="B163" s="187" t="s">
        <v>125</v>
      </c>
      <c r="C163" s="28"/>
      <c r="D163" s="28"/>
      <c r="E163" s="28"/>
      <c r="F163" s="28"/>
    </row>
    <row r="164" spans="2:6" x14ac:dyDescent="0.25">
      <c r="B164" s="169" t="s">
        <v>307</v>
      </c>
      <c r="C164" s="414" t="s">
        <v>49</v>
      </c>
      <c r="D164" s="414" t="s">
        <v>50</v>
      </c>
      <c r="E164" s="416" t="s">
        <v>51</v>
      </c>
      <c r="F164" s="418">
        <f>SUM(F166:F170)</f>
        <v>1.8333333333333335</v>
      </c>
    </row>
    <row r="165" spans="2:6" x14ac:dyDescent="0.25">
      <c r="B165" s="170" t="s">
        <v>320</v>
      </c>
      <c r="C165" s="415"/>
      <c r="D165" s="415"/>
      <c r="E165" s="417"/>
      <c r="F165" s="417">
        <f t="shared" ref="F165:F170" si="22">(D165-C165)-E165</f>
        <v>0</v>
      </c>
    </row>
    <row r="166" spans="2:6" x14ac:dyDescent="0.25">
      <c r="B166" s="179" t="s">
        <v>52</v>
      </c>
      <c r="C166" s="172">
        <v>0.33333333333333331</v>
      </c>
      <c r="D166" s="173">
        <v>0.72916666666666663</v>
      </c>
      <c r="E166" s="174">
        <v>2.0833333333333332E-2</v>
      </c>
      <c r="F166" s="172">
        <f t="shared" si="22"/>
        <v>0.375</v>
      </c>
    </row>
    <row r="167" spans="2:6" x14ac:dyDescent="0.25">
      <c r="B167" s="180" t="s">
        <v>53</v>
      </c>
      <c r="C167" s="172">
        <v>0.33333333333333331</v>
      </c>
      <c r="D167" s="173">
        <v>0.72916666666666663</v>
      </c>
      <c r="E167" s="174">
        <v>2.0833333333333332E-2</v>
      </c>
      <c r="F167" s="172">
        <f t="shared" si="22"/>
        <v>0.375</v>
      </c>
    </row>
    <row r="168" spans="2:6" x14ac:dyDescent="0.25">
      <c r="B168" s="180" t="s">
        <v>54</v>
      </c>
      <c r="C168" s="172">
        <v>0.33333333333333331</v>
      </c>
      <c r="D168" s="172">
        <v>0.77083333333333337</v>
      </c>
      <c r="E168" s="174">
        <v>2.0833333333333332E-2</v>
      </c>
      <c r="F168" s="172">
        <f t="shared" si="22"/>
        <v>0.41666666666666674</v>
      </c>
    </row>
    <row r="169" spans="2:6" x14ac:dyDescent="0.25">
      <c r="B169" s="180" t="s">
        <v>55</v>
      </c>
      <c r="C169" s="172">
        <v>0.33333333333333331</v>
      </c>
      <c r="D169" s="172">
        <v>0.72916666666666663</v>
      </c>
      <c r="E169" s="174">
        <v>2.0833333333333332E-2</v>
      </c>
      <c r="F169" s="172">
        <f t="shared" si="22"/>
        <v>0.375</v>
      </c>
    </row>
    <row r="170" spans="2:6" x14ac:dyDescent="0.25">
      <c r="B170" s="181" t="s">
        <v>56</v>
      </c>
      <c r="C170" s="177">
        <v>0.33333333333333331</v>
      </c>
      <c r="D170" s="188">
        <v>0.64583333333333337</v>
      </c>
      <c r="E170" s="178">
        <v>2.0833333333333332E-2</v>
      </c>
      <c r="F170" s="177">
        <f t="shared" si="22"/>
        <v>0.29166666666666674</v>
      </c>
    </row>
    <row r="174" spans="2:6" x14ac:dyDescent="0.25">
      <c r="B174" s="189" t="s">
        <v>326</v>
      </c>
      <c r="C174" s="28"/>
      <c r="D174" s="28"/>
      <c r="E174" s="28"/>
      <c r="F174" s="28"/>
    </row>
    <row r="175" spans="2:6" x14ac:dyDescent="0.25">
      <c r="B175" s="169" t="s">
        <v>307</v>
      </c>
      <c r="C175" s="414" t="s">
        <v>49</v>
      </c>
      <c r="D175" s="414" t="s">
        <v>50</v>
      </c>
      <c r="E175" s="416" t="s">
        <v>51</v>
      </c>
      <c r="F175" s="418">
        <f>SUM(F177:F181)</f>
        <v>1.6666666666666667</v>
      </c>
    </row>
    <row r="176" spans="2:6" x14ac:dyDescent="0.25">
      <c r="B176" s="170" t="s">
        <v>322</v>
      </c>
      <c r="C176" s="415"/>
      <c r="D176" s="415"/>
      <c r="E176" s="417"/>
      <c r="F176" s="417">
        <f t="shared" ref="F176:F181" si="23">(D176-C176)-E176</f>
        <v>0</v>
      </c>
    </row>
    <row r="177" spans="2:6" x14ac:dyDescent="0.25">
      <c r="B177" s="179" t="s">
        <v>52</v>
      </c>
      <c r="C177" s="172">
        <v>0.33333333333333331</v>
      </c>
      <c r="D177" s="173">
        <v>0.6875</v>
      </c>
      <c r="E177" s="174">
        <v>2.0833333333333332E-2</v>
      </c>
      <c r="F177" s="172">
        <f t="shared" si="23"/>
        <v>0.33333333333333337</v>
      </c>
    </row>
    <row r="178" spans="2:6" x14ac:dyDescent="0.25">
      <c r="B178" s="180" t="s">
        <v>53</v>
      </c>
      <c r="C178" s="172">
        <v>0.33333333333333331</v>
      </c>
      <c r="D178" s="173">
        <v>0.66666666666666663</v>
      </c>
      <c r="E178" s="174">
        <v>2.0833333333333332E-2</v>
      </c>
      <c r="F178" s="172">
        <f t="shared" si="23"/>
        <v>0.3125</v>
      </c>
    </row>
    <row r="179" spans="2:6" x14ac:dyDescent="0.25">
      <c r="B179" s="180" t="s">
        <v>54</v>
      </c>
      <c r="C179" s="172">
        <v>0.33333333333333331</v>
      </c>
      <c r="D179" s="172">
        <v>0.77083333333333337</v>
      </c>
      <c r="E179" s="174">
        <v>2.0833333333333332E-2</v>
      </c>
      <c r="F179" s="172">
        <f t="shared" si="23"/>
        <v>0.41666666666666674</v>
      </c>
    </row>
    <row r="180" spans="2:6" x14ac:dyDescent="0.25">
      <c r="B180" s="180" t="s">
        <v>55</v>
      </c>
      <c r="C180" s="172">
        <v>0.33333333333333331</v>
      </c>
      <c r="D180" s="173">
        <v>0.66666666666666663</v>
      </c>
      <c r="E180" s="174">
        <v>2.0833333333333332E-2</v>
      </c>
      <c r="F180" s="172">
        <f t="shared" si="23"/>
        <v>0.3125</v>
      </c>
    </row>
    <row r="181" spans="2:6" x14ac:dyDescent="0.25">
      <c r="B181" s="181" t="s">
        <v>56</v>
      </c>
      <c r="C181" s="177">
        <v>0.33333333333333331</v>
      </c>
      <c r="D181" s="188">
        <v>0.64583333333333337</v>
      </c>
      <c r="E181" s="178">
        <v>2.0833333333333332E-2</v>
      </c>
      <c r="F181" s="177">
        <f t="shared" si="23"/>
        <v>0.29166666666666674</v>
      </c>
    </row>
    <row r="185" spans="2:6" x14ac:dyDescent="0.25">
      <c r="B185" s="189" t="s">
        <v>123</v>
      </c>
      <c r="C185" s="28"/>
      <c r="D185" s="28"/>
      <c r="E185" s="28"/>
      <c r="F185" s="28"/>
    </row>
    <row r="186" spans="2:6" x14ac:dyDescent="0.25">
      <c r="B186" s="169" t="s">
        <v>307</v>
      </c>
      <c r="C186" s="414" t="s">
        <v>49</v>
      </c>
      <c r="D186" s="414" t="s">
        <v>50</v>
      </c>
      <c r="E186" s="416" t="s">
        <v>51</v>
      </c>
      <c r="F186" s="418">
        <f>SUM(F188:F192)</f>
        <v>1.6666666666666667</v>
      </c>
    </row>
    <row r="187" spans="2:6" x14ac:dyDescent="0.25">
      <c r="B187" s="170" t="s">
        <v>322</v>
      </c>
      <c r="C187" s="415"/>
      <c r="D187" s="415"/>
      <c r="E187" s="417"/>
      <c r="F187" s="417">
        <f t="shared" ref="F187:F192" si="24">(D187-C187)-E187</f>
        <v>0</v>
      </c>
    </row>
    <row r="188" spans="2:6" x14ac:dyDescent="0.25">
      <c r="B188" s="179" t="s">
        <v>52</v>
      </c>
      <c r="C188" s="172">
        <v>0.33333333333333331</v>
      </c>
      <c r="D188" s="173">
        <v>0.6875</v>
      </c>
      <c r="E188" s="174">
        <v>2.0833333333333332E-2</v>
      </c>
      <c r="F188" s="172">
        <f t="shared" si="24"/>
        <v>0.33333333333333337</v>
      </c>
    </row>
    <row r="189" spans="2:6" x14ac:dyDescent="0.25">
      <c r="B189" s="180" t="s">
        <v>53</v>
      </c>
      <c r="C189" s="172">
        <v>0.33333333333333331</v>
      </c>
      <c r="D189" s="173">
        <v>0.66666666666666663</v>
      </c>
      <c r="E189" s="174">
        <v>2.0833333333333332E-2</v>
      </c>
      <c r="F189" s="172">
        <f t="shared" si="24"/>
        <v>0.3125</v>
      </c>
    </row>
    <row r="190" spans="2:6" x14ac:dyDescent="0.25">
      <c r="B190" s="180" t="s">
        <v>54</v>
      </c>
      <c r="C190" s="172">
        <v>0.33333333333333331</v>
      </c>
      <c r="D190" s="172">
        <v>0.77083333333333337</v>
      </c>
      <c r="E190" s="174">
        <v>2.0833333333333332E-2</v>
      </c>
      <c r="F190" s="172">
        <f t="shared" si="24"/>
        <v>0.41666666666666674</v>
      </c>
    </row>
    <row r="191" spans="2:6" x14ac:dyDescent="0.25">
      <c r="B191" s="180" t="s">
        <v>55</v>
      </c>
      <c r="C191" s="172">
        <v>0.33333333333333331</v>
      </c>
      <c r="D191" s="173">
        <v>0.66666666666666663</v>
      </c>
      <c r="E191" s="174">
        <v>2.0833333333333332E-2</v>
      </c>
      <c r="F191" s="172">
        <f t="shared" si="24"/>
        <v>0.3125</v>
      </c>
    </row>
    <row r="192" spans="2:6" x14ac:dyDescent="0.25">
      <c r="B192" s="181" t="s">
        <v>56</v>
      </c>
      <c r="C192" s="177">
        <v>0.33333333333333331</v>
      </c>
      <c r="D192" s="188">
        <v>0.64583333333333337</v>
      </c>
      <c r="E192" s="178">
        <v>2.0833333333333332E-2</v>
      </c>
      <c r="F192" s="177">
        <f t="shared" si="24"/>
        <v>0.29166666666666674</v>
      </c>
    </row>
    <row r="196" spans="2:12" x14ac:dyDescent="0.25">
      <c r="B196" s="189" t="s">
        <v>121</v>
      </c>
      <c r="C196" s="28"/>
      <c r="D196" s="28"/>
      <c r="E196" s="28"/>
      <c r="F196" s="28"/>
      <c r="G196" s="28"/>
      <c r="H196" s="189" t="s">
        <v>121</v>
      </c>
      <c r="I196" s="28"/>
      <c r="J196" s="28"/>
      <c r="K196" s="28"/>
      <c r="L196" s="28"/>
    </row>
    <row r="197" spans="2:12" x14ac:dyDescent="0.25">
      <c r="B197" s="169" t="s">
        <v>307</v>
      </c>
      <c r="C197" s="414" t="s">
        <v>49</v>
      </c>
      <c r="D197" s="414" t="s">
        <v>50</v>
      </c>
      <c r="E197" s="416" t="s">
        <v>51</v>
      </c>
      <c r="F197" s="418">
        <f>SUM(F199:F203)</f>
        <v>1.6250000000000002</v>
      </c>
      <c r="G197" s="28"/>
      <c r="H197" s="169" t="s">
        <v>307</v>
      </c>
      <c r="I197" s="414" t="s">
        <v>49</v>
      </c>
      <c r="J197" s="414" t="s">
        <v>50</v>
      </c>
      <c r="K197" s="416" t="s">
        <v>51</v>
      </c>
      <c r="L197" s="418">
        <f>SUM(L199:L203)</f>
        <v>0.125</v>
      </c>
    </row>
    <row r="198" spans="2:12" x14ac:dyDescent="0.25">
      <c r="B198" s="170" t="s">
        <v>328</v>
      </c>
      <c r="C198" s="415"/>
      <c r="D198" s="415"/>
      <c r="E198" s="417"/>
      <c r="F198" s="417">
        <f t="shared" ref="F198:F203" si="25">(D198-C198)-E198</f>
        <v>0</v>
      </c>
      <c r="G198" s="28"/>
      <c r="H198" s="170" t="s">
        <v>327</v>
      </c>
      <c r="I198" s="415"/>
      <c r="J198" s="415"/>
      <c r="K198" s="417"/>
      <c r="L198" s="417">
        <f t="shared" ref="L198" si="26">(J198-I198)-K198</f>
        <v>0</v>
      </c>
    </row>
    <row r="199" spans="2:12" x14ac:dyDescent="0.25">
      <c r="B199" s="179" t="s">
        <v>52</v>
      </c>
      <c r="C199" s="172">
        <v>0.33333333333333331</v>
      </c>
      <c r="D199" s="173">
        <v>0.66666666666666663</v>
      </c>
      <c r="E199" s="174">
        <v>2.0833333333333332E-2</v>
      </c>
      <c r="F199" s="172">
        <f t="shared" si="25"/>
        <v>0.3125</v>
      </c>
      <c r="G199" s="28"/>
      <c r="H199" s="179" t="s">
        <v>52</v>
      </c>
      <c r="I199" s="172"/>
      <c r="J199" s="173"/>
      <c r="K199" s="174"/>
      <c r="L199" s="172"/>
    </row>
    <row r="200" spans="2:12" x14ac:dyDescent="0.25">
      <c r="B200" s="180" t="s">
        <v>53</v>
      </c>
      <c r="C200" s="172">
        <v>0.33333333333333331</v>
      </c>
      <c r="D200" s="173">
        <v>0.66666666666666663</v>
      </c>
      <c r="E200" s="174">
        <v>2.0833333333333332E-2</v>
      </c>
      <c r="F200" s="172">
        <f t="shared" si="25"/>
        <v>0.3125</v>
      </c>
      <c r="G200" s="28"/>
      <c r="H200" s="180" t="s">
        <v>53</v>
      </c>
      <c r="I200" s="172"/>
      <c r="J200" s="173"/>
      <c r="K200" s="174"/>
      <c r="L200" s="172"/>
    </row>
    <row r="201" spans="2:12" x14ac:dyDescent="0.25">
      <c r="B201" s="180" t="s">
        <v>54</v>
      </c>
      <c r="C201" s="172">
        <v>0.33333333333333331</v>
      </c>
      <c r="D201" s="172">
        <v>0.77083333333333337</v>
      </c>
      <c r="E201" s="174">
        <v>2.0833333333333332E-2</v>
      </c>
      <c r="F201" s="172">
        <f t="shared" si="25"/>
        <v>0.41666666666666674</v>
      </c>
      <c r="G201" s="28"/>
      <c r="H201" s="180" t="s">
        <v>54</v>
      </c>
    </row>
    <row r="202" spans="2:12" x14ac:dyDescent="0.25">
      <c r="B202" s="180" t="s">
        <v>55</v>
      </c>
      <c r="C202" s="172">
        <v>0.33333333333333331</v>
      </c>
      <c r="D202" s="173">
        <v>0.64583333333333337</v>
      </c>
      <c r="E202" s="174">
        <v>2.0833333333333332E-2</v>
      </c>
      <c r="F202" s="172">
        <f t="shared" si="25"/>
        <v>0.29166666666666674</v>
      </c>
      <c r="G202" s="28"/>
      <c r="H202" s="180" t="s">
        <v>55</v>
      </c>
      <c r="I202" s="172">
        <v>0.79166666666666663</v>
      </c>
      <c r="J202" s="173">
        <v>0.91666666666666663</v>
      </c>
      <c r="K202" s="174">
        <v>0</v>
      </c>
      <c r="L202" s="172">
        <f t="shared" ref="L202" si="27">(J202-I202)-K202</f>
        <v>0.125</v>
      </c>
    </row>
    <row r="203" spans="2:12" x14ac:dyDescent="0.25">
      <c r="B203" s="181" t="s">
        <v>56</v>
      </c>
      <c r="C203" s="177">
        <v>0.33333333333333331</v>
      </c>
      <c r="D203" s="188">
        <v>0.64583333333333337</v>
      </c>
      <c r="E203" s="178">
        <v>2.0833333333333332E-2</v>
      </c>
      <c r="F203" s="177">
        <f t="shared" si="25"/>
        <v>0.29166666666666674</v>
      </c>
      <c r="G203" s="28"/>
      <c r="H203" s="181" t="s">
        <v>56</v>
      </c>
      <c r="I203" s="177"/>
      <c r="J203" s="177"/>
      <c r="K203" s="178"/>
      <c r="L203" s="177"/>
    </row>
    <row r="207" spans="2:12" x14ac:dyDescent="0.25">
      <c r="B207" s="189" t="s">
        <v>269</v>
      </c>
      <c r="C207" s="28"/>
      <c r="D207" s="28"/>
      <c r="E207" s="28"/>
      <c r="F207" s="28"/>
    </row>
    <row r="208" spans="2:12" x14ac:dyDescent="0.25">
      <c r="B208" s="169" t="s">
        <v>307</v>
      </c>
      <c r="C208" s="414" t="s">
        <v>49</v>
      </c>
      <c r="D208" s="414" t="s">
        <v>50</v>
      </c>
      <c r="E208" s="416" t="s">
        <v>51</v>
      </c>
      <c r="F208" s="418">
        <f>SUM(F210:F214)</f>
        <v>1.8333333333333335</v>
      </c>
    </row>
    <row r="209" spans="2:6" x14ac:dyDescent="0.25">
      <c r="B209" s="170" t="s">
        <v>439</v>
      </c>
      <c r="C209" s="415"/>
      <c r="D209" s="415"/>
      <c r="E209" s="417"/>
      <c r="F209" s="417">
        <f t="shared" ref="F209:F214" si="28">(D209-C209)-E209</f>
        <v>0</v>
      </c>
    </row>
    <row r="210" spans="2:6" x14ac:dyDescent="0.25">
      <c r="B210" s="179" t="s">
        <v>52</v>
      </c>
      <c r="C210" s="172">
        <v>0.33333333333333331</v>
      </c>
      <c r="D210" s="173">
        <v>0.72916666666666663</v>
      </c>
      <c r="E210" s="174">
        <v>2.0833333333333332E-2</v>
      </c>
      <c r="F210" s="172">
        <f t="shared" si="28"/>
        <v>0.375</v>
      </c>
    </row>
    <row r="211" spans="2:6" x14ac:dyDescent="0.25">
      <c r="B211" s="180" t="s">
        <v>53</v>
      </c>
      <c r="C211" s="172">
        <v>0.33333333333333331</v>
      </c>
      <c r="D211" s="173">
        <v>0.72916666666666663</v>
      </c>
      <c r="E211" s="174">
        <v>2.0833333333333332E-2</v>
      </c>
      <c r="F211" s="172">
        <f t="shared" si="28"/>
        <v>0.375</v>
      </c>
    </row>
    <row r="212" spans="2:6" x14ac:dyDescent="0.25">
      <c r="B212" s="180" t="s">
        <v>54</v>
      </c>
      <c r="C212" s="172">
        <v>0.33333333333333331</v>
      </c>
      <c r="D212" s="172">
        <v>0.77083333333333337</v>
      </c>
      <c r="E212" s="174">
        <v>2.0833333333333332E-2</v>
      </c>
      <c r="F212" s="172">
        <f t="shared" si="28"/>
        <v>0.41666666666666674</v>
      </c>
    </row>
    <row r="213" spans="2:6" x14ac:dyDescent="0.25">
      <c r="B213" s="180" t="s">
        <v>55</v>
      </c>
      <c r="C213" s="172">
        <v>0.33333333333333331</v>
      </c>
      <c r="D213" s="173">
        <v>0.72916666666666663</v>
      </c>
      <c r="E213" s="174">
        <v>2.0833333333333332E-2</v>
      </c>
      <c r="F213" s="172">
        <f t="shared" si="28"/>
        <v>0.375</v>
      </c>
    </row>
    <row r="214" spans="2:6" x14ac:dyDescent="0.25">
      <c r="B214" s="181" t="s">
        <v>56</v>
      </c>
      <c r="C214" s="177">
        <v>0.33333333333333331</v>
      </c>
      <c r="D214" s="178">
        <v>0.64583333333333337</v>
      </c>
      <c r="E214" s="178">
        <v>2.0833333333333332E-2</v>
      </c>
      <c r="F214" s="177">
        <f t="shared" si="28"/>
        <v>0.29166666666666674</v>
      </c>
    </row>
    <row r="218" spans="2:6" x14ac:dyDescent="0.25">
      <c r="B218" s="189" t="s">
        <v>131</v>
      </c>
      <c r="C218" s="28"/>
      <c r="D218" s="28"/>
      <c r="E218" s="28"/>
      <c r="F218" s="28"/>
    </row>
    <row r="219" spans="2:6" x14ac:dyDescent="0.25">
      <c r="B219" s="169" t="s">
        <v>307</v>
      </c>
      <c r="C219" s="414" t="s">
        <v>49</v>
      </c>
      <c r="D219" s="414" t="s">
        <v>50</v>
      </c>
      <c r="E219" s="416" t="s">
        <v>51</v>
      </c>
      <c r="F219" s="418">
        <f>SUM(F221:F225)</f>
        <v>1.5833333333333337</v>
      </c>
    </row>
    <row r="220" spans="2:6" x14ac:dyDescent="0.25">
      <c r="B220" s="170" t="s">
        <v>329</v>
      </c>
      <c r="C220" s="415"/>
      <c r="D220" s="415"/>
      <c r="E220" s="417"/>
      <c r="F220" s="417">
        <f t="shared" ref="F220:F225" si="29">(D220-C220)-E220</f>
        <v>0</v>
      </c>
    </row>
    <row r="221" spans="2:6" x14ac:dyDescent="0.25">
      <c r="B221" s="179" t="s">
        <v>52</v>
      </c>
      <c r="C221" s="172">
        <v>0.33333333333333331</v>
      </c>
      <c r="D221" s="173">
        <v>0.6875</v>
      </c>
      <c r="E221" s="174">
        <v>2.0833333333333332E-2</v>
      </c>
      <c r="F221" s="172">
        <f t="shared" si="29"/>
        <v>0.33333333333333337</v>
      </c>
    </row>
    <row r="222" spans="2:6" x14ac:dyDescent="0.25">
      <c r="B222" s="180" t="s">
        <v>53</v>
      </c>
      <c r="C222" s="172">
        <v>0.33333333333333331</v>
      </c>
      <c r="D222" s="173">
        <v>0.64583333333333337</v>
      </c>
      <c r="E222" s="174">
        <v>2.0833333333333332E-2</v>
      </c>
      <c r="F222" s="172">
        <f t="shared" si="29"/>
        <v>0.29166666666666674</v>
      </c>
    </row>
    <row r="223" spans="2:6" x14ac:dyDescent="0.25">
      <c r="B223" s="180" t="s">
        <v>54</v>
      </c>
      <c r="C223" s="172">
        <v>0.33333333333333331</v>
      </c>
      <c r="D223" s="172">
        <v>0.77083333333333337</v>
      </c>
      <c r="E223" s="174">
        <v>2.0833333333333332E-2</v>
      </c>
      <c r="F223" s="172">
        <f t="shared" si="29"/>
        <v>0.41666666666666674</v>
      </c>
    </row>
    <row r="224" spans="2:6" x14ac:dyDescent="0.25">
      <c r="B224" s="180" t="s">
        <v>55</v>
      </c>
      <c r="C224" s="172">
        <v>0.33333333333333331</v>
      </c>
      <c r="D224" s="173">
        <v>0.64583333333333337</v>
      </c>
      <c r="E224" s="174">
        <v>2.0833333333333332E-2</v>
      </c>
      <c r="F224" s="172">
        <f t="shared" si="29"/>
        <v>0.29166666666666674</v>
      </c>
    </row>
    <row r="225" spans="2:12" x14ac:dyDescent="0.25">
      <c r="B225" s="181" t="s">
        <v>56</v>
      </c>
      <c r="C225" s="177">
        <v>0.33333333333333331</v>
      </c>
      <c r="D225" s="178">
        <v>0.60416666666666663</v>
      </c>
      <c r="E225" s="178">
        <v>2.0833333333333332E-2</v>
      </c>
      <c r="F225" s="177">
        <f t="shared" si="29"/>
        <v>0.24999999999999997</v>
      </c>
    </row>
    <row r="228" spans="2:12" x14ac:dyDescent="0.25">
      <c r="B228" s="189" t="s">
        <v>394</v>
      </c>
      <c r="C228" s="28"/>
      <c r="D228" s="28"/>
      <c r="E228" s="28"/>
      <c r="F228" s="28"/>
    </row>
    <row r="229" spans="2:12" x14ac:dyDescent="0.25">
      <c r="B229" s="169" t="s">
        <v>307</v>
      </c>
      <c r="C229" s="414" t="s">
        <v>49</v>
      </c>
      <c r="D229" s="414" t="s">
        <v>50</v>
      </c>
      <c r="E229" s="416" t="s">
        <v>51</v>
      </c>
      <c r="F229" s="418">
        <f>SUM(F231:F235)</f>
        <v>1.666666666666667</v>
      </c>
    </row>
    <row r="230" spans="2:12" x14ac:dyDescent="0.25">
      <c r="B230" s="170" t="s">
        <v>330</v>
      </c>
      <c r="C230" s="415"/>
      <c r="D230" s="415"/>
      <c r="E230" s="417"/>
      <c r="F230" s="417">
        <f t="shared" ref="F230:F235" si="30">(D230-C230)-E230</f>
        <v>0</v>
      </c>
    </row>
    <row r="231" spans="2:12" x14ac:dyDescent="0.25">
      <c r="B231" s="179" t="s">
        <v>52</v>
      </c>
      <c r="C231" s="172">
        <v>0.33333333333333331</v>
      </c>
      <c r="D231" s="173">
        <v>0.6875</v>
      </c>
      <c r="E231" s="174">
        <v>2.0833333333333332E-2</v>
      </c>
      <c r="F231" s="172">
        <f t="shared" si="30"/>
        <v>0.33333333333333337</v>
      </c>
    </row>
    <row r="232" spans="2:12" x14ac:dyDescent="0.25">
      <c r="B232" s="180" t="s">
        <v>53</v>
      </c>
      <c r="C232" s="172">
        <v>0.33333333333333331</v>
      </c>
      <c r="D232" s="173">
        <v>0.70833333333333337</v>
      </c>
      <c r="E232" s="174">
        <v>2.0833333333333332E-2</v>
      </c>
      <c r="F232" s="172">
        <f t="shared" si="30"/>
        <v>0.35416666666666674</v>
      </c>
    </row>
    <row r="233" spans="2:12" x14ac:dyDescent="0.25">
      <c r="B233" s="180" t="s">
        <v>54</v>
      </c>
      <c r="C233" s="172">
        <v>0.33333333333333331</v>
      </c>
      <c r="D233" s="172">
        <v>0.77083333333333337</v>
      </c>
      <c r="E233" s="174">
        <v>2.0833333333333332E-2</v>
      </c>
      <c r="F233" s="172">
        <f t="shared" si="30"/>
        <v>0.41666666666666674</v>
      </c>
    </row>
    <row r="234" spans="2:12" x14ac:dyDescent="0.25">
      <c r="B234" s="180" t="s">
        <v>55</v>
      </c>
      <c r="C234" s="172">
        <v>0.33333333333333331</v>
      </c>
      <c r="D234" s="173">
        <v>0.66666666666666663</v>
      </c>
      <c r="E234" s="174">
        <v>2.0833333333333332E-2</v>
      </c>
      <c r="F234" s="172">
        <f t="shared" si="30"/>
        <v>0.3125</v>
      </c>
    </row>
    <row r="235" spans="2:12" x14ac:dyDescent="0.25">
      <c r="B235" s="181" t="s">
        <v>56</v>
      </c>
      <c r="C235" s="177">
        <v>0.33333333333333331</v>
      </c>
      <c r="D235" s="178">
        <v>0.60416666666666663</v>
      </c>
      <c r="E235" s="178">
        <v>2.0833333333333332E-2</v>
      </c>
      <c r="F235" s="177">
        <f t="shared" si="30"/>
        <v>0.24999999999999997</v>
      </c>
    </row>
    <row r="238" spans="2:12" x14ac:dyDescent="0.25">
      <c r="B238" s="341"/>
      <c r="C238" s="341"/>
      <c r="D238" s="341"/>
      <c r="E238" s="341"/>
      <c r="F238" s="341"/>
    </row>
    <row r="239" spans="2:12" x14ac:dyDescent="0.25">
      <c r="B239" s="342" t="s">
        <v>134</v>
      </c>
      <c r="C239" s="341"/>
      <c r="D239" s="341"/>
      <c r="E239" s="341"/>
      <c r="F239" s="341"/>
      <c r="G239" s="28"/>
      <c r="H239" s="189" t="s">
        <v>134</v>
      </c>
      <c r="I239" s="28"/>
      <c r="J239" s="28"/>
      <c r="K239" s="28"/>
      <c r="L239" s="28"/>
    </row>
    <row r="240" spans="2:12" x14ac:dyDescent="0.25">
      <c r="B240" s="343" t="s">
        <v>307</v>
      </c>
      <c r="C240" s="419" t="s">
        <v>49</v>
      </c>
      <c r="D240" s="419" t="s">
        <v>50</v>
      </c>
      <c r="E240" s="419" t="s">
        <v>51</v>
      </c>
      <c r="F240" s="421">
        <f>SUM(F242:F246)</f>
        <v>1.3333333333333335</v>
      </c>
      <c r="G240" s="28"/>
      <c r="H240" s="169" t="s">
        <v>307</v>
      </c>
      <c r="I240" s="414" t="s">
        <v>49</v>
      </c>
      <c r="J240" s="414" t="s">
        <v>50</v>
      </c>
      <c r="K240" s="416" t="s">
        <v>51</v>
      </c>
      <c r="L240" s="418">
        <f>SUM(L242:L246)</f>
        <v>0.5</v>
      </c>
    </row>
    <row r="241" spans="2:12" x14ac:dyDescent="0.25">
      <c r="B241" s="344" t="s">
        <v>383</v>
      </c>
      <c r="C241" s="420"/>
      <c r="D241" s="420"/>
      <c r="E241" s="420"/>
      <c r="F241" s="420">
        <f t="shared" ref="F241:F246" si="31">(D241-C241)-E241</f>
        <v>0</v>
      </c>
      <c r="G241" s="28"/>
      <c r="H241" s="170" t="s">
        <v>384</v>
      </c>
      <c r="I241" s="415"/>
      <c r="J241" s="415"/>
      <c r="K241" s="417"/>
      <c r="L241" s="417">
        <f t="shared" ref="L241:L242" si="32">(J241-I241)-K241</f>
        <v>0</v>
      </c>
    </row>
    <row r="242" spans="2:12" x14ac:dyDescent="0.25">
      <c r="B242" s="345" t="s">
        <v>52</v>
      </c>
      <c r="C242" s="174">
        <v>0.3263888888888889</v>
      </c>
      <c r="D242" s="346">
        <v>0.55208333333333337</v>
      </c>
      <c r="E242" s="174">
        <v>0</v>
      </c>
      <c r="F242" s="174">
        <f t="shared" si="31"/>
        <v>0.22569444444444448</v>
      </c>
      <c r="G242" s="28"/>
      <c r="H242" s="179" t="s">
        <v>52</v>
      </c>
      <c r="I242" s="172">
        <v>0.79166666666666663</v>
      </c>
      <c r="J242" s="173">
        <v>0.91666666666666663</v>
      </c>
      <c r="K242" s="174">
        <v>0</v>
      </c>
      <c r="L242" s="172">
        <f t="shared" si="32"/>
        <v>0.125</v>
      </c>
    </row>
    <row r="243" spans="2:12" x14ac:dyDescent="0.25">
      <c r="B243" s="347" t="s">
        <v>53</v>
      </c>
      <c r="C243" s="174">
        <v>0.3263888888888889</v>
      </c>
      <c r="D243" s="346">
        <v>0.55208333333333337</v>
      </c>
      <c r="E243" s="174">
        <v>0</v>
      </c>
      <c r="F243" s="174">
        <f t="shared" si="31"/>
        <v>0.22569444444444448</v>
      </c>
      <c r="G243" s="28"/>
      <c r="H243" s="180" t="s">
        <v>53</v>
      </c>
      <c r="I243" s="172">
        <v>0.79166666666666663</v>
      </c>
      <c r="J243" s="173">
        <v>0.91666666666666663</v>
      </c>
      <c r="K243" s="174">
        <v>0</v>
      </c>
      <c r="L243" s="172">
        <f t="shared" ref="L243:L245" si="33">(J243-I243)-K243</f>
        <v>0.125</v>
      </c>
    </row>
    <row r="244" spans="2:12" x14ac:dyDescent="0.25">
      <c r="B244" s="347" t="s">
        <v>54</v>
      </c>
      <c r="C244" s="174">
        <v>0.3263888888888889</v>
      </c>
      <c r="D244" s="346">
        <v>0.77083333333333337</v>
      </c>
      <c r="E244" s="174">
        <v>2.0833333333333332E-2</v>
      </c>
      <c r="F244" s="174">
        <f t="shared" si="31"/>
        <v>0.42361111111111116</v>
      </c>
      <c r="G244" s="28"/>
      <c r="H244" s="180" t="s">
        <v>54</v>
      </c>
      <c r="I244" s="172">
        <v>0.79166666666666663</v>
      </c>
      <c r="J244" s="173">
        <v>0.91666666666666663</v>
      </c>
      <c r="K244" s="174">
        <v>0</v>
      </c>
      <c r="L244" s="172">
        <f t="shared" si="33"/>
        <v>0.125</v>
      </c>
    </row>
    <row r="245" spans="2:12" x14ac:dyDescent="0.25">
      <c r="B245" s="347" t="s">
        <v>55</v>
      </c>
      <c r="C245" s="174">
        <v>0.3263888888888889</v>
      </c>
      <c r="D245" s="346">
        <v>0.55208333333333337</v>
      </c>
      <c r="E245" s="174">
        <v>0</v>
      </c>
      <c r="F245" s="174">
        <f t="shared" si="31"/>
        <v>0.22569444444444448</v>
      </c>
      <c r="G245" s="28"/>
      <c r="H245" s="180" t="s">
        <v>55</v>
      </c>
      <c r="I245" s="172">
        <v>0.79166666666666663</v>
      </c>
      <c r="J245" s="173">
        <v>0.91666666666666663</v>
      </c>
      <c r="K245" s="174">
        <v>0</v>
      </c>
      <c r="L245" s="172">
        <f t="shared" si="33"/>
        <v>0.125</v>
      </c>
    </row>
    <row r="246" spans="2:12" x14ac:dyDescent="0.25">
      <c r="B246" s="348" t="s">
        <v>56</v>
      </c>
      <c r="C246" s="174">
        <v>0.33333333333333331</v>
      </c>
      <c r="D246" s="346">
        <v>0.56597222222222221</v>
      </c>
      <c r="E246" s="174">
        <v>0</v>
      </c>
      <c r="F246" s="178">
        <f t="shared" si="31"/>
        <v>0.2326388888888889</v>
      </c>
      <c r="G246" s="28"/>
      <c r="H246" s="181" t="s">
        <v>56</v>
      </c>
      <c r="I246" s="172">
        <v>0</v>
      </c>
      <c r="J246" s="172">
        <v>0</v>
      </c>
      <c r="K246" s="172">
        <v>0</v>
      </c>
      <c r="L246" s="172">
        <v>0</v>
      </c>
    </row>
    <row r="250" spans="2:12" x14ac:dyDescent="0.25">
      <c r="B250" s="189" t="s">
        <v>331</v>
      </c>
      <c r="C250" s="28"/>
      <c r="D250" s="28"/>
      <c r="E250" s="28"/>
      <c r="F250" s="28"/>
      <c r="G250" s="28"/>
      <c r="H250" s="189" t="s">
        <v>331</v>
      </c>
      <c r="I250" s="28"/>
      <c r="J250" s="28"/>
      <c r="K250" s="28"/>
      <c r="L250" s="28"/>
    </row>
    <row r="251" spans="2:12" x14ac:dyDescent="0.25">
      <c r="B251" s="169" t="s">
        <v>307</v>
      </c>
      <c r="C251" s="414" t="s">
        <v>49</v>
      </c>
      <c r="D251" s="414" t="s">
        <v>50</v>
      </c>
      <c r="E251" s="416" t="s">
        <v>51</v>
      </c>
      <c r="F251" s="418">
        <f>SUM(F253:F257)</f>
        <v>1.4166666666666667</v>
      </c>
      <c r="G251" s="28"/>
      <c r="H251" s="169" t="s">
        <v>307</v>
      </c>
      <c r="I251" s="414" t="s">
        <v>49</v>
      </c>
      <c r="J251" s="414" t="s">
        <v>50</v>
      </c>
      <c r="K251" s="416" t="s">
        <v>51</v>
      </c>
      <c r="L251" s="418">
        <f>SUM(L253:L257)</f>
        <v>0.375</v>
      </c>
    </row>
    <row r="252" spans="2:12" x14ac:dyDescent="0.25">
      <c r="B252" s="170" t="s">
        <v>332</v>
      </c>
      <c r="C252" s="415"/>
      <c r="D252" s="415"/>
      <c r="E252" s="417"/>
      <c r="F252" s="417">
        <f t="shared" ref="F252:F257" si="34">(D252-C252)-E252</f>
        <v>0</v>
      </c>
      <c r="G252" s="28"/>
      <c r="H252" s="170" t="s">
        <v>333</v>
      </c>
      <c r="I252" s="415"/>
      <c r="J252" s="415"/>
      <c r="K252" s="417"/>
      <c r="L252" s="417">
        <f t="shared" ref="L252:L255" si="35">(J252-I252)-K252</f>
        <v>0</v>
      </c>
    </row>
    <row r="253" spans="2:12" x14ac:dyDescent="0.25">
      <c r="B253" s="179" t="s">
        <v>52</v>
      </c>
      <c r="C253" s="172">
        <v>0.33333333333333331</v>
      </c>
      <c r="D253" s="173">
        <v>0.6875</v>
      </c>
      <c r="E253" s="174">
        <v>0</v>
      </c>
      <c r="F253" s="172">
        <f t="shared" si="34"/>
        <v>0.35416666666666669</v>
      </c>
      <c r="G253" s="28"/>
      <c r="H253" s="179" t="s">
        <v>52</v>
      </c>
      <c r="I253" s="172">
        <v>0.79166666666666663</v>
      </c>
      <c r="J253" s="173">
        <v>0.91666666666666663</v>
      </c>
      <c r="K253" s="174">
        <v>0</v>
      </c>
      <c r="L253" s="172">
        <f t="shared" si="35"/>
        <v>0.125</v>
      </c>
    </row>
    <row r="254" spans="2:12" x14ac:dyDescent="0.25">
      <c r="B254" s="180" t="s">
        <v>53</v>
      </c>
      <c r="C254" s="172">
        <v>0.41666666666666669</v>
      </c>
      <c r="D254" s="173">
        <v>0.64583333333333337</v>
      </c>
      <c r="E254" s="174">
        <v>0</v>
      </c>
      <c r="F254" s="172">
        <f t="shared" si="34"/>
        <v>0.22916666666666669</v>
      </c>
      <c r="G254" s="28"/>
      <c r="H254" s="180" t="s">
        <v>53</v>
      </c>
      <c r="I254" s="172">
        <v>0.79166666666666663</v>
      </c>
      <c r="J254" s="173">
        <v>0.91666666666666663</v>
      </c>
      <c r="K254" s="174">
        <v>0</v>
      </c>
      <c r="L254" s="172">
        <f t="shared" si="35"/>
        <v>0.125</v>
      </c>
    </row>
    <row r="255" spans="2:12" x14ac:dyDescent="0.25">
      <c r="B255" s="180" t="s">
        <v>54</v>
      </c>
      <c r="C255" s="172">
        <v>0.41666666666666669</v>
      </c>
      <c r="D255" s="172">
        <v>0.77083333333333337</v>
      </c>
      <c r="E255" s="174">
        <v>0</v>
      </c>
      <c r="F255" s="172">
        <f t="shared" si="34"/>
        <v>0.35416666666666669</v>
      </c>
      <c r="G255" s="28"/>
      <c r="H255" s="180" t="s">
        <v>54</v>
      </c>
      <c r="I255" s="172">
        <v>0.79166666666666663</v>
      </c>
      <c r="J255" s="173">
        <v>0.91666666666666663</v>
      </c>
      <c r="K255" s="174">
        <v>0</v>
      </c>
      <c r="L255" s="172">
        <f t="shared" si="35"/>
        <v>0.125</v>
      </c>
    </row>
    <row r="256" spans="2:12" x14ac:dyDescent="0.25">
      <c r="B256" s="180" t="s">
        <v>55</v>
      </c>
      <c r="C256" s="172">
        <v>0.33333333333333331</v>
      </c>
      <c r="D256" s="173">
        <v>0.64583333333333337</v>
      </c>
      <c r="E256" s="174">
        <v>0</v>
      </c>
      <c r="F256" s="172">
        <f t="shared" si="34"/>
        <v>0.31250000000000006</v>
      </c>
      <c r="G256" s="28"/>
      <c r="H256" s="180" t="s">
        <v>55</v>
      </c>
      <c r="I256" s="172">
        <v>0</v>
      </c>
      <c r="J256" s="172">
        <v>0</v>
      </c>
      <c r="K256" s="172">
        <v>0</v>
      </c>
      <c r="L256" s="172">
        <v>0</v>
      </c>
    </row>
    <row r="257" spans="2:12" x14ac:dyDescent="0.25">
      <c r="B257" s="181" t="s">
        <v>56</v>
      </c>
      <c r="C257" s="172">
        <v>0.41666666666666669</v>
      </c>
      <c r="D257" s="178">
        <v>0.58333333333333337</v>
      </c>
      <c r="E257" s="174">
        <v>0</v>
      </c>
      <c r="F257" s="177">
        <f t="shared" si="34"/>
        <v>0.16666666666666669</v>
      </c>
      <c r="G257" s="28"/>
      <c r="H257" s="181" t="s">
        <v>56</v>
      </c>
      <c r="I257" s="172">
        <v>0</v>
      </c>
      <c r="J257" s="172">
        <v>0</v>
      </c>
      <c r="K257" s="172">
        <v>0</v>
      </c>
      <c r="L257" s="172">
        <v>0</v>
      </c>
    </row>
    <row r="261" spans="2:12" x14ac:dyDescent="0.25">
      <c r="B261" s="189" t="s">
        <v>334</v>
      </c>
      <c r="C261" s="28"/>
      <c r="D261" s="28"/>
      <c r="E261" s="28"/>
      <c r="F261" s="28"/>
    </row>
    <row r="262" spans="2:12" x14ac:dyDescent="0.25">
      <c r="B262" s="169" t="s">
        <v>307</v>
      </c>
      <c r="C262" s="414" t="s">
        <v>49</v>
      </c>
      <c r="D262" s="414" t="s">
        <v>50</v>
      </c>
      <c r="E262" s="416" t="s">
        <v>51</v>
      </c>
      <c r="F262" s="418">
        <f>SUM(F264:F268)</f>
        <v>1.5833333333333337</v>
      </c>
    </row>
    <row r="263" spans="2:12" x14ac:dyDescent="0.25">
      <c r="B263" s="170" t="s">
        <v>329</v>
      </c>
      <c r="C263" s="415"/>
      <c r="D263" s="415"/>
      <c r="E263" s="417"/>
      <c r="F263" s="417">
        <f t="shared" ref="F263:F268" si="36">(D263-C263)-E263</f>
        <v>0</v>
      </c>
    </row>
    <row r="264" spans="2:12" x14ac:dyDescent="0.25">
      <c r="B264" s="179" t="s">
        <v>52</v>
      </c>
      <c r="C264" s="172">
        <v>0.33333333333333331</v>
      </c>
      <c r="D264" s="173">
        <v>0.6875</v>
      </c>
      <c r="E264" s="174">
        <v>2.0833333333333332E-2</v>
      </c>
      <c r="F264" s="172">
        <f t="shared" si="36"/>
        <v>0.33333333333333337</v>
      </c>
    </row>
    <row r="265" spans="2:12" x14ac:dyDescent="0.25">
      <c r="B265" s="180" t="s">
        <v>53</v>
      </c>
      <c r="C265" s="172">
        <v>0.33333333333333331</v>
      </c>
      <c r="D265" s="173">
        <v>0.64583333333333337</v>
      </c>
      <c r="E265" s="174">
        <v>2.0833333333333332E-2</v>
      </c>
      <c r="F265" s="172">
        <f t="shared" si="36"/>
        <v>0.29166666666666674</v>
      </c>
    </row>
    <row r="266" spans="2:12" x14ac:dyDescent="0.25">
      <c r="B266" s="180" t="s">
        <v>54</v>
      </c>
      <c r="C266" s="172">
        <v>0.33333333333333331</v>
      </c>
      <c r="D266" s="172">
        <v>0.77083333333333337</v>
      </c>
      <c r="E266" s="174">
        <v>2.0833333333333332E-2</v>
      </c>
      <c r="F266" s="172">
        <f t="shared" si="36"/>
        <v>0.41666666666666674</v>
      </c>
    </row>
    <row r="267" spans="2:12" x14ac:dyDescent="0.25">
      <c r="B267" s="180" t="s">
        <v>55</v>
      </c>
      <c r="C267" s="172">
        <v>0.33333333333333331</v>
      </c>
      <c r="D267" s="173">
        <v>0.64583333333333337</v>
      </c>
      <c r="E267" s="174">
        <v>2.0833333333333332E-2</v>
      </c>
      <c r="F267" s="172">
        <f t="shared" si="36"/>
        <v>0.29166666666666674</v>
      </c>
    </row>
    <row r="268" spans="2:12" x14ac:dyDescent="0.25">
      <c r="B268" s="181" t="s">
        <v>56</v>
      </c>
      <c r="C268" s="177">
        <v>0.33333333333333331</v>
      </c>
      <c r="D268" s="178">
        <v>0.60416666666666663</v>
      </c>
      <c r="E268" s="178">
        <v>2.0833333333333332E-2</v>
      </c>
      <c r="F268" s="177">
        <f t="shared" si="36"/>
        <v>0.24999999999999997</v>
      </c>
    </row>
    <row r="272" spans="2:12" x14ac:dyDescent="0.25">
      <c r="B272" s="189" t="s">
        <v>271</v>
      </c>
      <c r="C272" s="28"/>
      <c r="D272" s="28"/>
      <c r="E272" s="28"/>
      <c r="F272" s="28"/>
    </row>
    <row r="273" spans="2:6" x14ac:dyDescent="0.25">
      <c r="B273" s="169" t="s">
        <v>307</v>
      </c>
      <c r="C273" s="414" t="s">
        <v>49</v>
      </c>
      <c r="D273" s="414" t="s">
        <v>50</v>
      </c>
      <c r="E273" s="416" t="s">
        <v>51</v>
      </c>
      <c r="F273" s="418">
        <f>SUM(F275:F279)</f>
        <v>1.5833333333333335</v>
      </c>
    </row>
    <row r="274" spans="2:6" x14ac:dyDescent="0.25">
      <c r="B274" s="170" t="s">
        <v>329</v>
      </c>
      <c r="C274" s="415"/>
      <c r="D274" s="415"/>
      <c r="E274" s="417"/>
      <c r="F274" s="417">
        <f t="shared" ref="F274:F279" si="37">(D274-C274)-E274</f>
        <v>0</v>
      </c>
    </row>
    <row r="275" spans="2:6" x14ac:dyDescent="0.25">
      <c r="B275" s="179" t="s">
        <v>52</v>
      </c>
      <c r="C275" s="172">
        <v>0.33333333333333331</v>
      </c>
      <c r="D275" s="173">
        <v>0.66666666666666663</v>
      </c>
      <c r="E275" s="174">
        <v>2.0833333333333332E-2</v>
      </c>
      <c r="F275" s="172">
        <f t="shared" si="37"/>
        <v>0.3125</v>
      </c>
    </row>
    <row r="276" spans="2:6" x14ac:dyDescent="0.25">
      <c r="B276" s="180" t="s">
        <v>53</v>
      </c>
      <c r="C276" s="172">
        <v>0.33333333333333331</v>
      </c>
      <c r="D276" s="173">
        <v>0.66666666666666663</v>
      </c>
      <c r="E276" s="174">
        <v>2.0833333333333332E-2</v>
      </c>
      <c r="F276" s="172">
        <f t="shared" si="37"/>
        <v>0.3125</v>
      </c>
    </row>
    <row r="277" spans="2:6" x14ac:dyDescent="0.25">
      <c r="B277" s="180" t="s">
        <v>54</v>
      </c>
      <c r="C277" s="172">
        <v>0.33333333333333331</v>
      </c>
      <c r="D277" s="172">
        <v>0.77083333333333337</v>
      </c>
      <c r="E277" s="174">
        <v>2.0833333333333332E-2</v>
      </c>
      <c r="F277" s="172">
        <f t="shared" si="37"/>
        <v>0.41666666666666674</v>
      </c>
    </row>
    <row r="278" spans="2:6" x14ac:dyDescent="0.25">
      <c r="B278" s="180" t="s">
        <v>55</v>
      </c>
      <c r="C278" s="172">
        <v>0.33333333333333331</v>
      </c>
      <c r="D278" s="173">
        <v>0.66666666666666663</v>
      </c>
      <c r="E278" s="174">
        <v>2.0833333333333332E-2</v>
      </c>
      <c r="F278" s="172">
        <f t="shared" si="37"/>
        <v>0.3125</v>
      </c>
    </row>
    <row r="279" spans="2:6" x14ac:dyDescent="0.25">
      <c r="B279" s="181" t="s">
        <v>56</v>
      </c>
      <c r="C279" s="177">
        <v>0.33333333333333331</v>
      </c>
      <c r="D279" s="178">
        <v>0.58333333333333337</v>
      </c>
      <c r="E279" s="178">
        <v>2.0833333333333332E-2</v>
      </c>
      <c r="F279" s="177">
        <f t="shared" si="37"/>
        <v>0.22916666666666671</v>
      </c>
    </row>
    <row r="283" spans="2:6" x14ac:dyDescent="0.25">
      <c r="B283" s="189" t="s">
        <v>268</v>
      </c>
      <c r="C283" s="28"/>
      <c r="D283" s="28"/>
      <c r="E283" s="28"/>
      <c r="F283" s="28"/>
    </row>
    <row r="284" spans="2:6" x14ac:dyDescent="0.25">
      <c r="B284" s="169" t="s">
        <v>307</v>
      </c>
      <c r="C284" s="414" t="s">
        <v>49</v>
      </c>
      <c r="D284" s="414" t="s">
        <v>50</v>
      </c>
      <c r="E284" s="416" t="s">
        <v>51</v>
      </c>
      <c r="F284" s="418">
        <f>SUM(F286:F290)</f>
        <v>0.87500000000000022</v>
      </c>
    </row>
    <row r="285" spans="2:6" x14ac:dyDescent="0.25">
      <c r="B285" s="170" t="s">
        <v>440</v>
      </c>
      <c r="C285" s="415"/>
      <c r="D285" s="415"/>
      <c r="E285" s="417"/>
      <c r="F285" s="417">
        <f t="shared" ref="F285:F289" si="38">(D285-C285)-E285</f>
        <v>0</v>
      </c>
    </row>
    <row r="286" spans="2:6" x14ac:dyDescent="0.25">
      <c r="B286" s="179" t="s">
        <v>52</v>
      </c>
      <c r="C286" s="172">
        <v>0.33333333333333331</v>
      </c>
      <c r="D286" s="173">
        <v>0.65277777777777779</v>
      </c>
      <c r="E286" s="174">
        <v>2.0833333333333332E-2</v>
      </c>
      <c r="F286" s="172">
        <f t="shared" si="38"/>
        <v>0.29861111111111116</v>
      </c>
    </row>
    <row r="287" spans="2:6" x14ac:dyDescent="0.25">
      <c r="B287" s="180" t="s">
        <v>53</v>
      </c>
      <c r="C287" s="172">
        <v>0.54166666666666663</v>
      </c>
      <c r="D287" s="173">
        <v>0.65277777777777779</v>
      </c>
      <c r="E287" s="174">
        <v>0</v>
      </c>
      <c r="F287" s="172">
        <f t="shared" si="38"/>
        <v>0.11111111111111116</v>
      </c>
    </row>
    <row r="288" spans="2:6" x14ac:dyDescent="0.25">
      <c r="B288" s="180" t="s">
        <v>54</v>
      </c>
      <c r="C288" s="172">
        <v>0.45833333333333331</v>
      </c>
      <c r="D288" s="173">
        <v>0.77083333333333337</v>
      </c>
      <c r="E288" s="174">
        <v>2.0833333333333332E-2</v>
      </c>
      <c r="F288" s="172">
        <f t="shared" si="38"/>
        <v>0.29166666666666674</v>
      </c>
    </row>
    <row r="289" spans="2:6" x14ac:dyDescent="0.25">
      <c r="B289" s="180" t="s">
        <v>55</v>
      </c>
      <c r="C289" s="172">
        <v>0.45833333333333331</v>
      </c>
      <c r="D289" s="173">
        <v>0.65277777777777779</v>
      </c>
      <c r="E289" s="174">
        <v>2.0833333333333332E-2</v>
      </c>
      <c r="F289" s="172">
        <f t="shared" si="38"/>
        <v>0.17361111111111113</v>
      </c>
    </row>
    <row r="290" spans="2:6" x14ac:dyDescent="0.25">
      <c r="B290" s="181" t="s">
        <v>56</v>
      </c>
      <c r="C290" s="172">
        <v>0</v>
      </c>
      <c r="D290" s="173">
        <v>0</v>
      </c>
      <c r="E290" s="174">
        <v>0</v>
      </c>
      <c r="F290" s="172">
        <f t="shared" ref="F290" si="39">(D290-C290)-E290</f>
        <v>0</v>
      </c>
    </row>
    <row r="295" spans="2:6" x14ac:dyDescent="0.25">
      <c r="B295" s="189" t="s">
        <v>336</v>
      </c>
      <c r="C295" s="28"/>
      <c r="D295" s="28"/>
      <c r="E295" s="28"/>
      <c r="F295" s="28"/>
    </row>
    <row r="296" spans="2:6" x14ac:dyDescent="0.25">
      <c r="B296" s="169" t="s">
        <v>307</v>
      </c>
      <c r="C296" s="414" t="s">
        <v>49</v>
      </c>
      <c r="D296" s="414" t="s">
        <v>50</v>
      </c>
      <c r="E296" s="416" t="s">
        <v>51</v>
      </c>
      <c r="F296" s="418">
        <f>SUM(F298:F302)</f>
        <v>0.33333333333333304</v>
      </c>
    </row>
    <row r="297" spans="2:6" x14ac:dyDescent="0.25">
      <c r="B297" s="170" t="s">
        <v>335</v>
      </c>
      <c r="C297" s="415"/>
      <c r="D297" s="415"/>
      <c r="E297" s="417"/>
      <c r="F297" s="417">
        <f t="shared" ref="F297:F302" si="40">(D297-C297)-E297</f>
        <v>0</v>
      </c>
    </row>
    <row r="298" spans="2:6" x14ac:dyDescent="0.25">
      <c r="B298" s="179" t="s">
        <v>52</v>
      </c>
      <c r="C298" s="172">
        <v>0.57638888888888895</v>
      </c>
      <c r="D298" s="173">
        <v>0.65972222222222221</v>
      </c>
      <c r="E298" s="174">
        <v>0</v>
      </c>
      <c r="F298" s="172">
        <f t="shared" si="40"/>
        <v>8.3333333333333259E-2</v>
      </c>
    </row>
    <row r="299" spans="2:6" x14ac:dyDescent="0.25">
      <c r="B299" s="180" t="s">
        <v>53</v>
      </c>
      <c r="C299" s="172">
        <v>0.57638888888888895</v>
      </c>
      <c r="D299" s="173">
        <v>0.65972222222222221</v>
      </c>
      <c r="E299" s="174">
        <v>0</v>
      </c>
      <c r="F299" s="172">
        <f t="shared" si="40"/>
        <v>8.3333333333333259E-2</v>
      </c>
    </row>
    <row r="300" spans="2:6" x14ac:dyDescent="0.25">
      <c r="B300" s="180" t="s">
        <v>54</v>
      </c>
      <c r="C300" s="172">
        <v>0.57638888888888895</v>
      </c>
      <c r="D300" s="173">
        <v>0.65972222222222221</v>
      </c>
      <c r="E300" s="174">
        <v>0</v>
      </c>
      <c r="F300" s="172">
        <f t="shared" si="40"/>
        <v>8.3333333333333259E-2</v>
      </c>
    </row>
    <row r="301" spans="2:6" x14ac:dyDescent="0.25">
      <c r="B301" s="180" t="s">
        <v>55</v>
      </c>
      <c r="C301" s="172">
        <v>0.57638888888888895</v>
      </c>
      <c r="D301" s="173">
        <v>0.65972222222222221</v>
      </c>
      <c r="E301" s="174">
        <v>0</v>
      </c>
      <c r="F301" s="172">
        <f t="shared" si="40"/>
        <v>8.3333333333333259E-2</v>
      </c>
    </row>
    <row r="302" spans="2:6" x14ac:dyDescent="0.25">
      <c r="B302" s="181" t="s">
        <v>56</v>
      </c>
      <c r="C302" s="174">
        <v>0</v>
      </c>
      <c r="D302" s="174">
        <v>0</v>
      </c>
      <c r="E302" s="174">
        <v>0</v>
      </c>
      <c r="F302" s="172">
        <f t="shared" si="40"/>
        <v>0</v>
      </c>
    </row>
    <row r="306" spans="2:6" x14ac:dyDescent="0.25">
      <c r="B306" s="189" t="s">
        <v>275</v>
      </c>
      <c r="C306" s="28"/>
      <c r="D306" s="28"/>
      <c r="E306" s="28"/>
      <c r="F306" s="28"/>
    </row>
    <row r="307" spans="2:6" x14ac:dyDescent="0.25">
      <c r="B307" s="169" t="s">
        <v>307</v>
      </c>
      <c r="C307" s="414" t="s">
        <v>49</v>
      </c>
      <c r="D307" s="414" t="s">
        <v>50</v>
      </c>
      <c r="E307" s="416" t="s">
        <v>51</v>
      </c>
      <c r="F307" s="418">
        <f>SUM(F309:F313)</f>
        <v>8.3333333333333259E-2</v>
      </c>
    </row>
    <row r="308" spans="2:6" x14ac:dyDescent="0.25">
      <c r="B308" s="170" t="s">
        <v>337</v>
      </c>
      <c r="C308" s="415"/>
      <c r="D308" s="415"/>
      <c r="E308" s="417"/>
      <c r="F308" s="417">
        <f t="shared" ref="F308:F313" si="41">(D308-C308)-E308</f>
        <v>0</v>
      </c>
    </row>
    <row r="309" spans="2:6" x14ac:dyDescent="0.25">
      <c r="B309" s="179" t="s">
        <v>52</v>
      </c>
      <c r="C309" s="174">
        <v>0</v>
      </c>
      <c r="D309" s="174">
        <v>0</v>
      </c>
      <c r="E309" s="174">
        <v>0</v>
      </c>
      <c r="F309" s="172">
        <f t="shared" ref="F309:F310" si="42">(D309-C309)-E309</f>
        <v>0</v>
      </c>
    </row>
    <row r="310" spans="2:6" x14ac:dyDescent="0.25">
      <c r="B310" s="180" t="s">
        <v>53</v>
      </c>
      <c r="C310" s="174">
        <v>0</v>
      </c>
      <c r="D310" s="174">
        <v>0</v>
      </c>
      <c r="E310" s="174">
        <v>0</v>
      </c>
      <c r="F310" s="172">
        <f t="shared" si="42"/>
        <v>0</v>
      </c>
    </row>
    <row r="311" spans="2:6" x14ac:dyDescent="0.25">
      <c r="B311" s="180" t="s">
        <v>54</v>
      </c>
      <c r="C311" s="172">
        <v>0.57638888888888895</v>
      </c>
      <c r="D311" s="173">
        <v>0.65972222222222221</v>
      </c>
      <c r="E311" s="174">
        <v>0</v>
      </c>
      <c r="F311" s="172">
        <f t="shared" si="41"/>
        <v>8.3333333333333259E-2</v>
      </c>
    </row>
    <row r="312" spans="2:6" x14ac:dyDescent="0.25">
      <c r="B312" s="180" t="s">
        <v>55</v>
      </c>
      <c r="C312" s="174">
        <v>0</v>
      </c>
      <c r="D312" s="174">
        <v>0</v>
      </c>
      <c r="E312" s="174">
        <v>0</v>
      </c>
      <c r="F312" s="172">
        <f t="shared" ref="F312" si="43">(D312-C312)-E312</f>
        <v>0</v>
      </c>
    </row>
    <row r="313" spans="2:6" x14ac:dyDescent="0.25">
      <c r="B313" s="181" t="s">
        <v>56</v>
      </c>
      <c r="C313" s="174">
        <v>0</v>
      </c>
      <c r="D313" s="174">
        <v>0</v>
      </c>
      <c r="E313" s="174">
        <v>0</v>
      </c>
      <c r="F313" s="172">
        <f t="shared" si="41"/>
        <v>0</v>
      </c>
    </row>
    <row r="317" spans="2:6" x14ac:dyDescent="0.25">
      <c r="B317" s="189" t="s">
        <v>273</v>
      </c>
      <c r="C317" s="28"/>
      <c r="D317" s="28"/>
      <c r="E317" s="28"/>
      <c r="F317" s="28"/>
    </row>
    <row r="318" spans="2:6" x14ac:dyDescent="0.25">
      <c r="B318" s="169" t="s">
        <v>307</v>
      </c>
      <c r="C318" s="414" t="s">
        <v>49</v>
      </c>
      <c r="D318" s="414" t="s">
        <v>50</v>
      </c>
      <c r="E318" s="416" t="s">
        <v>51</v>
      </c>
      <c r="F318" s="418">
        <f>SUM(F320:F324)</f>
        <v>0.33333333333333304</v>
      </c>
    </row>
    <row r="319" spans="2:6" x14ac:dyDescent="0.25">
      <c r="B319" s="170" t="s">
        <v>335</v>
      </c>
      <c r="C319" s="415"/>
      <c r="D319" s="415"/>
      <c r="E319" s="417"/>
      <c r="F319" s="417">
        <f t="shared" ref="F319:F324" si="44">(D319-C319)-E319</f>
        <v>0</v>
      </c>
    </row>
    <row r="320" spans="2:6" x14ac:dyDescent="0.25">
      <c r="B320" s="179" t="s">
        <v>52</v>
      </c>
      <c r="C320" s="172">
        <v>0.57638888888888895</v>
      </c>
      <c r="D320" s="173">
        <v>0.65972222222222221</v>
      </c>
      <c r="E320" s="174">
        <v>0</v>
      </c>
      <c r="F320" s="172">
        <f t="shared" si="44"/>
        <v>8.3333333333333259E-2</v>
      </c>
    </row>
    <row r="321" spans="2:6" x14ac:dyDescent="0.25">
      <c r="B321" s="180" t="s">
        <v>53</v>
      </c>
      <c r="C321" s="172">
        <v>0.57638888888888895</v>
      </c>
      <c r="D321" s="173">
        <v>0.65972222222222221</v>
      </c>
      <c r="E321" s="174">
        <v>0</v>
      </c>
      <c r="F321" s="172">
        <f t="shared" si="44"/>
        <v>8.3333333333333259E-2</v>
      </c>
    </row>
    <row r="322" spans="2:6" x14ac:dyDescent="0.25">
      <c r="B322" s="180" t="s">
        <v>54</v>
      </c>
      <c r="C322" s="172">
        <v>0.57638888888888895</v>
      </c>
      <c r="D322" s="173">
        <v>0.65972222222222221</v>
      </c>
      <c r="E322" s="174">
        <v>0</v>
      </c>
      <c r="F322" s="172">
        <f t="shared" si="44"/>
        <v>8.3333333333333259E-2</v>
      </c>
    </row>
    <row r="323" spans="2:6" x14ac:dyDescent="0.25">
      <c r="B323" s="180" t="s">
        <v>55</v>
      </c>
      <c r="C323" s="172">
        <v>0.57638888888888895</v>
      </c>
      <c r="D323" s="173">
        <v>0.65972222222222221</v>
      </c>
      <c r="E323" s="174">
        <v>0</v>
      </c>
      <c r="F323" s="172">
        <f t="shared" si="44"/>
        <v>8.3333333333333259E-2</v>
      </c>
    </row>
    <row r="324" spans="2:6" x14ac:dyDescent="0.25">
      <c r="B324" s="181" t="s">
        <v>56</v>
      </c>
      <c r="C324" s="174">
        <v>0</v>
      </c>
      <c r="D324" s="174">
        <v>0</v>
      </c>
      <c r="E324" s="174">
        <v>0</v>
      </c>
      <c r="F324" s="172">
        <f t="shared" si="44"/>
        <v>0</v>
      </c>
    </row>
    <row r="329" spans="2:6" x14ac:dyDescent="0.25">
      <c r="B329" s="189" t="s">
        <v>381</v>
      </c>
      <c r="C329" s="28"/>
      <c r="D329" s="28"/>
      <c r="E329" s="28"/>
      <c r="F329" s="28"/>
    </row>
    <row r="330" spans="2:6" x14ac:dyDescent="0.25">
      <c r="B330" s="169" t="s">
        <v>307</v>
      </c>
      <c r="C330" s="414" t="s">
        <v>49</v>
      </c>
      <c r="D330" s="414" t="s">
        <v>50</v>
      </c>
      <c r="E330" s="416" t="s">
        <v>51</v>
      </c>
      <c r="F330" s="418">
        <f>SUM(F332:F336)</f>
        <v>1.666666666666667</v>
      </c>
    </row>
    <row r="331" spans="2:6" x14ac:dyDescent="0.25">
      <c r="B331" s="170" t="s">
        <v>382</v>
      </c>
      <c r="C331" s="415"/>
      <c r="D331" s="415"/>
      <c r="E331" s="417"/>
      <c r="F331" s="417">
        <f t="shared" ref="F331:F336" si="45">(D331-C331)-E331</f>
        <v>0</v>
      </c>
    </row>
    <row r="332" spans="2:6" x14ac:dyDescent="0.25">
      <c r="B332" s="179" t="s">
        <v>52</v>
      </c>
      <c r="C332" s="172">
        <v>0.33333333333333331</v>
      </c>
      <c r="D332" s="173">
        <v>0.6875</v>
      </c>
      <c r="E332" s="174">
        <v>2.0833333333333332E-2</v>
      </c>
      <c r="F332" s="172">
        <f t="shared" si="45"/>
        <v>0.33333333333333337</v>
      </c>
    </row>
    <row r="333" spans="2:6" x14ac:dyDescent="0.25">
      <c r="B333" s="180" t="s">
        <v>53</v>
      </c>
      <c r="C333" s="172">
        <v>0.33333333333333331</v>
      </c>
      <c r="D333" s="173">
        <v>0.6875</v>
      </c>
      <c r="E333" s="174">
        <v>2.0833333333333332E-2</v>
      </c>
      <c r="F333" s="172">
        <f t="shared" si="45"/>
        <v>0.33333333333333337</v>
      </c>
    </row>
    <row r="334" spans="2:6" x14ac:dyDescent="0.25">
      <c r="B334" s="180" t="s">
        <v>54</v>
      </c>
      <c r="C334" s="172">
        <v>0.33333333333333331</v>
      </c>
      <c r="D334" s="172">
        <v>0.77083333333333337</v>
      </c>
      <c r="E334" s="174">
        <v>2.0833333333333332E-2</v>
      </c>
      <c r="F334" s="172">
        <f t="shared" si="45"/>
        <v>0.41666666666666674</v>
      </c>
    </row>
    <row r="335" spans="2:6" x14ac:dyDescent="0.25">
      <c r="B335" s="180" t="s">
        <v>55</v>
      </c>
      <c r="C335" s="172">
        <v>0.33333333333333331</v>
      </c>
      <c r="D335" s="173">
        <v>0.6875</v>
      </c>
      <c r="E335" s="174">
        <v>2.0833333333333332E-2</v>
      </c>
      <c r="F335" s="172">
        <f t="shared" si="45"/>
        <v>0.33333333333333337</v>
      </c>
    </row>
    <row r="336" spans="2:6" x14ac:dyDescent="0.25">
      <c r="B336" s="181" t="s">
        <v>56</v>
      </c>
      <c r="C336" s="177">
        <v>0.33333333333333331</v>
      </c>
      <c r="D336" s="178">
        <v>0.60416666666666663</v>
      </c>
      <c r="E336" s="178">
        <v>2.0833333333333332E-2</v>
      </c>
      <c r="F336" s="177">
        <f t="shared" si="45"/>
        <v>0.24999999999999997</v>
      </c>
    </row>
  </sheetData>
  <mergeCells count="154">
    <mergeCell ref="C330:C331"/>
    <mergeCell ref="D330:D331"/>
    <mergeCell ref="E330:E331"/>
    <mergeCell ref="F330:F331"/>
    <mergeCell ref="C318:C319"/>
    <mergeCell ref="D318:D319"/>
    <mergeCell ref="E318:E319"/>
    <mergeCell ref="F318:F319"/>
    <mergeCell ref="C296:C297"/>
    <mergeCell ref="D296:D297"/>
    <mergeCell ref="E296:E297"/>
    <mergeCell ref="F296:F297"/>
    <mergeCell ref="C307:C308"/>
    <mergeCell ref="D307:D308"/>
    <mergeCell ref="E307:E308"/>
    <mergeCell ref="F307:F308"/>
    <mergeCell ref="C284:C285"/>
    <mergeCell ref="D284:D285"/>
    <mergeCell ref="E284:E285"/>
    <mergeCell ref="F284:F285"/>
    <mergeCell ref="C262:C263"/>
    <mergeCell ref="D262:D263"/>
    <mergeCell ref="E262:E263"/>
    <mergeCell ref="F262:F263"/>
    <mergeCell ref="C273:C274"/>
    <mergeCell ref="D273:D274"/>
    <mergeCell ref="E273:E274"/>
    <mergeCell ref="F273:F274"/>
    <mergeCell ref="K240:K241"/>
    <mergeCell ref="L240:L241"/>
    <mergeCell ref="C251:C252"/>
    <mergeCell ref="D251:D252"/>
    <mergeCell ref="E251:E252"/>
    <mergeCell ref="F251:F252"/>
    <mergeCell ref="I251:I252"/>
    <mergeCell ref="J251:J252"/>
    <mergeCell ref="K251:K252"/>
    <mergeCell ref="L251:L252"/>
    <mergeCell ref="C240:C241"/>
    <mergeCell ref="D240:D241"/>
    <mergeCell ref="E240:E241"/>
    <mergeCell ref="F240:F241"/>
    <mergeCell ref="I240:I241"/>
    <mergeCell ref="J240:J241"/>
    <mergeCell ref="C219:C220"/>
    <mergeCell ref="D219:D220"/>
    <mergeCell ref="E219:E220"/>
    <mergeCell ref="F219:F220"/>
    <mergeCell ref="C229:C230"/>
    <mergeCell ref="D229:D230"/>
    <mergeCell ref="E229:E230"/>
    <mergeCell ref="F229:F230"/>
    <mergeCell ref="K197:K198"/>
    <mergeCell ref="L197:L198"/>
    <mergeCell ref="C208:C209"/>
    <mergeCell ref="D208:D209"/>
    <mergeCell ref="E208:E209"/>
    <mergeCell ref="F208:F209"/>
    <mergeCell ref="C197:C198"/>
    <mergeCell ref="D197:D198"/>
    <mergeCell ref="E197:E198"/>
    <mergeCell ref="F197:F198"/>
    <mergeCell ref="I197:I198"/>
    <mergeCell ref="J197:J198"/>
    <mergeCell ref="C175:C176"/>
    <mergeCell ref="D175:D176"/>
    <mergeCell ref="E175:E176"/>
    <mergeCell ref="F175:F176"/>
    <mergeCell ref="C186:C187"/>
    <mergeCell ref="D186:D187"/>
    <mergeCell ref="E186:E187"/>
    <mergeCell ref="F186:F187"/>
    <mergeCell ref="C153:C154"/>
    <mergeCell ref="D153:D154"/>
    <mergeCell ref="E153:E154"/>
    <mergeCell ref="F153:F154"/>
    <mergeCell ref="C164:C165"/>
    <mergeCell ref="D164:D165"/>
    <mergeCell ref="E164:E165"/>
    <mergeCell ref="F164:F165"/>
    <mergeCell ref="K131:K132"/>
    <mergeCell ref="L131:L132"/>
    <mergeCell ref="C142:C143"/>
    <mergeCell ref="D142:D143"/>
    <mergeCell ref="E142:E143"/>
    <mergeCell ref="F142:F143"/>
    <mergeCell ref="G142:G143"/>
    <mergeCell ref="H142:H143"/>
    <mergeCell ref="C131:C132"/>
    <mergeCell ref="D131:D132"/>
    <mergeCell ref="E131:E132"/>
    <mergeCell ref="F131:F132"/>
    <mergeCell ref="I131:I132"/>
    <mergeCell ref="J131:J132"/>
    <mergeCell ref="K109:K110"/>
    <mergeCell ref="L109:L110"/>
    <mergeCell ref="C120:C121"/>
    <mergeCell ref="D120:D121"/>
    <mergeCell ref="E120:E121"/>
    <mergeCell ref="F120:F121"/>
    <mergeCell ref="C109:C110"/>
    <mergeCell ref="D109:D110"/>
    <mergeCell ref="E109:E110"/>
    <mergeCell ref="F109:F110"/>
    <mergeCell ref="I109:I110"/>
    <mergeCell ref="J109:J110"/>
    <mergeCell ref="K87:K88"/>
    <mergeCell ref="L87:L88"/>
    <mergeCell ref="C98:C99"/>
    <mergeCell ref="D98:D99"/>
    <mergeCell ref="E98:E99"/>
    <mergeCell ref="F98:F99"/>
    <mergeCell ref="C87:C88"/>
    <mergeCell ref="D87:D88"/>
    <mergeCell ref="E87:E88"/>
    <mergeCell ref="F87:F88"/>
    <mergeCell ref="I87:I88"/>
    <mergeCell ref="J87:J88"/>
    <mergeCell ref="C66:C67"/>
    <mergeCell ref="D66:D67"/>
    <mergeCell ref="E66:E67"/>
    <mergeCell ref="F66:F67"/>
    <mergeCell ref="C77:C78"/>
    <mergeCell ref="D77:D78"/>
    <mergeCell ref="E77:E78"/>
    <mergeCell ref="F77:F78"/>
    <mergeCell ref="K44:K45"/>
    <mergeCell ref="L44:L45"/>
    <mergeCell ref="I55:I56"/>
    <mergeCell ref="J55:J56"/>
    <mergeCell ref="K55:K56"/>
    <mergeCell ref="L55:L56"/>
    <mergeCell ref="C44:C45"/>
    <mergeCell ref="D44:D45"/>
    <mergeCell ref="E44:E45"/>
    <mergeCell ref="F44:F45"/>
    <mergeCell ref="I44:I45"/>
    <mergeCell ref="J44:J45"/>
    <mergeCell ref="C23:C24"/>
    <mergeCell ref="D23:D24"/>
    <mergeCell ref="E23:E24"/>
    <mergeCell ref="F23:F24"/>
    <mergeCell ref="C34:C35"/>
    <mergeCell ref="D34:D35"/>
    <mergeCell ref="E34:E35"/>
    <mergeCell ref="F34:F35"/>
    <mergeCell ref="C4:C5"/>
    <mergeCell ref="D4:D5"/>
    <mergeCell ref="E4:E5"/>
    <mergeCell ref="F4:F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O25"/>
  <sheetViews>
    <sheetView zoomScale="78" zoomScaleNormal="78" workbookViewId="0">
      <selection activeCell="D17" sqref="D17"/>
    </sheetView>
  </sheetViews>
  <sheetFormatPr baseColWidth="10" defaultRowHeight="15" x14ac:dyDescent="0.25"/>
  <cols>
    <col min="3" max="3" width="45.42578125" customWidth="1"/>
    <col min="4" max="4" width="26.28515625" customWidth="1"/>
    <col min="5" max="5" width="11.42578125" style="8"/>
    <col min="11" max="11" width="56.7109375" customWidth="1"/>
    <col min="12" max="12" width="25.5703125" style="7" customWidth="1"/>
  </cols>
  <sheetData>
    <row r="2" spans="3:15" ht="18.75" x14ac:dyDescent="0.3">
      <c r="C2" s="9" t="s">
        <v>80</v>
      </c>
      <c r="D2" s="10"/>
      <c r="E2" s="10"/>
      <c r="F2" s="6"/>
      <c r="G2" s="6"/>
      <c r="K2" s="9" t="s">
        <v>77</v>
      </c>
      <c r="L2" s="10"/>
      <c r="M2" s="6"/>
      <c r="N2" s="6"/>
      <c r="O2" s="6"/>
    </row>
    <row r="3" spans="3:15" ht="18.75" x14ac:dyDescent="0.3">
      <c r="C3" s="11" t="s">
        <v>62</v>
      </c>
      <c r="D3" s="9" t="s">
        <v>63</v>
      </c>
      <c r="E3" s="10"/>
      <c r="F3" s="6"/>
      <c r="G3" s="6"/>
      <c r="K3" s="11" t="s">
        <v>62</v>
      </c>
      <c r="L3" s="9" t="s">
        <v>63</v>
      </c>
      <c r="M3" s="6"/>
      <c r="N3" s="6"/>
      <c r="O3" s="6"/>
    </row>
    <row r="4" spans="3:15" ht="18.75" x14ac:dyDescent="0.3">
      <c r="C4" s="11"/>
      <c r="D4" s="9"/>
      <c r="E4" s="10"/>
      <c r="F4" s="6"/>
      <c r="G4" s="6"/>
      <c r="K4" s="11"/>
      <c r="L4" s="9"/>
      <c r="M4" s="6"/>
      <c r="N4" s="6"/>
      <c r="O4" s="6"/>
    </row>
    <row r="5" spans="3:15" ht="18.75" x14ac:dyDescent="0.3">
      <c r="C5" s="11"/>
      <c r="D5" s="9"/>
      <c r="E5" s="10"/>
      <c r="F5" s="6"/>
      <c r="G5" s="6"/>
      <c r="K5" s="11"/>
      <c r="L5" s="9"/>
      <c r="M5" s="6"/>
      <c r="N5" s="6"/>
      <c r="O5" s="6"/>
    </row>
    <row r="6" spans="3:15" ht="18.75" x14ac:dyDescent="0.3">
      <c r="C6" s="11" t="s">
        <v>67</v>
      </c>
      <c r="D6" s="9">
        <v>8</v>
      </c>
      <c r="E6" s="10"/>
      <c r="F6" s="6"/>
      <c r="G6" s="6"/>
      <c r="K6" s="11" t="s">
        <v>67</v>
      </c>
      <c r="L6" s="9">
        <v>6</v>
      </c>
      <c r="M6" s="6"/>
      <c r="N6" s="6"/>
      <c r="O6" s="6"/>
    </row>
    <row r="7" spans="3:15" ht="18.75" x14ac:dyDescent="0.3">
      <c r="C7" s="11" t="s">
        <v>69</v>
      </c>
      <c r="D7" s="9">
        <v>6</v>
      </c>
      <c r="E7" s="10"/>
      <c r="F7" s="6"/>
      <c r="G7" s="6"/>
      <c r="K7" s="11" t="s">
        <v>68</v>
      </c>
      <c r="L7" s="9">
        <v>3</v>
      </c>
      <c r="M7" s="6"/>
      <c r="N7" s="6"/>
      <c r="O7" s="6"/>
    </row>
    <row r="8" spans="3:15" ht="18.75" x14ac:dyDescent="0.3">
      <c r="C8" s="11" t="s">
        <v>70</v>
      </c>
      <c r="D8" s="9">
        <v>3</v>
      </c>
      <c r="E8" s="10"/>
      <c r="F8" s="6"/>
      <c r="G8" s="6"/>
      <c r="K8" s="11" t="s">
        <v>69</v>
      </c>
      <c r="L8" s="9">
        <v>6</v>
      </c>
      <c r="M8" s="6"/>
      <c r="N8" s="6"/>
      <c r="O8" s="6"/>
    </row>
    <row r="9" spans="3:15" ht="18.75" x14ac:dyDescent="0.3">
      <c r="C9" s="11" t="s">
        <v>71</v>
      </c>
      <c r="D9" s="9">
        <v>3</v>
      </c>
      <c r="E9" s="10"/>
      <c r="F9" s="6"/>
      <c r="G9" s="6"/>
      <c r="K9" s="11" t="s">
        <v>70</v>
      </c>
      <c r="L9" s="9">
        <v>4</v>
      </c>
      <c r="M9" s="6"/>
      <c r="N9" s="6"/>
      <c r="O9" s="6"/>
    </row>
    <row r="10" spans="3:15" ht="18.75" x14ac:dyDescent="0.3">
      <c r="C10" s="11" t="s">
        <v>72</v>
      </c>
      <c r="D10" s="9">
        <v>1</v>
      </c>
      <c r="E10" s="10"/>
      <c r="F10" s="6"/>
      <c r="G10" s="6"/>
      <c r="K10" s="11" t="s">
        <v>71</v>
      </c>
      <c r="L10" s="9">
        <v>4</v>
      </c>
      <c r="M10" s="6"/>
      <c r="N10" s="6"/>
      <c r="O10" s="6"/>
    </row>
    <row r="11" spans="3:15" s="1" customFormat="1" ht="18.75" x14ac:dyDescent="0.3">
      <c r="C11" s="11" t="s">
        <v>78</v>
      </c>
      <c r="E11" s="9">
        <v>2</v>
      </c>
      <c r="F11" s="6"/>
      <c r="G11" s="6"/>
      <c r="K11" s="11"/>
      <c r="L11" s="9"/>
      <c r="M11" s="6"/>
      <c r="N11" s="6"/>
      <c r="O11" s="6"/>
    </row>
    <row r="12" spans="3:15" ht="18.75" x14ac:dyDescent="0.3">
      <c r="C12" s="11" t="s">
        <v>73</v>
      </c>
      <c r="E12" s="9">
        <v>2</v>
      </c>
      <c r="F12" s="6"/>
      <c r="G12" s="6"/>
      <c r="K12" s="11" t="s">
        <v>72</v>
      </c>
      <c r="L12" s="9">
        <v>1</v>
      </c>
      <c r="M12" s="6"/>
      <c r="N12" s="6"/>
      <c r="O12" s="6"/>
    </row>
    <row r="13" spans="3:15" s="1" customFormat="1" ht="18.75" x14ac:dyDescent="0.3">
      <c r="C13" s="11" t="s">
        <v>84</v>
      </c>
      <c r="D13" s="9">
        <v>2</v>
      </c>
      <c r="E13" s="10"/>
      <c r="F13" s="6"/>
      <c r="G13" s="6"/>
      <c r="K13" s="11"/>
      <c r="L13" s="9"/>
      <c r="M13" s="6"/>
      <c r="N13" s="6"/>
      <c r="O13" s="6"/>
    </row>
    <row r="14" spans="3:15" ht="18.75" x14ac:dyDescent="0.3">
      <c r="C14" s="11" t="s">
        <v>74</v>
      </c>
      <c r="D14" s="9"/>
      <c r="E14" s="12">
        <v>2</v>
      </c>
      <c r="F14" s="6"/>
      <c r="G14" s="6"/>
      <c r="K14" s="11" t="s">
        <v>78</v>
      </c>
      <c r="L14" s="9">
        <v>2</v>
      </c>
      <c r="M14" s="6"/>
      <c r="N14" s="6"/>
      <c r="O14" s="6"/>
    </row>
    <row r="15" spans="3:15" ht="18.75" x14ac:dyDescent="0.3">
      <c r="C15" s="11" t="s">
        <v>75</v>
      </c>
      <c r="D15" s="9">
        <v>1</v>
      </c>
      <c r="E15" s="10" t="s">
        <v>79</v>
      </c>
      <c r="F15" s="6"/>
      <c r="G15" s="6"/>
      <c r="K15" s="11" t="s">
        <v>73</v>
      </c>
      <c r="L15" s="9">
        <v>2</v>
      </c>
      <c r="M15" s="6"/>
      <c r="N15" s="6"/>
      <c r="O15" s="6"/>
    </row>
    <row r="16" spans="3:15" ht="18.75" x14ac:dyDescent="0.3">
      <c r="C16" s="11" t="s">
        <v>76</v>
      </c>
      <c r="D16" s="9">
        <v>2</v>
      </c>
      <c r="E16" s="10">
        <v>2</v>
      </c>
      <c r="F16" s="6"/>
      <c r="G16" s="6"/>
      <c r="K16" s="11" t="s">
        <v>74</v>
      </c>
      <c r="L16" s="9">
        <v>2</v>
      </c>
      <c r="M16" s="6"/>
      <c r="N16" s="6"/>
      <c r="O16" s="6"/>
    </row>
    <row r="17" spans="3:15" ht="18.75" x14ac:dyDescent="0.3">
      <c r="C17" s="11" t="s">
        <v>64</v>
      </c>
      <c r="D17" s="9">
        <f>SUM(D6:D16)</f>
        <v>26</v>
      </c>
      <c r="E17" s="10"/>
      <c r="F17" s="6"/>
      <c r="G17" s="6"/>
      <c r="K17" s="11" t="s">
        <v>75</v>
      </c>
      <c r="L17" s="9">
        <v>2</v>
      </c>
      <c r="M17" s="6"/>
      <c r="N17" s="6"/>
      <c r="O17" s="6"/>
    </row>
    <row r="18" spans="3:15" ht="18.75" x14ac:dyDescent="0.3">
      <c r="C18" s="11"/>
      <c r="D18" s="9"/>
      <c r="E18" s="10"/>
      <c r="F18" s="6"/>
      <c r="G18" s="6"/>
      <c r="K18" s="11" t="s">
        <v>76</v>
      </c>
      <c r="L18" s="9">
        <v>2</v>
      </c>
      <c r="M18" s="6"/>
      <c r="N18" s="6"/>
      <c r="O18" s="6"/>
    </row>
    <row r="19" spans="3:15" ht="18.75" x14ac:dyDescent="0.3">
      <c r="C19" s="11"/>
      <c r="D19" s="9"/>
      <c r="E19" s="10"/>
      <c r="F19" s="6"/>
      <c r="G19" s="6"/>
      <c r="K19" s="11" t="s">
        <v>64</v>
      </c>
      <c r="L19" s="9">
        <v>32</v>
      </c>
      <c r="M19" s="6"/>
      <c r="N19" s="6"/>
      <c r="O19" s="6"/>
    </row>
    <row r="20" spans="3:15" ht="18.75" x14ac:dyDescent="0.3">
      <c r="C20" s="11" t="s">
        <v>65</v>
      </c>
      <c r="D20" s="9">
        <v>6</v>
      </c>
      <c r="E20" s="10"/>
      <c r="F20" s="6"/>
      <c r="G20" s="6"/>
      <c r="K20" s="11"/>
      <c r="L20" s="9"/>
      <c r="M20" s="6"/>
      <c r="N20" s="6"/>
      <c r="O20" s="6"/>
    </row>
    <row r="21" spans="3:15" ht="18.75" x14ac:dyDescent="0.3">
      <c r="C21" s="11" t="s">
        <v>66</v>
      </c>
      <c r="D21" s="9">
        <f>SUM(D17:D20)</f>
        <v>32</v>
      </c>
      <c r="E21" s="10"/>
      <c r="F21" s="6"/>
      <c r="G21" s="6"/>
      <c r="K21" s="11"/>
      <c r="L21" s="9"/>
      <c r="M21" s="6"/>
      <c r="N21" s="6"/>
      <c r="O21" s="6"/>
    </row>
    <row r="22" spans="3:15" ht="18.75" x14ac:dyDescent="0.3">
      <c r="C22" s="6"/>
      <c r="D22" s="6"/>
      <c r="E22" s="10"/>
      <c r="F22" s="6"/>
      <c r="G22" s="6"/>
      <c r="K22" s="11" t="s">
        <v>65</v>
      </c>
      <c r="L22" s="9">
        <v>6</v>
      </c>
      <c r="M22" s="6"/>
      <c r="N22" s="6"/>
      <c r="O22" s="6"/>
    </row>
    <row r="23" spans="3:15" ht="18.75" x14ac:dyDescent="0.3">
      <c r="C23" s="6"/>
      <c r="D23" s="6"/>
      <c r="E23" s="10"/>
      <c r="F23" s="6"/>
      <c r="G23" s="6"/>
      <c r="K23" s="11" t="s">
        <v>66</v>
      </c>
      <c r="L23" s="9">
        <f>SUM(L19:L22)</f>
        <v>38</v>
      </c>
      <c r="M23" s="6"/>
      <c r="N23" s="6"/>
      <c r="O23" s="6"/>
    </row>
    <row r="24" spans="3:15" x14ac:dyDescent="0.25">
      <c r="K24" s="6"/>
      <c r="L24" s="10"/>
      <c r="M24" s="6"/>
      <c r="N24" s="6"/>
      <c r="O24" s="6"/>
    </row>
    <row r="25" spans="3:15" x14ac:dyDescent="0.25">
      <c r="K25" s="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O207"/>
  <sheetViews>
    <sheetView topLeftCell="D1" zoomScaleNormal="100" workbookViewId="0">
      <selection activeCell="N15" sqref="N15"/>
    </sheetView>
  </sheetViews>
  <sheetFormatPr baseColWidth="10" defaultRowHeight="15" x14ac:dyDescent="0.25"/>
  <cols>
    <col min="1" max="1" width="7.28515625" style="28" customWidth="1"/>
    <col min="2" max="2" width="11.42578125" style="1"/>
    <col min="3" max="3" width="4.7109375" style="1" bestFit="1" customWidth="1"/>
    <col min="4" max="5" width="11.42578125" style="1"/>
    <col min="6" max="6" width="12.42578125" style="1" bestFit="1" customWidth="1"/>
    <col min="7" max="7" width="13.7109375" style="1" bestFit="1" customWidth="1"/>
    <col min="8" max="12" width="11.42578125" style="1"/>
    <col min="13" max="15" width="11.42578125" style="3"/>
    <col min="16" max="16384" width="11.42578125" style="1"/>
  </cols>
  <sheetData>
    <row r="1" spans="2:15" ht="45.75" customHeight="1" x14ac:dyDescent="0.3">
      <c r="D1" s="38" t="s">
        <v>175</v>
      </c>
      <c r="E1" s="38">
        <v>2018</v>
      </c>
      <c r="F1" s="38"/>
      <c r="M1" s="1"/>
      <c r="N1" s="1"/>
      <c r="O1" s="1"/>
    </row>
    <row r="2" spans="2:15" x14ac:dyDescent="0.25">
      <c r="M2" s="1"/>
      <c r="N2" s="1"/>
      <c r="O2" s="1"/>
    </row>
    <row r="3" spans="2:15" ht="15.75" x14ac:dyDescent="0.25">
      <c r="B3" s="44" t="s">
        <v>161</v>
      </c>
      <c r="C3" s="45" t="s">
        <v>160</v>
      </c>
      <c r="D3" s="30" t="s">
        <v>43</v>
      </c>
      <c r="E3" s="30" t="s">
        <v>44</v>
      </c>
      <c r="F3" s="30" t="s">
        <v>154</v>
      </c>
      <c r="G3" s="30" t="s">
        <v>46</v>
      </c>
      <c r="J3" s="156" t="s">
        <v>293</v>
      </c>
      <c r="K3" s="157" t="s">
        <v>294</v>
      </c>
      <c r="L3" s="158" t="s">
        <v>295</v>
      </c>
      <c r="M3" s="159">
        <v>5</v>
      </c>
      <c r="N3" s="1"/>
      <c r="O3" s="1"/>
    </row>
    <row r="4" spans="2:15" ht="15.75" x14ac:dyDescent="0.25">
      <c r="B4" s="4" t="s">
        <v>156</v>
      </c>
      <c r="C4" s="2" t="s">
        <v>23</v>
      </c>
      <c r="D4" s="31" t="s">
        <v>155</v>
      </c>
      <c r="E4" s="31" t="s">
        <v>155</v>
      </c>
      <c r="F4" s="31" t="s">
        <v>155</v>
      </c>
      <c r="G4" s="32" t="s">
        <v>162</v>
      </c>
      <c r="J4" s="156" t="s">
        <v>296</v>
      </c>
      <c r="K4" s="157" t="s">
        <v>294</v>
      </c>
      <c r="L4" s="158" t="s">
        <v>297</v>
      </c>
      <c r="M4" s="159">
        <v>5</v>
      </c>
      <c r="N4" s="1"/>
      <c r="O4" s="1"/>
    </row>
    <row r="5" spans="2:15" ht="15.75" x14ac:dyDescent="0.25">
      <c r="B5" s="4" t="s">
        <v>157</v>
      </c>
      <c r="C5" s="2" t="s">
        <v>25</v>
      </c>
      <c r="D5" s="31" t="s">
        <v>155</v>
      </c>
      <c r="E5" s="32" t="s">
        <v>162</v>
      </c>
      <c r="F5" s="31" t="s">
        <v>155</v>
      </c>
      <c r="G5" s="31" t="s">
        <v>162</v>
      </c>
      <c r="J5" s="160" t="s">
        <v>298</v>
      </c>
      <c r="K5" s="161" t="s">
        <v>299</v>
      </c>
      <c r="L5" s="162" t="s">
        <v>295</v>
      </c>
      <c r="M5" s="163">
        <v>4</v>
      </c>
      <c r="N5" s="1"/>
      <c r="O5" s="1"/>
    </row>
    <row r="6" spans="2:15" ht="15.75" x14ac:dyDescent="0.25">
      <c r="B6" s="4" t="s">
        <v>158</v>
      </c>
      <c r="C6" s="2" t="s">
        <v>27</v>
      </c>
      <c r="D6" s="37"/>
      <c r="E6" s="31" t="s">
        <v>162</v>
      </c>
      <c r="F6" s="21"/>
      <c r="G6" s="32" t="s">
        <v>162</v>
      </c>
      <c r="J6" s="160" t="s">
        <v>300</v>
      </c>
      <c r="K6" s="161" t="s">
        <v>294</v>
      </c>
      <c r="L6" s="162" t="s">
        <v>297</v>
      </c>
      <c r="M6" s="163">
        <v>12</v>
      </c>
      <c r="N6" s="1"/>
      <c r="O6" s="1"/>
    </row>
    <row r="7" spans="2:15" ht="15.75" x14ac:dyDescent="0.25">
      <c r="B7" s="4" t="s">
        <v>159</v>
      </c>
      <c r="C7" s="2" t="s">
        <v>29</v>
      </c>
      <c r="D7" s="36"/>
      <c r="E7" s="36"/>
      <c r="F7" s="21"/>
      <c r="G7" s="36"/>
      <c r="J7" s="164" t="s">
        <v>301</v>
      </c>
      <c r="K7" s="165" t="s">
        <v>302</v>
      </c>
      <c r="L7" s="166" t="s">
        <v>295</v>
      </c>
      <c r="M7" s="167">
        <v>4</v>
      </c>
      <c r="N7" s="1"/>
      <c r="O7" s="1"/>
    </row>
    <row r="8" spans="2:15" ht="15.75" x14ac:dyDescent="0.25">
      <c r="B8" s="33" t="s">
        <v>168</v>
      </c>
      <c r="C8" s="34"/>
      <c r="D8" s="35" t="s">
        <v>166</v>
      </c>
      <c r="E8" s="35" t="s">
        <v>167</v>
      </c>
      <c r="F8" s="35" t="s">
        <v>166</v>
      </c>
      <c r="G8" s="35" t="s">
        <v>167</v>
      </c>
      <c r="J8" s="164" t="s">
        <v>303</v>
      </c>
      <c r="K8" s="164" t="s">
        <v>304</v>
      </c>
      <c r="L8" s="166" t="s">
        <v>295</v>
      </c>
      <c r="M8" s="167">
        <v>4</v>
      </c>
      <c r="N8" s="1"/>
      <c r="O8" s="1"/>
    </row>
    <row r="9" spans="2:15" ht="15.75" x14ac:dyDescent="0.25">
      <c r="J9" s="164" t="s">
        <v>305</v>
      </c>
      <c r="K9" s="164" t="s">
        <v>306</v>
      </c>
      <c r="L9" s="166" t="s">
        <v>295</v>
      </c>
      <c r="M9" s="167">
        <v>8</v>
      </c>
      <c r="N9" s="1"/>
      <c r="O9" s="1"/>
    </row>
    <row r="10" spans="2:15" x14ac:dyDescent="0.25">
      <c r="M10" s="168">
        <f>SUM(M3:M9)</f>
        <v>42</v>
      </c>
      <c r="N10" s="1"/>
      <c r="O10" s="1"/>
    </row>
    <row r="11" spans="2:15" ht="15.75" x14ac:dyDescent="0.25">
      <c r="B11" s="44" t="s">
        <v>161</v>
      </c>
      <c r="C11" s="45" t="s">
        <v>163</v>
      </c>
      <c r="D11" s="30" t="s">
        <v>43</v>
      </c>
      <c r="E11" s="30" t="s">
        <v>44</v>
      </c>
      <c r="F11" s="30" t="s">
        <v>154</v>
      </c>
      <c r="G11" s="30" t="s">
        <v>46</v>
      </c>
      <c r="M11" s="1"/>
      <c r="N11" s="1"/>
      <c r="O11" s="1"/>
    </row>
    <row r="12" spans="2:15" ht="15.75" x14ac:dyDescent="0.25">
      <c r="B12" s="4" t="s">
        <v>156</v>
      </c>
      <c r="C12" s="2" t="s">
        <v>23</v>
      </c>
      <c r="D12" s="31" t="s">
        <v>155</v>
      </c>
      <c r="E12" s="32" t="s">
        <v>162</v>
      </c>
      <c r="F12" s="31" t="s">
        <v>169</v>
      </c>
      <c r="G12" s="31" t="s">
        <v>170</v>
      </c>
      <c r="M12" s="1"/>
      <c r="N12" s="1"/>
      <c r="O12" s="1"/>
    </row>
    <row r="13" spans="2:15" ht="15.75" x14ac:dyDescent="0.25">
      <c r="B13" s="4" t="s">
        <v>157</v>
      </c>
      <c r="C13" s="2" t="s">
        <v>25</v>
      </c>
      <c r="D13" s="31" t="s">
        <v>155</v>
      </c>
      <c r="E13" s="31" t="s">
        <v>162</v>
      </c>
      <c r="F13" s="31" t="s">
        <v>169</v>
      </c>
      <c r="G13" s="31" t="s">
        <v>170</v>
      </c>
      <c r="M13" s="1"/>
      <c r="N13" s="1"/>
      <c r="O13" s="1"/>
    </row>
    <row r="14" spans="2:15" ht="15.75" x14ac:dyDescent="0.25">
      <c r="B14" s="4" t="s">
        <v>158</v>
      </c>
      <c r="C14" s="2" t="s">
        <v>27</v>
      </c>
      <c r="D14" s="31" t="s">
        <v>155</v>
      </c>
      <c r="E14" s="32" t="s">
        <v>162</v>
      </c>
      <c r="F14" s="31" t="s">
        <v>169</v>
      </c>
      <c r="G14" s="31" t="s">
        <v>170</v>
      </c>
      <c r="M14" s="1"/>
      <c r="N14" s="1"/>
      <c r="O14" s="1"/>
    </row>
    <row r="15" spans="2:15" ht="15.75" x14ac:dyDescent="0.25">
      <c r="B15" s="4" t="s">
        <v>159</v>
      </c>
      <c r="C15" s="2" t="s">
        <v>29</v>
      </c>
      <c r="D15" s="31" t="s">
        <v>155</v>
      </c>
      <c r="E15" s="32" t="s">
        <v>162</v>
      </c>
      <c r="F15" s="31" t="s">
        <v>169</v>
      </c>
      <c r="G15" s="31" t="s">
        <v>170</v>
      </c>
      <c r="M15" s="1"/>
      <c r="N15" s="1"/>
      <c r="O15" s="1"/>
    </row>
    <row r="16" spans="2:15" x14ac:dyDescent="0.25">
      <c r="B16" s="33" t="s">
        <v>168</v>
      </c>
      <c r="C16" s="34"/>
      <c r="D16" s="35" t="s">
        <v>165</v>
      </c>
      <c r="E16" s="35" t="s">
        <v>164</v>
      </c>
      <c r="F16" s="35" t="s">
        <v>165</v>
      </c>
      <c r="G16" s="35" t="s">
        <v>165</v>
      </c>
      <c r="M16" s="1"/>
      <c r="N16" s="1"/>
      <c r="O16" s="1"/>
    </row>
    <row r="17" spans="2:15" x14ac:dyDescent="0.25">
      <c r="M17" s="1"/>
      <c r="N17" s="1"/>
      <c r="O17" s="1"/>
    </row>
    <row r="18" spans="2:15" x14ac:dyDescent="0.25">
      <c r="M18" s="1"/>
      <c r="N18" s="1"/>
      <c r="O18" s="1"/>
    </row>
    <row r="19" spans="2:15" ht="15.75" x14ac:dyDescent="0.25">
      <c r="B19" s="44" t="s">
        <v>161</v>
      </c>
      <c r="C19" s="45" t="s">
        <v>171</v>
      </c>
      <c r="D19" s="30" t="s">
        <v>43</v>
      </c>
      <c r="E19" s="30" t="s">
        <v>44</v>
      </c>
      <c r="F19" s="30" t="s">
        <v>154</v>
      </c>
      <c r="G19" s="30" t="s">
        <v>46</v>
      </c>
      <c r="M19" s="1"/>
      <c r="N19" s="1"/>
      <c r="O19" s="1"/>
    </row>
    <row r="20" spans="2:15" ht="15.75" x14ac:dyDescent="0.25">
      <c r="B20" s="4" t="s">
        <v>156</v>
      </c>
      <c r="C20" s="2" t="s">
        <v>23</v>
      </c>
      <c r="D20" s="32" t="s">
        <v>162</v>
      </c>
      <c r="E20" s="31" t="s">
        <v>155</v>
      </c>
      <c r="F20" s="31" t="s">
        <v>170</v>
      </c>
      <c r="G20" s="31" t="s">
        <v>169</v>
      </c>
      <c r="M20" s="1"/>
      <c r="N20" s="1"/>
      <c r="O20" s="1"/>
    </row>
    <row r="21" spans="2:15" ht="15.75" x14ac:dyDescent="0.25">
      <c r="B21" s="4" t="s">
        <v>157</v>
      </c>
      <c r="C21" s="2" t="s">
        <v>25</v>
      </c>
      <c r="D21" s="31" t="s">
        <v>162</v>
      </c>
      <c r="E21" s="31" t="s">
        <v>155</v>
      </c>
      <c r="F21" s="31" t="s">
        <v>170</v>
      </c>
      <c r="G21" s="31" t="s">
        <v>169</v>
      </c>
      <c r="M21" s="1"/>
      <c r="N21" s="1"/>
      <c r="O21" s="1"/>
    </row>
    <row r="22" spans="2:15" ht="15.75" x14ac:dyDescent="0.25">
      <c r="B22" s="4" t="s">
        <v>158</v>
      </c>
      <c r="C22" s="2" t="s">
        <v>27</v>
      </c>
      <c r="D22" s="32" t="s">
        <v>162</v>
      </c>
      <c r="E22" s="31" t="s">
        <v>155</v>
      </c>
      <c r="F22" s="31" t="s">
        <v>170</v>
      </c>
      <c r="G22" s="31" t="s">
        <v>169</v>
      </c>
      <c r="M22" s="1"/>
      <c r="N22" s="1"/>
      <c r="O22" s="1"/>
    </row>
    <row r="23" spans="2:15" ht="15.75" x14ac:dyDescent="0.25">
      <c r="B23" s="4" t="s">
        <v>159</v>
      </c>
      <c r="C23" s="2" t="s">
        <v>29</v>
      </c>
      <c r="D23" s="32" t="s">
        <v>162</v>
      </c>
      <c r="E23" s="31" t="s">
        <v>155</v>
      </c>
      <c r="F23" s="31" t="s">
        <v>170</v>
      </c>
      <c r="G23" s="31" t="s">
        <v>169</v>
      </c>
      <c r="M23" s="1"/>
      <c r="N23" s="1"/>
      <c r="O23" s="1"/>
    </row>
    <row r="24" spans="2:15" x14ac:dyDescent="0.25">
      <c r="B24" s="33" t="s">
        <v>168</v>
      </c>
      <c r="C24" s="34"/>
      <c r="D24" s="35" t="s">
        <v>174</v>
      </c>
      <c r="E24" s="35" t="s">
        <v>172</v>
      </c>
      <c r="F24" s="35" t="s">
        <v>173</v>
      </c>
      <c r="G24" s="35" t="s">
        <v>174</v>
      </c>
      <c r="M24" s="1"/>
      <c r="N24" s="1"/>
      <c r="O24" s="1"/>
    </row>
    <row r="25" spans="2:15" x14ac:dyDescent="0.25">
      <c r="M25" s="1"/>
      <c r="N25" s="1"/>
      <c r="O25" s="1"/>
    </row>
    <row r="26" spans="2:15" x14ac:dyDescent="0.25">
      <c r="M26" s="1"/>
      <c r="N26" s="1"/>
      <c r="O26" s="1"/>
    </row>
    <row r="27" spans="2:15" x14ac:dyDescent="0.25">
      <c r="M27" s="1"/>
      <c r="N27" s="1"/>
      <c r="O27" s="1"/>
    </row>
    <row r="28" spans="2:15" x14ac:dyDescent="0.25">
      <c r="M28" s="1"/>
      <c r="N28" s="1"/>
      <c r="O28" s="1"/>
    </row>
    <row r="29" spans="2:15" x14ac:dyDescent="0.25">
      <c r="M29" s="1"/>
      <c r="N29" s="1"/>
      <c r="O29" s="1"/>
    </row>
    <row r="30" spans="2:15" x14ac:dyDescent="0.25">
      <c r="M30" s="1"/>
      <c r="N30" s="1"/>
      <c r="O30" s="1"/>
    </row>
    <row r="31" spans="2:15" x14ac:dyDescent="0.25">
      <c r="M31" s="1"/>
      <c r="N31" s="1"/>
      <c r="O31" s="1"/>
    </row>
    <row r="32" spans="2:15" x14ac:dyDescent="0.25">
      <c r="M32" s="1"/>
      <c r="N32" s="1"/>
      <c r="O32" s="1"/>
    </row>
    <row r="33" spans="13:15" x14ac:dyDescent="0.25">
      <c r="M33" s="1"/>
      <c r="N33" s="1"/>
      <c r="O33" s="1"/>
    </row>
    <row r="34" spans="13:15" x14ac:dyDescent="0.25">
      <c r="M34" s="1"/>
      <c r="N34" s="1"/>
      <c r="O34" s="1"/>
    </row>
    <row r="35" spans="13:15" x14ac:dyDescent="0.25">
      <c r="M35" s="1"/>
      <c r="N35" s="1"/>
      <c r="O35" s="1"/>
    </row>
    <row r="36" spans="13:15" x14ac:dyDescent="0.25">
      <c r="M36" s="1"/>
      <c r="N36" s="1"/>
      <c r="O36" s="1"/>
    </row>
    <row r="37" spans="13:15" x14ac:dyDescent="0.25">
      <c r="M37" s="1"/>
      <c r="N37" s="1"/>
      <c r="O37" s="1"/>
    </row>
    <row r="38" spans="13:15" x14ac:dyDescent="0.25">
      <c r="M38" s="1"/>
      <c r="N38" s="1"/>
      <c r="O38" s="1"/>
    </row>
    <row r="39" spans="13:15" x14ac:dyDescent="0.25">
      <c r="M39" s="1"/>
      <c r="N39" s="1"/>
      <c r="O39" s="1"/>
    </row>
    <row r="40" spans="13:15" x14ac:dyDescent="0.25">
      <c r="M40" s="1"/>
      <c r="N40" s="1"/>
      <c r="O40" s="1"/>
    </row>
    <row r="41" spans="13:15" x14ac:dyDescent="0.25">
      <c r="M41" s="1"/>
      <c r="N41" s="1"/>
      <c r="O41" s="1"/>
    </row>
    <row r="42" spans="13:15" x14ac:dyDescent="0.25">
      <c r="M42" s="1"/>
      <c r="N42" s="1"/>
      <c r="O42" s="1"/>
    </row>
    <row r="43" spans="13:15" x14ac:dyDescent="0.25">
      <c r="M43" s="1"/>
      <c r="N43" s="1"/>
      <c r="O43" s="1"/>
    </row>
    <row r="44" spans="13:15" x14ac:dyDescent="0.25">
      <c r="M44" s="1"/>
      <c r="N44" s="1"/>
      <c r="O44" s="1"/>
    </row>
    <row r="45" spans="13:15" x14ac:dyDescent="0.25">
      <c r="M45" s="1"/>
      <c r="N45" s="1"/>
      <c r="O45" s="1"/>
    </row>
    <row r="46" spans="13:15" x14ac:dyDescent="0.25">
      <c r="M46" s="1"/>
      <c r="N46" s="1"/>
      <c r="O46" s="1"/>
    </row>
    <row r="47" spans="13:15" x14ac:dyDescent="0.25">
      <c r="M47" s="1"/>
      <c r="N47" s="1"/>
      <c r="O47" s="1"/>
    </row>
    <row r="48" spans="13:15" x14ac:dyDescent="0.25">
      <c r="M48" s="1"/>
      <c r="N48" s="1"/>
      <c r="O48" s="1"/>
    </row>
    <row r="49" spans="13:15" x14ac:dyDescent="0.25">
      <c r="M49" s="1"/>
      <c r="N49" s="1"/>
      <c r="O49" s="1"/>
    </row>
    <row r="50" spans="13:15" x14ac:dyDescent="0.25">
      <c r="M50" s="1"/>
      <c r="N50" s="1"/>
      <c r="O50" s="1"/>
    </row>
    <row r="51" spans="13:15" x14ac:dyDescent="0.25">
      <c r="M51" s="1"/>
      <c r="N51" s="1"/>
      <c r="O51" s="1"/>
    </row>
    <row r="52" spans="13:15" x14ac:dyDescent="0.25">
      <c r="M52" s="1"/>
      <c r="N52" s="1"/>
      <c r="O52" s="1"/>
    </row>
    <row r="53" spans="13:15" x14ac:dyDescent="0.25">
      <c r="M53" s="1"/>
      <c r="N53" s="1"/>
      <c r="O53" s="1"/>
    </row>
    <row r="54" spans="13:15" x14ac:dyDescent="0.25">
      <c r="M54" s="1"/>
      <c r="N54" s="1"/>
      <c r="O54" s="1"/>
    </row>
    <row r="55" spans="13:15" x14ac:dyDescent="0.25">
      <c r="M55" s="1"/>
      <c r="N55" s="1"/>
      <c r="O55" s="1"/>
    </row>
    <row r="56" spans="13:15" x14ac:dyDescent="0.25">
      <c r="M56" s="1"/>
      <c r="N56" s="1"/>
      <c r="O56" s="1"/>
    </row>
    <row r="57" spans="13:15" x14ac:dyDescent="0.25">
      <c r="M57" s="1"/>
      <c r="N57" s="1"/>
      <c r="O57" s="1"/>
    </row>
    <row r="58" spans="13:15" x14ac:dyDescent="0.25">
      <c r="M58" s="1"/>
      <c r="N58" s="1"/>
      <c r="O58" s="1"/>
    </row>
    <row r="59" spans="13:15" x14ac:dyDescent="0.25">
      <c r="M59" s="1"/>
      <c r="N59" s="1"/>
      <c r="O59" s="1"/>
    </row>
    <row r="60" spans="13:15" x14ac:dyDescent="0.25">
      <c r="M60" s="1"/>
      <c r="N60" s="1"/>
      <c r="O60" s="1"/>
    </row>
    <row r="61" spans="13:15" x14ac:dyDescent="0.25">
      <c r="M61" s="1"/>
      <c r="N61" s="1"/>
      <c r="O61" s="1"/>
    </row>
    <row r="62" spans="13:15" x14ac:dyDescent="0.25">
      <c r="M62" s="1"/>
      <c r="N62" s="1"/>
      <c r="O62" s="1"/>
    </row>
    <row r="63" spans="13:15" x14ac:dyDescent="0.25">
      <c r="M63" s="1"/>
      <c r="N63" s="1"/>
      <c r="O63" s="1"/>
    </row>
    <row r="64" spans="13:15" x14ac:dyDescent="0.25">
      <c r="M64" s="1"/>
      <c r="N64" s="1"/>
      <c r="O64" s="1"/>
    </row>
    <row r="65" spans="13:15" x14ac:dyDescent="0.25">
      <c r="M65" s="1"/>
      <c r="N65" s="1"/>
      <c r="O65" s="1"/>
    </row>
    <row r="66" spans="13:15" x14ac:dyDescent="0.25">
      <c r="M66" s="1"/>
      <c r="N66" s="1"/>
      <c r="O66" s="1"/>
    </row>
    <row r="67" spans="13:15" x14ac:dyDescent="0.25">
      <c r="M67" s="1"/>
      <c r="N67" s="1"/>
      <c r="O67" s="1"/>
    </row>
    <row r="68" spans="13:15" x14ac:dyDescent="0.25">
      <c r="M68" s="1"/>
      <c r="N68" s="1"/>
      <c r="O68" s="1"/>
    </row>
    <row r="69" spans="13:15" x14ac:dyDescent="0.25">
      <c r="M69" s="1"/>
      <c r="N69" s="1"/>
      <c r="O69" s="1"/>
    </row>
    <row r="70" spans="13:15" x14ac:dyDescent="0.25">
      <c r="M70" s="1"/>
      <c r="N70" s="1"/>
      <c r="O70" s="1"/>
    </row>
    <row r="71" spans="13:15" x14ac:dyDescent="0.25">
      <c r="M71" s="1"/>
      <c r="N71" s="1"/>
      <c r="O71" s="1"/>
    </row>
    <row r="72" spans="13:15" x14ac:dyDescent="0.25">
      <c r="M72" s="1"/>
      <c r="N72" s="1"/>
      <c r="O72" s="1"/>
    </row>
    <row r="73" spans="13:15" x14ac:dyDescent="0.25">
      <c r="M73" s="1"/>
      <c r="N73" s="1"/>
      <c r="O73" s="1"/>
    </row>
    <row r="74" spans="13:15" x14ac:dyDescent="0.25">
      <c r="M74" s="1"/>
      <c r="N74" s="1"/>
      <c r="O74" s="1"/>
    </row>
    <row r="75" spans="13:15" x14ac:dyDescent="0.25">
      <c r="M75" s="1"/>
      <c r="N75" s="1"/>
      <c r="O75" s="1"/>
    </row>
    <row r="76" spans="13:15" x14ac:dyDescent="0.25">
      <c r="M76" s="1"/>
      <c r="N76" s="1"/>
      <c r="O76" s="1"/>
    </row>
    <row r="77" spans="13:15" x14ac:dyDescent="0.25">
      <c r="M77" s="1"/>
      <c r="N77" s="1"/>
      <c r="O77" s="1"/>
    </row>
    <row r="78" spans="13:15" x14ac:dyDescent="0.25">
      <c r="M78" s="1"/>
      <c r="N78" s="1"/>
      <c r="O78" s="1"/>
    </row>
    <row r="79" spans="13:15" x14ac:dyDescent="0.25">
      <c r="M79" s="1"/>
      <c r="N79" s="1"/>
      <c r="O79" s="1"/>
    </row>
    <row r="80" spans="13:15" x14ac:dyDescent="0.25">
      <c r="M80" s="1"/>
      <c r="N80" s="1"/>
      <c r="O80" s="1"/>
    </row>
    <row r="81" spans="13:15" x14ac:dyDescent="0.25">
      <c r="M81" s="1"/>
      <c r="N81" s="1"/>
      <c r="O81" s="1"/>
    </row>
    <row r="82" spans="13:15" x14ac:dyDescent="0.25">
      <c r="M82" s="1"/>
      <c r="N82" s="1"/>
      <c r="O82" s="1"/>
    </row>
    <row r="83" spans="13:15" x14ac:dyDescent="0.25">
      <c r="M83" s="1"/>
      <c r="N83" s="1"/>
      <c r="O83" s="1"/>
    </row>
    <row r="84" spans="13:15" x14ac:dyDescent="0.25">
      <c r="M84" s="1"/>
      <c r="N84" s="1"/>
      <c r="O84" s="1"/>
    </row>
    <row r="85" spans="13:15" x14ac:dyDescent="0.25">
      <c r="M85" s="1"/>
      <c r="N85" s="1"/>
      <c r="O85" s="1"/>
    </row>
    <row r="86" spans="13:15" x14ac:dyDescent="0.25">
      <c r="M86" s="1"/>
      <c r="N86" s="1"/>
      <c r="O86" s="1"/>
    </row>
    <row r="87" spans="13:15" x14ac:dyDescent="0.25">
      <c r="M87" s="1"/>
      <c r="N87" s="1"/>
      <c r="O87" s="1"/>
    </row>
    <row r="88" spans="13:15" x14ac:dyDescent="0.25">
      <c r="M88" s="1"/>
      <c r="N88" s="1"/>
      <c r="O88" s="1"/>
    </row>
    <row r="89" spans="13:15" x14ac:dyDescent="0.25">
      <c r="M89" s="1"/>
      <c r="N89" s="1"/>
      <c r="O89" s="1"/>
    </row>
    <row r="90" spans="13:15" x14ac:dyDescent="0.25">
      <c r="M90" s="1"/>
      <c r="N90" s="1"/>
      <c r="O90" s="1"/>
    </row>
    <row r="91" spans="13:15" x14ac:dyDescent="0.25">
      <c r="M91" s="1"/>
      <c r="N91" s="1"/>
      <c r="O91" s="1"/>
    </row>
    <row r="92" spans="13:15" x14ac:dyDescent="0.25">
      <c r="M92" s="1"/>
      <c r="N92" s="1"/>
      <c r="O92" s="1"/>
    </row>
    <row r="93" spans="13:15" x14ac:dyDescent="0.25">
      <c r="M93" s="1"/>
      <c r="N93" s="1"/>
      <c r="O93" s="1"/>
    </row>
    <row r="94" spans="13:15" x14ac:dyDescent="0.25">
      <c r="M94" s="1"/>
      <c r="N94" s="1"/>
      <c r="O94" s="1"/>
    </row>
    <row r="95" spans="13:15" x14ac:dyDescent="0.25">
      <c r="M95" s="1"/>
      <c r="N95" s="1"/>
      <c r="O95" s="1"/>
    </row>
    <row r="96" spans="13:15" x14ac:dyDescent="0.25">
      <c r="M96" s="1"/>
      <c r="N96" s="1"/>
      <c r="O96" s="1"/>
    </row>
    <row r="97" spans="13:15" x14ac:dyDescent="0.25">
      <c r="M97" s="1"/>
      <c r="N97" s="1"/>
      <c r="O97" s="1"/>
    </row>
    <row r="98" spans="13:15" x14ac:dyDescent="0.25">
      <c r="M98" s="1"/>
      <c r="N98" s="1"/>
      <c r="O98" s="1"/>
    </row>
    <row r="99" spans="13:15" x14ac:dyDescent="0.25">
      <c r="M99" s="1"/>
      <c r="N99" s="1"/>
      <c r="O99" s="1"/>
    </row>
    <row r="100" spans="13:15" x14ac:dyDescent="0.25">
      <c r="M100" s="1"/>
      <c r="N100" s="1"/>
      <c r="O100" s="1"/>
    </row>
    <row r="101" spans="13:15" x14ac:dyDescent="0.25">
      <c r="M101" s="1"/>
      <c r="N101" s="1"/>
      <c r="O101" s="1"/>
    </row>
    <row r="102" spans="13:15" x14ac:dyDescent="0.25">
      <c r="M102" s="1"/>
      <c r="N102" s="1"/>
      <c r="O102" s="1"/>
    </row>
    <row r="103" spans="13:15" x14ac:dyDescent="0.25">
      <c r="M103" s="1"/>
      <c r="N103" s="1"/>
      <c r="O103" s="1"/>
    </row>
    <row r="104" spans="13:15" x14ac:dyDescent="0.25">
      <c r="M104" s="1"/>
      <c r="N104" s="1"/>
      <c r="O104" s="1"/>
    </row>
    <row r="105" spans="13:15" x14ac:dyDescent="0.25">
      <c r="M105" s="1"/>
      <c r="N105" s="1"/>
      <c r="O105" s="1"/>
    </row>
    <row r="106" spans="13:15" x14ac:dyDescent="0.25">
      <c r="M106" s="1"/>
      <c r="N106" s="1"/>
      <c r="O106" s="1"/>
    </row>
    <row r="107" spans="13:15" x14ac:dyDescent="0.25">
      <c r="M107" s="1"/>
      <c r="N107" s="1"/>
      <c r="O107" s="1"/>
    </row>
    <row r="108" spans="13:15" x14ac:dyDescent="0.25">
      <c r="M108" s="1"/>
      <c r="N108" s="1"/>
      <c r="O108" s="1"/>
    </row>
    <row r="109" spans="13:15" x14ac:dyDescent="0.25">
      <c r="M109" s="1"/>
      <c r="N109" s="1"/>
      <c r="O109" s="1"/>
    </row>
    <row r="110" spans="13:15" x14ac:dyDescent="0.25">
      <c r="M110" s="1"/>
      <c r="N110" s="1"/>
      <c r="O110" s="1"/>
    </row>
    <row r="111" spans="13:15" x14ac:dyDescent="0.25">
      <c r="M111" s="1"/>
      <c r="N111" s="1"/>
      <c r="O111" s="1"/>
    </row>
    <row r="112" spans="13:15" x14ac:dyDescent="0.25">
      <c r="M112" s="1"/>
      <c r="N112" s="1"/>
      <c r="O112" s="1"/>
    </row>
    <row r="113" spans="13:15" x14ac:dyDescent="0.25">
      <c r="M113" s="1"/>
      <c r="N113" s="1"/>
      <c r="O113" s="1"/>
    </row>
    <row r="114" spans="13:15" x14ac:dyDescent="0.25">
      <c r="M114" s="1"/>
      <c r="N114" s="1"/>
      <c r="O114" s="1"/>
    </row>
    <row r="115" spans="13:15" x14ac:dyDescent="0.25">
      <c r="M115" s="1"/>
      <c r="N115" s="1"/>
      <c r="O115" s="1"/>
    </row>
    <row r="116" spans="13:15" x14ac:dyDescent="0.25">
      <c r="M116" s="1"/>
      <c r="N116" s="1"/>
      <c r="O116" s="1"/>
    </row>
    <row r="117" spans="13:15" x14ac:dyDescent="0.25">
      <c r="M117" s="1"/>
      <c r="N117" s="1"/>
      <c r="O117" s="1"/>
    </row>
    <row r="118" spans="13:15" x14ac:dyDescent="0.25">
      <c r="M118" s="1"/>
      <c r="N118" s="1"/>
      <c r="O118" s="1"/>
    </row>
    <row r="119" spans="13:15" x14ac:dyDescent="0.25">
      <c r="M119" s="1"/>
      <c r="N119" s="1"/>
      <c r="O119" s="1"/>
    </row>
    <row r="120" spans="13:15" x14ac:dyDescent="0.25">
      <c r="M120" s="1"/>
      <c r="N120" s="1"/>
      <c r="O120" s="1"/>
    </row>
    <row r="121" spans="13:15" x14ac:dyDescent="0.25">
      <c r="M121" s="1"/>
      <c r="N121" s="1"/>
      <c r="O121" s="1"/>
    </row>
    <row r="122" spans="13:15" x14ac:dyDescent="0.25">
      <c r="M122" s="1"/>
      <c r="N122" s="1"/>
      <c r="O122" s="1"/>
    </row>
    <row r="123" spans="13:15" x14ac:dyDescent="0.25">
      <c r="M123" s="1"/>
      <c r="N123" s="1"/>
      <c r="O123" s="1"/>
    </row>
    <row r="124" spans="13:15" x14ac:dyDescent="0.25">
      <c r="M124" s="1"/>
      <c r="N124" s="1"/>
      <c r="O124" s="1"/>
    </row>
    <row r="125" spans="13:15" x14ac:dyDescent="0.25">
      <c r="M125" s="1"/>
      <c r="N125" s="1"/>
      <c r="O125" s="1"/>
    </row>
    <row r="126" spans="13:15" x14ac:dyDescent="0.25">
      <c r="M126" s="1"/>
      <c r="N126" s="1"/>
      <c r="O126" s="1"/>
    </row>
    <row r="127" spans="13:15" x14ac:dyDescent="0.25">
      <c r="M127" s="1"/>
      <c r="N127" s="1"/>
      <c r="O127" s="1"/>
    </row>
    <row r="128" spans="13:15" x14ac:dyDescent="0.25">
      <c r="M128" s="1"/>
      <c r="N128" s="1"/>
      <c r="O128" s="1"/>
    </row>
    <row r="129" spans="13:15" x14ac:dyDescent="0.25">
      <c r="M129" s="1"/>
      <c r="N129" s="1"/>
      <c r="O129" s="1"/>
    </row>
    <row r="130" spans="13:15" x14ac:dyDescent="0.25">
      <c r="M130" s="1"/>
      <c r="N130" s="1"/>
      <c r="O130" s="1"/>
    </row>
    <row r="131" spans="13:15" x14ac:dyDescent="0.25">
      <c r="M131" s="1"/>
      <c r="N131" s="1"/>
      <c r="O131" s="1"/>
    </row>
    <row r="132" spans="13:15" x14ac:dyDescent="0.25">
      <c r="M132" s="1"/>
      <c r="N132" s="1"/>
      <c r="O132" s="1"/>
    </row>
    <row r="133" spans="13:15" x14ac:dyDescent="0.25">
      <c r="M133" s="1"/>
      <c r="N133" s="1"/>
      <c r="O133" s="1"/>
    </row>
    <row r="134" spans="13:15" x14ac:dyDescent="0.25">
      <c r="M134" s="1"/>
      <c r="N134" s="1"/>
      <c r="O134" s="1"/>
    </row>
    <row r="135" spans="13:15" x14ac:dyDescent="0.25">
      <c r="M135" s="1"/>
      <c r="N135" s="1"/>
      <c r="O135" s="1"/>
    </row>
    <row r="136" spans="13:15" x14ac:dyDescent="0.25">
      <c r="M136" s="1"/>
      <c r="N136" s="1"/>
      <c r="O136" s="1"/>
    </row>
    <row r="137" spans="13:15" x14ac:dyDescent="0.25">
      <c r="M137" s="1"/>
      <c r="N137" s="1"/>
      <c r="O137" s="1"/>
    </row>
    <row r="138" spans="13:15" x14ac:dyDescent="0.25">
      <c r="M138" s="1"/>
      <c r="N138" s="1"/>
      <c r="O138" s="1"/>
    </row>
    <row r="139" spans="13:15" x14ac:dyDescent="0.25">
      <c r="M139" s="1"/>
      <c r="N139" s="1"/>
      <c r="O139" s="1"/>
    </row>
    <row r="140" spans="13:15" x14ac:dyDescent="0.25">
      <c r="M140" s="1"/>
      <c r="N140" s="1"/>
      <c r="O140" s="1"/>
    </row>
    <row r="141" spans="13:15" x14ac:dyDescent="0.25">
      <c r="M141" s="1"/>
      <c r="N141" s="1"/>
      <c r="O141" s="1"/>
    </row>
    <row r="142" spans="13:15" x14ac:dyDescent="0.25">
      <c r="M142" s="1"/>
      <c r="N142" s="1"/>
      <c r="O142" s="1"/>
    </row>
    <row r="143" spans="13:15" x14ac:dyDescent="0.25">
      <c r="M143" s="1"/>
      <c r="N143" s="1"/>
      <c r="O143" s="1"/>
    </row>
    <row r="144" spans="13:15" x14ac:dyDescent="0.25">
      <c r="M144" s="1"/>
      <c r="N144" s="1"/>
      <c r="O144" s="1"/>
    </row>
    <row r="145" spans="13:15" x14ac:dyDescent="0.25">
      <c r="M145" s="1"/>
      <c r="N145" s="1"/>
      <c r="O145" s="1"/>
    </row>
    <row r="146" spans="13:15" x14ac:dyDescent="0.25">
      <c r="M146" s="1"/>
      <c r="N146" s="1"/>
      <c r="O146" s="1"/>
    </row>
    <row r="147" spans="13:15" x14ac:dyDescent="0.25">
      <c r="M147" s="1"/>
      <c r="N147" s="1"/>
      <c r="O147" s="1"/>
    </row>
    <row r="148" spans="13:15" x14ac:dyDescent="0.25">
      <c r="M148" s="1"/>
      <c r="N148" s="1"/>
      <c r="O148" s="1"/>
    </row>
    <row r="149" spans="13:15" x14ac:dyDescent="0.25">
      <c r="M149" s="1"/>
      <c r="N149" s="1"/>
      <c r="O149" s="1"/>
    </row>
    <row r="150" spans="13:15" x14ac:dyDescent="0.25">
      <c r="M150" s="1"/>
      <c r="N150" s="1"/>
      <c r="O150" s="1"/>
    </row>
    <row r="151" spans="13:15" x14ac:dyDescent="0.25">
      <c r="M151" s="1"/>
      <c r="N151" s="1"/>
      <c r="O151" s="1"/>
    </row>
    <row r="152" spans="13:15" x14ac:dyDescent="0.25">
      <c r="M152" s="1"/>
      <c r="N152" s="1"/>
      <c r="O152" s="1"/>
    </row>
    <row r="153" spans="13:15" x14ac:dyDescent="0.25">
      <c r="M153" s="1"/>
      <c r="N153" s="1"/>
      <c r="O153" s="1"/>
    </row>
    <row r="154" spans="13:15" x14ac:dyDescent="0.25">
      <c r="M154" s="1"/>
      <c r="N154" s="1"/>
      <c r="O154" s="1"/>
    </row>
    <row r="155" spans="13:15" x14ac:dyDescent="0.25">
      <c r="M155" s="1"/>
      <c r="N155" s="1"/>
      <c r="O155" s="1"/>
    </row>
    <row r="156" spans="13:15" x14ac:dyDescent="0.25">
      <c r="M156" s="1"/>
      <c r="N156" s="1"/>
      <c r="O156" s="1"/>
    </row>
    <row r="157" spans="13:15" x14ac:dyDescent="0.25">
      <c r="M157" s="1"/>
      <c r="N157" s="1"/>
      <c r="O157" s="1"/>
    </row>
    <row r="158" spans="13:15" x14ac:dyDescent="0.25">
      <c r="M158" s="1"/>
      <c r="N158" s="1"/>
      <c r="O158" s="1"/>
    </row>
    <row r="159" spans="13:15" x14ac:dyDescent="0.25">
      <c r="M159" s="1"/>
      <c r="N159" s="1"/>
      <c r="O159" s="1"/>
    </row>
    <row r="160" spans="13:15" x14ac:dyDescent="0.25">
      <c r="M160" s="1"/>
      <c r="N160" s="1"/>
      <c r="O160" s="1"/>
    </row>
    <row r="161" spans="13:15" x14ac:dyDescent="0.25">
      <c r="M161" s="1"/>
      <c r="N161" s="1"/>
      <c r="O161" s="1"/>
    </row>
    <row r="162" spans="13:15" x14ac:dyDescent="0.25">
      <c r="M162" s="1"/>
      <c r="N162" s="1"/>
      <c r="O162" s="1"/>
    </row>
    <row r="163" spans="13:15" x14ac:dyDescent="0.25">
      <c r="M163" s="1"/>
      <c r="N163" s="1"/>
      <c r="O163" s="1"/>
    </row>
    <row r="164" spans="13:15" x14ac:dyDescent="0.25">
      <c r="M164" s="1"/>
      <c r="N164" s="1"/>
      <c r="O164" s="1"/>
    </row>
    <row r="165" spans="13:15" x14ac:dyDescent="0.25">
      <c r="M165" s="1"/>
      <c r="N165" s="1"/>
      <c r="O165" s="1"/>
    </row>
    <row r="166" spans="13:15" x14ac:dyDescent="0.25">
      <c r="M166" s="1"/>
      <c r="N166" s="1"/>
      <c r="O166" s="1"/>
    </row>
    <row r="167" spans="13:15" x14ac:dyDescent="0.25">
      <c r="M167" s="1"/>
      <c r="N167" s="1"/>
      <c r="O167" s="1"/>
    </row>
    <row r="168" spans="13:15" x14ac:dyDescent="0.25">
      <c r="M168" s="1"/>
      <c r="N168" s="1"/>
      <c r="O168" s="1"/>
    </row>
    <row r="169" spans="13:15" x14ac:dyDescent="0.25">
      <c r="M169" s="1"/>
      <c r="N169" s="1"/>
      <c r="O169" s="1"/>
    </row>
    <row r="170" spans="13:15" x14ac:dyDescent="0.25">
      <c r="M170" s="1"/>
      <c r="N170" s="1"/>
      <c r="O170" s="1"/>
    </row>
    <row r="171" spans="13:15" x14ac:dyDescent="0.25">
      <c r="M171" s="1"/>
      <c r="N171" s="1"/>
      <c r="O171" s="1"/>
    </row>
    <row r="172" spans="13:15" x14ac:dyDescent="0.25">
      <c r="M172" s="1"/>
      <c r="N172" s="1"/>
      <c r="O172" s="1"/>
    </row>
    <row r="173" spans="13:15" x14ac:dyDescent="0.25">
      <c r="M173" s="1"/>
      <c r="N173" s="1"/>
      <c r="O173" s="1"/>
    </row>
    <row r="174" spans="13:15" x14ac:dyDescent="0.25">
      <c r="M174" s="1"/>
      <c r="N174" s="1"/>
      <c r="O174" s="1"/>
    </row>
    <row r="175" spans="13:15" x14ac:dyDescent="0.25">
      <c r="M175" s="1"/>
      <c r="N175" s="1"/>
      <c r="O175" s="1"/>
    </row>
    <row r="176" spans="13:15" x14ac:dyDescent="0.25">
      <c r="M176" s="1"/>
      <c r="N176" s="1"/>
      <c r="O176" s="1"/>
    </row>
    <row r="177" spans="13:15" x14ac:dyDescent="0.25">
      <c r="M177" s="1"/>
      <c r="N177" s="1"/>
      <c r="O177" s="1"/>
    </row>
    <row r="178" spans="13:15" x14ac:dyDescent="0.25">
      <c r="M178" s="1"/>
      <c r="N178" s="1"/>
      <c r="O178" s="1"/>
    </row>
    <row r="179" spans="13:15" x14ac:dyDescent="0.25">
      <c r="M179" s="1"/>
      <c r="N179" s="1"/>
      <c r="O179" s="1"/>
    </row>
    <row r="180" spans="13:15" x14ac:dyDescent="0.25">
      <c r="M180" s="1"/>
      <c r="N180" s="1"/>
      <c r="O180" s="1"/>
    </row>
    <row r="181" spans="13:15" x14ac:dyDescent="0.25">
      <c r="M181" s="1"/>
      <c r="N181" s="1"/>
      <c r="O181" s="1"/>
    </row>
    <row r="182" spans="13:15" x14ac:dyDescent="0.25">
      <c r="M182" s="1"/>
      <c r="N182" s="1"/>
      <c r="O182" s="1"/>
    </row>
    <row r="183" spans="13:15" x14ac:dyDescent="0.25">
      <c r="M183" s="1"/>
      <c r="N183" s="1"/>
      <c r="O183" s="1"/>
    </row>
    <row r="184" spans="13:15" x14ac:dyDescent="0.25">
      <c r="M184" s="1"/>
      <c r="N184" s="1"/>
      <c r="O184" s="1"/>
    </row>
    <row r="185" spans="13:15" x14ac:dyDescent="0.25">
      <c r="M185" s="1"/>
      <c r="N185" s="1"/>
      <c r="O185" s="1"/>
    </row>
    <row r="186" spans="13:15" x14ac:dyDescent="0.25">
      <c r="M186" s="1"/>
      <c r="N186" s="1"/>
      <c r="O186" s="1"/>
    </row>
    <row r="187" spans="13:15" x14ac:dyDescent="0.25">
      <c r="M187" s="1"/>
      <c r="N187" s="1"/>
      <c r="O187" s="1"/>
    </row>
    <row r="188" spans="13:15" x14ac:dyDescent="0.25">
      <c r="M188" s="1"/>
      <c r="N188" s="1"/>
      <c r="O188" s="1"/>
    </row>
    <row r="189" spans="13:15" x14ac:dyDescent="0.25">
      <c r="M189" s="1"/>
      <c r="N189" s="1"/>
      <c r="O189" s="1"/>
    </row>
    <row r="190" spans="13:15" x14ac:dyDescent="0.25">
      <c r="M190" s="1"/>
      <c r="N190" s="1"/>
      <c r="O190" s="1"/>
    </row>
    <row r="191" spans="13:15" x14ac:dyDescent="0.25">
      <c r="M191" s="1"/>
      <c r="N191" s="1"/>
      <c r="O191" s="1"/>
    </row>
    <row r="192" spans="13:15" x14ac:dyDescent="0.25">
      <c r="M192" s="1"/>
      <c r="N192" s="1"/>
      <c r="O192" s="1"/>
    </row>
    <row r="193" spans="13:15" x14ac:dyDescent="0.25">
      <c r="M193" s="1"/>
      <c r="N193" s="1"/>
      <c r="O193" s="1"/>
    </row>
    <row r="194" spans="13:15" x14ac:dyDescent="0.25">
      <c r="M194" s="1"/>
      <c r="N194" s="1"/>
      <c r="O194" s="1"/>
    </row>
    <row r="195" spans="13:15" x14ac:dyDescent="0.25">
      <c r="M195" s="1"/>
      <c r="N195" s="1"/>
      <c r="O195" s="1"/>
    </row>
    <row r="196" spans="13:15" x14ac:dyDescent="0.25">
      <c r="M196" s="1"/>
      <c r="N196" s="1"/>
      <c r="O196" s="1"/>
    </row>
    <row r="197" spans="13:15" x14ac:dyDescent="0.25">
      <c r="M197" s="1"/>
      <c r="N197" s="1"/>
      <c r="O197" s="1"/>
    </row>
    <row r="198" spans="13:15" x14ac:dyDescent="0.25">
      <c r="M198" s="1"/>
      <c r="N198" s="1"/>
      <c r="O198" s="1"/>
    </row>
    <row r="199" spans="13:15" x14ac:dyDescent="0.25">
      <c r="M199" s="1"/>
      <c r="N199" s="1"/>
      <c r="O199" s="1"/>
    </row>
    <row r="200" spans="13:15" x14ac:dyDescent="0.25">
      <c r="M200" s="1"/>
      <c r="N200" s="1"/>
      <c r="O200" s="1"/>
    </row>
    <row r="201" spans="13:15" x14ac:dyDescent="0.25">
      <c r="M201" s="1"/>
      <c r="N201" s="1"/>
      <c r="O201" s="1"/>
    </row>
    <row r="202" spans="13:15" x14ac:dyDescent="0.25">
      <c r="M202" s="1"/>
      <c r="N202" s="1"/>
      <c r="O202" s="1"/>
    </row>
    <row r="203" spans="13:15" x14ac:dyDescent="0.25">
      <c r="M203" s="1"/>
      <c r="N203" s="1"/>
      <c r="O203" s="1"/>
    </row>
    <row r="204" spans="13:15" x14ac:dyDescent="0.25">
      <c r="M204" s="1"/>
      <c r="N204" s="1"/>
      <c r="O204" s="1"/>
    </row>
    <row r="205" spans="13:15" x14ac:dyDescent="0.25">
      <c r="M205" s="1"/>
      <c r="N205" s="1"/>
      <c r="O205" s="1"/>
    </row>
    <row r="206" spans="13:15" x14ac:dyDescent="0.25">
      <c r="M206" s="1"/>
      <c r="N206" s="1"/>
      <c r="O206" s="1"/>
    </row>
    <row r="207" spans="13:15" x14ac:dyDescent="0.25">
      <c r="N207" s="1"/>
      <c r="O207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44"/>
  <sheetViews>
    <sheetView topLeftCell="A26" workbookViewId="0">
      <selection activeCell="L33" sqref="L33"/>
    </sheetView>
  </sheetViews>
  <sheetFormatPr baseColWidth="10" defaultRowHeight="15.75" x14ac:dyDescent="0.25"/>
  <cols>
    <col min="1" max="1" width="3.42578125" style="5" customWidth="1"/>
    <col min="2" max="2" width="15.42578125" style="39" customWidth="1"/>
    <col min="3" max="3" width="9.5703125" style="5" bestFit="1" customWidth="1"/>
    <col min="4" max="4" width="7.85546875" style="5" bestFit="1" customWidth="1"/>
    <col min="5" max="5" width="9.85546875" style="5" bestFit="1" customWidth="1"/>
    <col min="6" max="6" width="7.7109375" style="5" bestFit="1" customWidth="1"/>
    <col min="7" max="16384" width="11.42578125" style="5"/>
  </cols>
  <sheetData>
    <row r="1" spans="2:6" ht="30.75" customHeight="1" x14ac:dyDescent="0.3">
      <c r="B1" s="40" t="s">
        <v>59</v>
      </c>
      <c r="C1" s="40"/>
    </row>
    <row r="2" spans="2:6" x14ac:dyDescent="0.25">
      <c r="B2" s="425" t="s">
        <v>187</v>
      </c>
      <c r="C2" s="422" t="s">
        <v>49</v>
      </c>
      <c r="D2" s="422" t="s">
        <v>50</v>
      </c>
      <c r="E2" s="423" t="s">
        <v>51</v>
      </c>
      <c r="F2" s="424">
        <f>SUM(F4:F8)</f>
        <v>1.5833333333333335</v>
      </c>
    </row>
    <row r="3" spans="2:6" ht="22.5" customHeight="1" x14ac:dyDescent="0.25">
      <c r="B3" s="425"/>
      <c r="C3" s="422"/>
      <c r="D3" s="422"/>
      <c r="E3" s="423"/>
      <c r="F3" s="423">
        <f t="shared" ref="F3:F8" si="0">(D3-C3)-E3</f>
        <v>0</v>
      </c>
    </row>
    <row r="4" spans="2:6" ht="19.5" x14ac:dyDescent="0.25">
      <c r="B4" s="41" t="s">
        <v>52</v>
      </c>
      <c r="C4" s="42">
        <v>0.33333333333333331</v>
      </c>
      <c r="D4" s="42">
        <v>0.6875</v>
      </c>
      <c r="E4" s="43">
        <v>2.0833333333333332E-2</v>
      </c>
      <c r="F4" s="42">
        <f t="shared" si="0"/>
        <v>0.33333333333333337</v>
      </c>
    </row>
    <row r="5" spans="2:6" ht="19.5" x14ac:dyDescent="0.25">
      <c r="B5" s="41" t="s">
        <v>53</v>
      </c>
      <c r="C5" s="42">
        <v>0.33333333333333331</v>
      </c>
      <c r="D5" s="42">
        <v>0.6875</v>
      </c>
      <c r="E5" s="43">
        <v>2.0833333333333332E-2</v>
      </c>
      <c r="F5" s="42">
        <f t="shared" si="0"/>
        <v>0.33333333333333337</v>
      </c>
    </row>
    <row r="6" spans="2:6" ht="19.5" x14ac:dyDescent="0.25">
      <c r="B6" s="41" t="s">
        <v>54</v>
      </c>
      <c r="C6" s="42">
        <v>0.33333333333333331</v>
      </c>
      <c r="D6" s="42">
        <v>0.6875</v>
      </c>
      <c r="E6" s="43">
        <v>2.0833333333333332E-2</v>
      </c>
      <c r="F6" s="42">
        <f t="shared" si="0"/>
        <v>0.33333333333333337</v>
      </c>
    </row>
    <row r="7" spans="2:6" ht="19.5" x14ac:dyDescent="0.25">
      <c r="B7" s="41" t="s">
        <v>55</v>
      </c>
      <c r="C7" s="42">
        <v>0.33333333333333331</v>
      </c>
      <c r="D7" s="42">
        <v>0.6875</v>
      </c>
      <c r="E7" s="43">
        <v>2.0833333333333332E-2</v>
      </c>
      <c r="F7" s="42">
        <f t="shared" si="0"/>
        <v>0.33333333333333337</v>
      </c>
    </row>
    <row r="8" spans="2:6" ht="19.5" x14ac:dyDescent="0.25">
      <c r="B8" s="41" t="s">
        <v>56</v>
      </c>
      <c r="C8" s="42">
        <v>0.33333333333333331</v>
      </c>
      <c r="D8" s="42">
        <v>0.60416666666666663</v>
      </c>
      <c r="E8" s="43">
        <v>2.0833333333333332E-2</v>
      </c>
      <c r="F8" s="42">
        <f t="shared" si="0"/>
        <v>0.24999999999999997</v>
      </c>
    </row>
    <row r="10" spans="2:6" ht="18.75" x14ac:dyDescent="0.3">
      <c r="B10" s="40" t="s">
        <v>59</v>
      </c>
      <c r="C10" s="40"/>
    </row>
    <row r="11" spans="2:6" x14ac:dyDescent="0.25">
      <c r="B11" s="425" t="s">
        <v>187</v>
      </c>
      <c r="C11" s="422" t="s">
        <v>49</v>
      </c>
      <c r="D11" s="422" t="s">
        <v>50</v>
      </c>
      <c r="E11" s="423" t="s">
        <v>51</v>
      </c>
      <c r="F11" s="424">
        <f>SUM(F13:F17)</f>
        <v>1.5833333333333335</v>
      </c>
    </row>
    <row r="12" spans="2:6" ht="15.75" customHeight="1" x14ac:dyDescent="0.25">
      <c r="B12" s="425"/>
      <c r="C12" s="422"/>
      <c r="D12" s="422"/>
      <c r="E12" s="423"/>
      <c r="F12" s="423">
        <f t="shared" ref="F12:F17" si="1">(D12-C12)-E12</f>
        <v>0</v>
      </c>
    </row>
    <row r="13" spans="2:6" ht="19.5" x14ac:dyDescent="0.25">
      <c r="B13" s="41" t="s">
        <v>52</v>
      </c>
      <c r="C13" s="42">
        <v>0.33333333333333331</v>
      </c>
      <c r="D13" s="42">
        <v>0.6875</v>
      </c>
      <c r="E13" s="43">
        <v>2.0833333333333332E-2</v>
      </c>
      <c r="F13" s="42">
        <f t="shared" si="1"/>
        <v>0.33333333333333337</v>
      </c>
    </row>
    <row r="14" spans="2:6" ht="19.5" x14ac:dyDescent="0.25">
      <c r="B14" s="41" t="s">
        <v>53</v>
      </c>
      <c r="C14" s="42">
        <v>0.33333333333333331</v>
      </c>
      <c r="D14" s="42">
        <v>0.6875</v>
      </c>
      <c r="E14" s="43">
        <v>2.0833333333333332E-2</v>
      </c>
      <c r="F14" s="42">
        <f t="shared" si="1"/>
        <v>0.33333333333333337</v>
      </c>
    </row>
    <row r="15" spans="2:6" ht="19.5" x14ac:dyDescent="0.25">
      <c r="B15" s="41" t="s">
        <v>54</v>
      </c>
      <c r="C15" s="42">
        <v>0.33333333333333331</v>
      </c>
      <c r="D15" s="42">
        <v>0.6875</v>
      </c>
      <c r="E15" s="43">
        <v>2.0833333333333332E-2</v>
      </c>
      <c r="F15" s="42">
        <f t="shared" si="1"/>
        <v>0.33333333333333337</v>
      </c>
    </row>
    <row r="16" spans="2:6" ht="19.5" x14ac:dyDescent="0.25">
      <c r="B16" s="41" t="s">
        <v>55</v>
      </c>
      <c r="C16" s="42">
        <v>0.33333333333333331</v>
      </c>
      <c r="D16" s="42">
        <v>0.6875</v>
      </c>
      <c r="E16" s="43">
        <v>2.0833333333333332E-2</v>
      </c>
      <c r="F16" s="42">
        <f t="shared" si="1"/>
        <v>0.33333333333333337</v>
      </c>
    </row>
    <row r="17" spans="2:6" ht="19.5" x14ac:dyDescent="0.25">
      <c r="B17" s="41" t="s">
        <v>56</v>
      </c>
      <c r="C17" s="42">
        <v>0.33333333333333331</v>
      </c>
      <c r="D17" s="42">
        <v>0.60416666666666663</v>
      </c>
      <c r="E17" s="43">
        <v>2.0833333333333332E-2</v>
      </c>
      <c r="F17" s="42">
        <f t="shared" si="1"/>
        <v>0.24999999999999997</v>
      </c>
    </row>
    <row r="19" spans="2:6" ht="18.75" x14ac:dyDescent="0.3">
      <c r="B19" s="40" t="s">
        <v>59</v>
      </c>
      <c r="C19" s="40"/>
    </row>
    <row r="20" spans="2:6" x14ac:dyDescent="0.25">
      <c r="B20" s="425" t="s">
        <v>187</v>
      </c>
      <c r="C20" s="422" t="s">
        <v>49</v>
      </c>
      <c r="D20" s="422" t="s">
        <v>50</v>
      </c>
      <c r="E20" s="423" t="s">
        <v>51</v>
      </c>
      <c r="F20" s="424">
        <f>SUM(F22:F26)</f>
        <v>1.5833333333333335</v>
      </c>
    </row>
    <row r="21" spans="2:6" x14ac:dyDescent="0.25">
      <c r="B21" s="425"/>
      <c r="C21" s="422"/>
      <c r="D21" s="422"/>
      <c r="E21" s="423"/>
      <c r="F21" s="423">
        <f t="shared" ref="F21:F26" si="2">(D21-C21)-E21</f>
        <v>0</v>
      </c>
    </row>
    <row r="22" spans="2:6" ht="19.5" x14ac:dyDescent="0.25">
      <c r="B22" s="41" t="s">
        <v>52</v>
      </c>
      <c r="C22" s="42">
        <v>0.33333333333333331</v>
      </c>
      <c r="D22" s="42">
        <v>0.6875</v>
      </c>
      <c r="E22" s="43">
        <v>2.0833333333333332E-2</v>
      </c>
      <c r="F22" s="42">
        <f t="shared" si="2"/>
        <v>0.33333333333333337</v>
      </c>
    </row>
    <row r="23" spans="2:6" ht="19.5" x14ac:dyDescent="0.25">
      <c r="B23" s="41" t="s">
        <v>53</v>
      </c>
      <c r="C23" s="42">
        <v>0.33333333333333331</v>
      </c>
      <c r="D23" s="42">
        <v>0.6875</v>
      </c>
      <c r="E23" s="43">
        <v>2.0833333333333332E-2</v>
      </c>
      <c r="F23" s="42">
        <f t="shared" si="2"/>
        <v>0.33333333333333337</v>
      </c>
    </row>
    <row r="24" spans="2:6" ht="19.5" x14ac:dyDescent="0.25">
      <c r="B24" s="41" t="s">
        <v>54</v>
      </c>
      <c r="C24" s="42">
        <v>0.33333333333333331</v>
      </c>
      <c r="D24" s="42">
        <v>0.6875</v>
      </c>
      <c r="E24" s="43">
        <v>2.0833333333333332E-2</v>
      </c>
      <c r="F24" s="42">
        <f t="shared" si="2"/>
        <v>0.33333333333333337</v>
      </c>
    </row>
    <row r="25" spans="2:6" ht="19.5" x14ac:dyDescent="0.25">
      <c r="B25" s="41" t="s">
        <v>55</v>
      </c>
      <c r="C25" s="42">
        <v>0.33333333333333331</v>
      </c>
      <c r="D25" s="42">
        <v>0.6875</v>
      </c>
      <c r="E25" s="43">
        <v>2.0833333333333332E-2</v>
      </c>
      <c r="F25" s="42">
        <f t="shared" si="2"/>
        <v>0.33333333333333337</v>
      </c>
    </row>
    <row r="26" spans="2:6" ht="19.5" x14ac:dyDescent="0.25">
      <c r="B26" s="41" t="s">
        <v>56</v>
      </c>
      <c r="C26" s="42">
        <v>0.33333333333333331</v>
      </c>
      <c r="D26" s="42">
        <v>0.60416666666666663</v>
      </c>
      <c r="E26" s="43">
        <v>2.0833333333333332E-2</v>
      </c>
      <c r="F26" s="42">
        <f t="shared" si="2"/>
        <v>0.24999999999999997</v>
      </c>
    </row>
    <row r="28" spans="2:6" ht="18.75" x14ac:dyDescent="0.3">
      <c r="B28" s="40" t="s">
        <v>59</v>
      </c>
      <c r="C28" s="40"/>
    </row>
    <row r="29" spans="2:6" x14ac:dyDescent="0.25">
      <c r="B29" s="425" t="s">
        <v>187</v>
      </c>
      <c r="C29" s="422" t="s">
        <v>49</v>
      </c>
      <c r="D29" s="422" t="s">
        <v>50</v>
      </c>
      <c r="E29" s="423" t="s">
        <v>51</v>
      </c>
      <c r="F29" s="424">
        <f>SUM(F31:F35)</f>
        <v>1.5833333333333335</v>
      </c>
    </row>
    <row r="30" spans="2:6" x14ac:dyDescent="0.25">
      <c r="B30" s="425"/>
      <c r="C30" s="422"/>
      <c r="D30" s="422"/>
      <c r="E30" s="423"/>
      <c r="F30" s="423">
        <f t="shared" ref="F30:F35" si="3">(D30-C30)-E30</f>
        <v>0</v>
      </c>
    </row>
    <row r="31" spans="2:6" ht="19.5" x14ac:dyDescent="0.25">
      <c r="B31" s="41" t="s">
        <v>52</v>
      </c>
      <c r="C31" s="42">
        <v>0.33333333333333331</v>
      </c>
      <c r="D31" s="42">
        <v>0.6875</v>
      </c>
      <c r="E31" s="43">
        <v>2.0833333333333332E-2</v>
      </c>
      <c r="F31" s="42">
        <f t="shared" si="3"/>
        <v>0.33333333333333337</v>
      </c>
    </row>
    <row r="32" spans="2:6" ht="19.5" x14ac:dyDescent="0.25">
      <c r="B32" s="41" t="s">
        <v>53</v>
      </c>
      <c r="C32" s="42">
        <v>0.33333333333333331</v>
      </c>
      <c r="D32" s="42">
        <v>0.6875</v>
      </c>
      <c r="E32" s="43">
        <v>2.0833333333333332E-2</v>
      </c>
      <c r="F32" s="42">
        <f t="shared" si="3"/>
        <v>0.33333333333333337</v>
      </c>
    </row>
    <row r="33" spans="2:6" ht="19.5" x14ac:dyDescent="0.25">
      <c r="B33" s="41" t="s">
        <v>54</v>
      </c>
      <c r="C33" s="42">
        <v>0.33333333333333331</v>
      </c>
      <c r="D33" s="42">
        <v>0.6875</v>
      </c>
      <c r="E33" s="43">
        <v>2.0833333333333332E-2</v>
      </c>
      <c r="F33" s="42">
        <f t="shared" si="3"/>
        <v>0.33333333333333337</v>
      </c>
    </row>
    <row r="34" spans="2:6" ht="19.5" x14ac:dyDescent="0.25">
      <c r="B34" s="41" t="s">
        <v>55</v>
      </c>
      <c r="C34" s="42">
        <v>0.33333333333333331</v>
      </c>
      <c r="D34" s="42">
        <v>0.6875</v>
      </c>
      <c r="E34" s="43">
        <v>2.0833333333333332E-2</v>
      </c>
      <c r="F34" s="42">
        <f t="shared" si="3"/>
        <v>0.33333333333333337</v>
      </c>
    </row>
    <row r="35" spans="2:6" ht="19.5" x14ac:dyDescent="0.25">
      <c r="B35" s="41" t="s">
        <v>56</v>
      </c>
      <c r="C35" s="42">
        <v>0.33333333333333331</v>
      </c>
      <c r="D35" s="42">
        <v>0.60416666666666663</v>
      </c>
      <c r="E35" s="43">
        <v>2.0833333333333332E-2</v>
      </c>
      <c r="F35" s="42">
        <f t="shared" si="3"/>
        <v>0.24999999999999997</v>
      </c>
    </row>
    <row r="37" spans="2:6" ht="18.75" x14ac:dyDescent="0.3">
      <c r="B37" s="40" t="s">
        <v>59</v>
      </c>
      <c r="C37" s="40"/>
    </row>
    <row r="38" spans="2:6" x14ac:dyDescent="0.25">
      <c r="B38" s="425" t="s">
        <v>187</v>
      </c>
      <c r="C38" s="422" t="s">
        <v>49</v>
      </c>
      <c r="D38" s="422" t="s">
        <v>50</v>
      </c>
      <c r="E38" s="423" t="s">
        <v>51</v>
      </c>
      <c r="F38" s="424">
        <f>SUM(F40:F44)</f>
        <v>1.5833333333333335</v>
      </c>
    </row>
    <row r="39" spans="2:6" x14ac:dyDescent="0.25">
      <c r="B39" s="425"/>
      <c r="C39" s="422"/>
      <c r="D39" s="422"/>
      <c r="E39" s="423"/>
      <c r="F39" s="423">
        <f t="shared" ref="F39:F44" si="4">(D39-C39)-E39</f>
        <v>0</v>
      </c>
    </row>
    <row r="40" spans="2:6" ht="19.5" x14ac:dyDescent="0.25">
      <c r="B40" s="41" t="s">
        <v>52</v>
      </c>
      <c r="C40" s="42">
        <v>0.33333333333333331</v>
      </c>
      <c r="D40" s="42">
        <v>0.6875</v>
      </c>
      <c r="E40" s="43">
        <v>2.0833333333333332E-2</v>
      </c>
      <c r="F40" s="42">
        <f t="shared" si="4"/>
        <v>0.33333333333333337</v>
      </c>
    </row>
    <row r="41" spans="2:6" ht="19.5" x14ac:dyDescent="0.25">
      <c r="B41" s="41" t="s">
        <v>53</v>
      </c>
      <c r="C41" s="42">
        <v>0.33333333333333331</v>
      </c>
      <c r="D41" s="42">
        <v>0.6875</v>
      </c>
      <c r="E41" s="43">
        <v>2.0833333333333332E-2</v>
      </c>
      <c r="F41" s="42">
        <f t="shared" si="4"/>
        <v>0.33333333333333337</v>
      </c>
    </row>
    <row r="42" spans="2:6" ht="19.5" x14ac:dyDescent="0.25">
      <c r="B42" s="41" t="s">
        <v>54</v>
      </c>
      <c r="C42" s="42">
        <v>0.33333333333333331</v>
      </c>
      <c r="D42" s="42">
        <v>0.6875</v>
      </c>
      <c r="E42" s="43">
        <v>2.0833333333333332E-2</v>
      </c>
      <c r="F42" s="42">
        <f t="shared" si="4"/>
        <v>0.33333333333333337</v>
      </c>
    </row>
    <row r="43" spans="2:6" ht="19.5" x14ac:dyDescent="0.25">
      <c r="B43" s="41" t="s">
        <v>55</v>
      </c>
      <c r="C43" s="42">
        <v>0.33333333333333331</v>
      </c>
      <c r="D43" s="42">
        <v>0.6875</v>
      </c>
      <c r="E43" s="43">
        <v>2.0833333333333332E-2</v>
      </c>
      <c r="F43" s="42">
        <f t="shared" si="4"/>
        <v>0.33333333333333337</v>
      </c>
    </row>
    <row r="44" spans="2:6" ht="19.5" x14ac:dyDescent="0.25">
      <c r="B44" s="41" t="s">
        <v>56</v>
      </c>
      <c r="C44" s="42">
        <v>0.33333333333333331</v>
      </c>
      <c r="D44" s="42">
        <v>0.60416666666666663</v>
      </c>
      <c r="E44" s="43">
        <v>2.0833333333333332E-2</v>
      </c>
      <c r="F44" s="42">
        <f t="shared" si="4"/>
        <v>0.24999999999999997</v>
      </c>
    </row>
  </sheetData>
  <mergeCells count="25">
    <mergeCell ref="C29:C30"/>
    <mergeCell ref="D29:D30"/>
    <mergeCell ref="E29:E30"/>
    <mergeCell ref="F29:F30"/>
    <mergeCell ref="B38:B39"/>
    <mergeCell ref="C38:C39"/>
    <mergeCell ref="D38:D39"/>
    <mergeCell ref="E38:E39"/>
    <mergeCell ref="F38:F39"/>
    <mergeCell ref="B29:B30"/>
    <mergeCell ref="B20:B21"/>
    <mergeCell ref="C20:C21"/>
    <mergeCell ref="D20:D21"/>
    <mergeCell ref="E20:E21"/>
    <mergeCell ref="F20:F21"/>
    <mergeCell ref="B11:B12"/>
    <mergeCell ref="C11:C12"/>
    <mergeCell ref="D11:D12"/>
    <mergeCell ref="E11:E12"/>
    <mergeCell ref="F11:F12"/>
    <mergeCell ref="C2:C3"/>
    <mergeCell ref="D2:D3"/>
    <mergeCell ref="E2:E3"/>
    <mergeCell ref="F2:F3"/>
    <mergeCell ref="B2:B3"/>
  </mergeCells>
  <pageMargins left="0.7" right="0.7" top="0.75" bottom="0.75" header="0.3" footer="0.3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FF"/>
    <pageSetUpPr fitToPage="1"/>
  </sheetPr>
  <dimension ref="B1:P303"/>
  <sheetViews>
    <sheetView topLeftCell="A250" zoomScale="80" zoomScaleNormal="80" workbookViewId="0">
      <selection activeCell="S184" sqref="S184:S185"/>
    </sheetView>
  </sheetViews>
  <sheetFormatPr baseColWidth="10" defaultRowHeight="15" x14ac:dyDescent="0.25"/>
  <cols>
    <col min="4" max="4" width="14.5703125" bestFit="1" customWidth="1"/>
    <col min="5" max="5" width="15.42578125" customWidth="1"/>
    <col min="6" max="6" width="17" customWidth="1"/>
    <col min="7" max="7" width="14" customWidth="1"/>
    <col min="8" max="8" width="15" customWidth="1"/>
    <col min="9" max="9" width="11.42578125" style="29"/>
    <col min="12" max="16" width="11.42578125" style="26"/>
  </cols>
  <sheetData>
    <row r="1" spans="2:8" ht="15.75" thickBot="1" x14ac:dyDescent="0.3">
      <c r="B1" s="28"/>
      <c r="C1" s="28"/>
      <c r="D1" s="28"/>
      <c r="E1" s="28"/>
      <c r="F1" s="28"/>
      <c r="G1" s="28"/>
      <c r="H1" s="28"/>
    </row>
    <row r="2" spans="2:8" x14ac:dyDescent="0.25">
      <c r="B2" s="28"/>
      <c r="C2" s="28"/>
      <c r="D2" s="28"/>
      <c r="E2" s="402" t="s">
        <v>395</v>
      </c>
      <c r="F2" s="403"/>
      <c r="G2" s="404"/>
      <c r="H2" s="28"/>
    </row>
    <row r="3" spans="2:8" x14ac:dyDescent="0.25">
      <c r="B3" s="28"/>
      <c r="C3" s="28"/>
      <c r="D3" s="28"/>
      <c r="E3" s="405"/>
      <c r="F3" s="406"/>
      <c r="G3" s="407"/>
      <c r="H3" s="28"/>
    </row>
    <row r="4" spans="2:8" ht="15.75" thickBot="1" x14ac:dyDescent="0.3">
      <c r="B4" s="28"/>
      <c r="C4" s="28"/>
      <c r="D4" s="28"/>
      <c r="E4" s="408"/>
      <c r="F4" s="406"/>
      <c r="G4" s="409"/>
      <c r="H4" s="28"/>
    </row>
    <row r="5" spans="2:8" ht="15.75" thickBot="1" x14ac:dyDescent="0.3">
      <c r="B5" s="28"/>
      <c r="C5" s="28"/>
      <c r="D5" s="28"/>
      <c r="E5" s="28"/>
      <c r="F5" s="310" t="s">
        <v>396</v>
      </c>
      <c r="G5" s="28"/>
      <c r="H5" s="28"/>
    </row>
    <row r="6" spans="2:8" x14ac:dyDescent="0.25">
      <c r="B6" s="28"/>
      <c r="C6" s="28"/>
      <c r="D6" s="28"/>
      <c r="E6" s="28"/>
      <c r="F6" s="28"/>
      <c r="G6" s="28"/>
      <c r="H6" s="28"/>
    </row>
    <row r="7" spans="2:8" x14ac:dyDescent="0.25">
      <c r="B7" s="6"/>
      <c r="C7" s="6"/>
      <c r="D7" s="311" t="s">
        <v>43</v>
      </c>
      <c r="E7" s="311" t="s">
        <v>44</v>
      </c>
      <c r="F7" s="311" t="s">
        <v>45</v>
      </c>
      <c r="G7" s="311" t="s">
        <v>46</v>
      </c>
      <c r="H7" s="311" t="s">
        <v>47</v>
      </c>
    </row>
    <row r="8" spans="2:8" ht="15.75" x14ac:dyDescent="0.25">
      <c r="B8" s="22" t="s">
        <v>24</v>
      </c>
      <c r="C8" s="59" t="s">
        <v>23</v>
      </c>
      <c r="D8" s="312" t="s">
        <v>83</v>
      </c>
      <c r="E8" s="313" t="s">
        <v>397</v>
      </c>
      <c r="F8" s="309" t="s">
        <v>143</v>
      </c>
      <c r="G8" s="314" t="s">
        <v>145</v>
      </c>
      <c r="H8" s="309" t="s">
        <v>143</v>
      </c>
    </row>
    <row r="9" spans="2:8" ht="15.75" x14ac:dyDescent="0.25">
      <c r="B9" s="22" t="s">
        <v>26</v>
      </c>
      <c r="C9" s="59" t="s">
        <v>25</v>
      </c>
      <c r="D9" s="312" t="s">
        <v>281</v>
      </c>
      <c r="E9" s="313" t="s">
        <v>397</v>
      </c>
      <c r="F9" s="309" t="s">
        <v>143</v>
      </c>
      <c r="G9" s="314" t="s">
        <v>145</v>
      </c>
      <c r="H9" s="309" t="s">
        <v>143</v>
      </c>
    </row>
    <row r="10" spans="2:8" ht="15.75" x14ac:dyDescent="0.25">
      <c r="B10" s="22"/>
      <c r="C10" s="59"/>
      <c r="D10" s="19"/>
      <c r="E10" s="16"/>
      <c r="F10" s="15"/>
      <c r="G10" s="15"/>
      <c r="H10" s="15"/>
    </row>
    <row r="11" spans="2:8" ht="15.75" x14ac:dyDescent="0.25">
      <c r="B11" s="22" t="s">
        <v>28</v>
      </c>
      <c r="C11" s="59" t="s">
        <v>27</v>
      </c>
      <c r="D11" s="309" t="s">
        <v>143</v>
      </c>
      <c r="E11" s="64" t="s">
        <v>143</v>
      </c>
      <c r="F11" s="314" t="s">
        <v>145</v>
      </c>
      <c r="G11" s="315" t="s">
        <v>242</v>
      </c>
      <c r="H11" s="17" t="s">
        <v>139</v>
      </c>
    </row>
    <row r="12" spans="2:8" ht="15.75" x14ac:dyDescent="0.25">
      <c r="B12" s="22" t="s">
        <v>30</v>
      </c>
      <c r="C12" s="59" t="s">
        <v>29</v>
      </c>
      <c r="D12" s="309" t="s">
        <v>143</v>
      </c>
      <c r="E12" s="64" t="s">
        <v>143</v>
      </c>
      <c r="F12" s="314" t="s">
        <v>145</v>
      </c>
      <c r="G12" s="315" t="s">
        <v>242</v>
      </c>
      <c r="H12" s="17" t="s">
        <v>139</v>
      </c>
    </row>
    <row r="13" spans="2:8" ht="16.5" thickBot="1" x14ac:dyDescent="0.3">
      <c r="B13" s="22"/>
      <c r="C13" s="59"/>
      <c r="D13" s="15"/>
      <c r="E13" s="15"/>
      <c r="F13" s="15"/>
      <c r="G13" s="62"/>
      <c r="H13" s="15"/>
    </row>
    <row r="14" spans="2:8" ht="15.75" x14ac:dyDescent="0.25">
      <c r="B14" s="22" t="s">
        <v>32</v>
      </c>
      <c r="C14" s="59" t="s">
        <v>31</v>
      </c>
      <c r="D14" s="314" t="s">
        <v>145</v>
      </c>
      <c r="E14" s="316" t="s">
        <v>282</v>
      </c>
      <c r="F14" s="73" t="s">
        <v>89</v>
      </c>
      <c r="G14" s="317" t="s">
        <v>398</v>
      </c>
      <c r="H14" s="315" t="s">
        <v>242</v>
      </c>
    </row>
    <row r="15" spans="2:8" ht="16.5" thickBot="1" x14ac:dyDescent="0.3">
      <c r="B15" s="22" t="s">
        <v>34</v>
      </c>
      <c r="C15" s="59" t="s">
        <v>33</v>
      </c>
      <c r="D15" s="15"/>
      <c r="E15" s="15"/>
      <c r="F15" s="15"/>
      <c r="G15" s="15"/>
      <c r="H15" s="23"/>
    </row>
    <row r="16" spans="2:8" ht="15.75" x14ac:dyDescent="0.25">
      <c r="B16" s="22" t="s">
        <v>36</v>
      </c>
      <c r="C16" s="59" t="s">
        <v>35</v>
      </c>
      <c r="D16" s="314" t="s">
        <v>145</v>
      </c>
      <c r="E16" s="316" t="s">
        <v>399</v>
      </c>
      <c r="F16" s="318" t="s">
        <v>227</v>
      </c>
      <c r="G16" s="317" t="s">
        <v>398</v>
      </c>
      <c r="H16" s="306" t="s">
        <v>256</v>
      </c>
    </row>
    <row r="17" spans="2:8" ht="15.75" x14ac:dyDescent="0.25">
      <c r="B17" s="22" t="s">
        <v>38</v>
      </c>
      <c r="C17" s="59" t="s">
        <v>37</v>
      </c>
      <c r="D17" s="73" t="s">
        <v>89</v>
      </c>
      <c r="E17" s="93" t="s">
        <v>228</v>
      </c>
      <c r="F17" s="313" t="s">
        <v>243</v>
      </c>
      <c r="G17" s="93" t="s">
        <v>228</v>
      </c>
      <c r="H17" s="18"/>
    </row>
    <row r="18" spans="2:8" ht="15.75" x14ac:dyDescent="0.25">
      <c r="B18" s="22" t="s">
        <v>40</v>
      </c>
      <c r="C18" s="59" t="s">
        <v>39</v>
      </c>
      <c r="D18" s="73" t="s">
        <v>89</v>
      </c>
      <c r="E18" s="93" t="s">
        <v>228</v>
      </c>
      <c r="F18" s="313" t="s">
        <v>243</v>
      </c>
      <c r="G18" s="93" t="s">
        <v>228</v>
      </c>
      <c r="H18" s="18"/>
    </row>
    <row r="19" spans="2:8" x14ac:dyDescent="0.25">
      <c r="B19" s="28"/>
      <c r="C19" s="28"/>
      <c r="D19" s="28"/>
      <c r="E19" s="28"/>
      <c r="F19" s="28"/>
      <c r="G19" s="28"/>
      <c r="H19" s="28"/>
    </row>
    <row r="20" spans="2:8" ht="15.75" thickBot="1" x14ac:dyDescent="0.3">
      <c r="B20" s="28"/>
      <c r="C20" s="28"/>
      <c r="D20" s="28"/>
      <c r="E20" s="28"/>
      <c r="F20" s="28"/>
      <c r="G20" s="28"/>
      <c r="H20" s="28"/>
    </row>
    <row r="21" spans="2:8" x14ac:dyDescent="0.25">
      <c r="B21" s="28"/>
      <c r="C21" s="28"/>
      <c r="D21" s="28"/>
      <c r="E21" s="393" t="s">
        <v>400</v>
      </c>
      <c r="F21" s="394"/>
      <c r="G21" s="395"/>
      <c r="H21" s="28"/>
    </row>
    <row r="22" spans="2:8" x14ac:dyDescent="0.25">
      <c r="B22" s="28"/>
      <c r="C22" s="28"/>
      <c r="D22" s="28"/>
      <c r="E22" s="396"/>
      <c r="F22" s="397"/>
      <c r="G22" s="398"/>
      <c r="H22" s="28"/>
    </row>
    <row r="23" spans="2:8" ht="15.75" thickBot="1" x14ac:dyDescent="0.3">
      <c r="B23" s="28"/>
      <c r="C23" s="28"/>
      <c r="D23" s="28"/>
      <c r="E23" s="399"/>
      <c r="F23" s="400"/>
      <c r="G23" s="401"/>
      <c r="H23" s="28"/>
    </row>
    <row r="24" spans="2:8" ht="15.75" thickBot="1" x14ac:dyDescent="0.3">
      <c r="B24" s="28"/>
      <c r="C24" s="28"/>
      <c r="D24" s="28"/>
      <c r="E24" s="28"/>
      <c r="F24" s="310" t="s">
        <v>401</v>
      </c>
      <c r="G24" s="28"/>
      <c r="H24" s="28"/>
    </row>
    <row r="25" spans="2:8" x14ac:dyDescent="0.25">
      <c r="B25" s="28"/>
      <c r="C25" s="28"/>
      <c r="D25" s="28"/>
      <c r="E25" s="28"/>
      <c r="F25" s="28"/>
      <c r="G25" s="28"/>
      <c r="H25" s="28"/>
    </row>
    <row r="26" spans="2:8" ht="15.75" thickBot="1" x14ac:dyDescent="0.3">
      <c r="B26" s="6"/>
      <c r="C26" s="6"/>
      <c r="D26" s="311" t="s">
        <v>43</v>
      </c>
      <c r="E26" s="311" t="s">
        <v>44</v>
      </c>
      <c r="F26" s="311" t="s">
        <v>45</v>
      </c>
      <c r="G26" s="311" t="s">
        <v>46</v>
      </c>
      <c r="H26" s="311" t="s">
        <v>47</v>
      </c>
    </row>
    <row r="27" spans="2:8" ht="16.5" thickBot="1" x14ac:dyDescent="0.3">
      <c r="B27" s="22" t="s">
        <v>24</v>
      </c>
      <c r="C27" s="59" t="s">
        <v>23</v>
      </c>
      <c r="D27" s="316" t="s">
        <v>282</v>
      </c>
      <c r="E27" s="309" t="s">
        <v>143</v>
      </c>
      <c r="F27" s="309" t="s">
        <v>143</v>
      </c>
      <c r="G27" s="317" t="s">
        <v>398</v>
      </c>
      <c r="H27" s="309" t="s">
        <v>143</v>
      </c>
    </row>
    <row r="28" spans="2:8" ht="15.75" x14ac:dyDescent="0.25">
      <c r="B28" s="22" t="s">
        <v>26</v>
      </c>
      <c r="C28" s="59" t="s">
        <v>25</v>
      </c>
      <c r="D28" s="316" t="s">
        <v>282</v>
      </c>
      <c r="E28" s="309" t="s">
        <v>143</v>
      </c>
      <c r="F28" s="309" t="s">
        <v>143</v>
      </c>
      <c r="G28" s="317" t="s">
        <v>398</v>
      </c>
      <c r="H28" s="309" t="s">
        <v>143</v>
      </c>
    </row>
    <row r="29" spans="2:8" ht="15.75" x14ac:dyDescent="0.25">
      <c r="B29" s="22"/>
      <c r="C29" s="59"/>
      <c r="D29" s="19"/>
      <c r="E29" s="16"/>
      <c r="F29" s="15"/>
      <c r="G29" s="15"/>
      <c r="H29" s="15"/>
    </row>
    <row r="30" spans="2:8" ht="15.75" x14ac:dyDescent="0.25">
      <c r="B30" s="22" t="s">
        <v>28</v>
      </c>
      <c r="C30" s="59" t="s">
        <v>27</v>
      </c>
      <c r="D30" s="309" t="s">
        <v>143</v>
      </c>
      <c r="E30" s="313" t="s">
        <v>397</v>
      </c>
      <c r="F30" s="314" t="s">
        <v>145</v>
      </c>
      <c r="G30" s="314" t="s">
        <v>145</v>
      </c>
      <c r="H30" s="315" t="s">
        <v>242</v>
      </c>
    </row>
    <row r="31" spans="2:8" ht="15.75" x14ac:dyDescent="0.25">
      <c r="B31" s="22" t="s">
        <v>30</v>
      </c>
      <c r="C31" s="59" t="s">
        <v>29</v>
      </c>
      <c r="D31" s="309" t="s">
        <v>143</v>
      </c>
      <c r="E31" s="313" t="s">
        <v>397</v>
      </c>
      <c r="F31" s="314" t="s">
        <v>145</v>
      </c>
      <c r="G31" s="314" t="s">
        <v>145</v>
      </c>
      <c r="H31" s="315" t="s">
        <v>242</v>
      </c>
    </row>
    <row r="32" spans="2:8" ht="15.75" x14ac:dyDescent="0.25">
      <c r="B32" s="22"/>
      <c r="C32" s="59"/>
      <c r="D32" s="15"/>
      <c r="E32" s="15"/>
      <c r="F32" s="15"/>
      <c r="G32" s="62"/>
      <c r="H32" s="15"/>
    </row>
    <row r="33" spans="2:11" ht="15.75" x14ac:dyDescent="0.25">
      <c r="B33" s="22" t="s">
        <v>32</v>
      </c>
      <c r="C33" s="59" t="s">
        <v>31</v>
      </c>
      <c r="D33" s="314" t="s">
        <v>145</v>
      </c>
      <c r="E33" s="17" t="s">
        <v>139</v>
      </c>
      <c r="F33" s="73" t="s">
        <v>89</v>
      </c>
      <c r="G33" s="315" t="s">
        <v>242</v>
      </c>
      <c r="H33" s="312" t="s">
        <v>83</v>
      </c>
      <c r="K33" s="312" t="s">
        <v>83</v>
      </c>
    </row>
    <row r="34" spans="2:11" ht="15.75" x14ac:dyDescent="0.25">
      <c r="B34" s="22" t="s">
        <v>34</v>
      </c>
      <c r="C34" s="59" t="s">
        <v>33</v>
      </c>
      <c r="D34" s="15"/>
      <c r="E34" s="23"/>
      <c r="F34" s="15"/>
      <c r="G34" s="15"/>
      <c r="H34" s="15"/>
      <c r="K34" s="15"/>
    </row>
    <row r="35" spans="2:11" ht="15.75" x14ac:dyDescent="0.25">
      <c r="B35" s="22" t="s">
        <v>36</v>
      </c>
      <c r="C35" s="59" t="s">
        <v>35</v>
      </c>
      <c r="D35" s="314" t="s">
        <v>145</v>
      </c>
      <c r="E35" s="17" t="s">
        <v>139</v>
      </c>
      <c r="F35" s="318" t="s">
        <v>227</v>
      </c>
      <c r="G35" s="306" t="s">
        <v>256</v>
      </c>
      <c r="H35" s="312" t="s">
        <v>83</v>
      </c>
      <c r="K35" s="312" t="s">
        <v>83</v>
      </c>
    </row>
    <row r="36" spans="2:11" ht="15.75" x14ac:dyDescent="0.25">
      <c r="B36" s="22" t="s">
        <v>38</v>
      </c>
      <c r="C36" s="59" t="s">
        <v>37</v>
      </c>
      <c r="D36" s="73" t="s">
        <v>89</v>
      </c>
      <c r="E36" s="93" t="s">
        <v>228</v>
      </c>
      <c r="F36" s="93" t="s">
        <v>228</v>
      </c>
      <c r="G36" s="313" t="s">
        <v>243</v>
      </c>
      <c r="H36" s="18"/>
    </row>
    <row r="37" spans="2:11" ht="15.75" x14ac:dyDescent="0.25">
      <c r="B37" s="22" t="s">
        <v>40</v>
      </c>
      <c r="C37" s="59" t="s">
        <v>39</v>
      </c>
      <c r="D37" s="73" t="s">
        <v>89</v>
      </c>
      <c r="E37" s="93" t="s">
        <v>228</v>
      </c>
      <c r="F37" s="93" t="s">
        <v>228</v>
      </c>
      <c r="G37" s="313" t="s">
        <v>243</v>
      </c>
      <c r="H37" s="18"/>
    </row>
    <row r="39" spans="2:11" ht="15.75" thickBot="1" x14ac:dyDescent="0.3">
      <c r="B39" s="28"/>
      <c r="C39" s="28"/>
      <c r="D39" s="28"/>
      <c r="E39" s="28"/>
      <c r="F39" s="28"/>
      <c r="G39" s="28"/>
      <c r="H39" s="28"/>
    </row>
    <row r="40" spans="2:11" x14ac:dyDescent="0.25">
      <c r="B40" s="28"/>
      <c r="C40" s="28"/>
      <c r="D40" s="28"/>
      <c r="E40" s="393" t="s">
        <v>400</v>
      </c>
      <c r="F40" s="394"/>
      <c r="G40" s="395"/>
      <c r="H40" s="28"/>
    </row>
    <row r="41" spans="2:11" x14ac:dyDescent="0.25">
      <c r="B41" s="28"/>
      <c r="C41" s="28"/>
      <c r="D41" s="28"/>
      <c r="E41" s="396"/>
      <c r="F41" s="397"/>
      <c r="G41" s="398"/>
      <c r="H41" s="28"/>
    </row>
    <row r="42" spans="2:11" ht="15.75" thickBot="1" x14ac:dyDescent="0.3">
      <c r="B42" s="28"/>
      <c r="C42" s="28"/>
      <c r="D42" s="28"/>
      <c r="E42" s="399"/>
      <c r="F42" s="400"/>
      <c r="G42" s="401"/>
      <c r="H42" s="28"/>
    </row>
    <row r="43" spans="2:11" ht="15.75" thickBot="1" x14ac:dyDescent="0.3">
      <c r="B43" s="28"/>
      <c r="C43" s="28"/>
      <c r="D43" s="28"/>
      <c r="E43" s="28"/>
      <c r="F43" s="310" t="s">
        <v>402</v>
      </c>
      <c r="G43" s="28"/>
      <c r="H43" s="28"/>
    </row>
    <row r="44" spans="2:11" x14ac:dyDescent="0.25">
      <c r="B44" s="28"/>
      <c r="C44" s="28"/>
      <c r="D44" s="28"/>
      <c r="E44" s="28"/>
      <c r="F44" s="28"/>
      <c r="G44" s="28"/>
      <c r="H44" s="28"/>
    </row>
    <row r="45" spans="2:11" x14ac:dyDescent="0.25">
      <c r="B45" s="6"/>
      <c r="C45" s="6"/>
      <c r="D45" s="311" t="s">
        <v>43</v>
      </c>
      <c r="E45" s="311" t="s">
        <v>44</v>
      </c>
      <c r="F45" s="311" t="s">
        <v>45</v>
      </c>
      <c r="G45" s="311" t="s">
        <v>46</v>
      </c>
      <c r="H45" s="311" t="s">
        <v>47</v>
      </c>
    </row>
    <row r="46" spans="2:11" ht="15.75" x14ac:dyDescent="0.25">
      <c r="B46" s="22" t="s">
        <v>24</v>
      </c>
      <c r="C46" s="59" t="s">
        <v>23</v>
      </c>
      <c r="D46" s="309" t="s">
        <v>143</v>
      </c>
      <c r="E46" s="309" t="s">
        <v>143</v>
      </c>
      <c r="F46" s="313" t="s">
        <v>397</v>
      </c>
      <c r="G46" s="315" t="s">
        <v>242</v>
      </c>
      <c r="H46" s="309" t="s">
        <v>143</v>
      </c>
    </row>
    <row r="47" spans="2:11" ht="15.75" x14ac:dyDescent="0.25">
      <c r="B47" s="22" t="s">
        <v>26</v>
      </c>
      <c r="C47" s="59" t="s">
        <v>25</v>
      </c>
      <c r="D47" s="309" t="s">
        <v>143</v>
      </c>
      <c r="E47" s="309" t="s">
        <v>143</v>
      </c>
      <c r="F47" s="313" t="s">
        <v>397</v>
      </c>
      <c r="G47" s="315" t="s">
        <v>242</v>
      </c>
      <c r="H47" s="309" t="s">
        <v>143</v>
      </c>
    </row>
    <row r="48" spans="2:11" ht="16.5" thickBot="1" x14ac:dyDescent="0.3">
      <c r="B48" s="22"/>
      <c r="C48" s="59"/>
      <c r="D48" s="19"/>
      <c r="E48" s="16"/>
      <c r="F48" s="15"/>
      <c r="G48" s="15"/>
      <c r="H48" s="15"/>
    </row>
    <row r="49" spans="2:8" ht="16.5" thickBot="1" x14ac:dyDescent="0.3">
      <c r="B49" s="22" t="s">
        <v>28</v>
      </c>
      <c r="C49" s="59" t="s">
        <v>27</v>
      </c>
      <c r="D49" s="17" t="s">
        <v>139</v>
      </c>
      <c r="E49" s="314" t="s">
        <v>145</v>
      </c>
      <c r="F49" s="314" t="s">
        <v>145</v>
      </c>
      <c r="G49" s="316" t="s">
        <v>282</v>
      </c>
      <c r="H49" s="314" t="s">
        <v>145</v>
      </c>
    </row>
    <row r="50" spans="2:8" ht="15.75" x14ac:dyDescent="0.25">
      <c r="B50" s="22" t="s">
        <v>30</v>
      </c>
      <c r="C50" s="59" t="s">
        <v>29</v>
      </c>
      <c r="D50" s="17" t="s">
        <v>139</v>
      </c>
      <c r="E50" s="314" t="s">
        <v>145</v>
      </c>
      <c r="F50" s="314" t="s">
        <v>145</v>
      </c>
      <c r="G50" s="316" t="s">
        <v>282</v>
      </c>
      <c r="H50" s="314" t="s">
        <v>145</v>
      </c>
    </row>
    <row r="51" spans="2:8" ht="15.75" x14ac:dyDescent="0.25">
      <c r="B51" s="22"/>
      <c r="C51" s="59"/>
      <c r="D51" s="15"/>
      <c r="E51" s="15"/>
      <c r="F51" s="15"/>
      <c r="G51" s="62"/>
      <c r="H51" s="15"/>
    </row>
    <row r="52" spans="2:8" ht="15.75" x14ac:dyDescent="0.25">
      <c r="B52" s="22" t="s">
        <v>32</v>
      </c>
      <c r="C52" s="59" t="s">
        <v>31</v>
      </c>
      <c r="D52" s="312" t="s">
        <v>83</v>
      </c>
      <c r="E52" s="315" t="s">
        <v>242</v>
      </c>
      <c r="F52" s="73" t="s">
        <v>89</v>
      </c>
      <c r="G52" s="309" t="s">
        <v>143</v>
      </c>
      <c r="H52" s="73" t="s">
        <v>89</v>
      </c>
    </row>
    <row r="53" spans="2:8" ht="15.75" x14ac:dyDescent="0.25">
      <c r="B53" s="22" t="s">
        <v>34</v>
      </c>
      <c r="C53" s="59" t="s">
        <v>33</v>
      </c>
      <c r="D53" s="15"/>
      <c r="E53" s="15"/>
      <c r="F53" s="15"/>
      <c r="G53" s="15"/>
      <c r="H53" s="23"/>
    </row>
    <row r="54" spans="2:8" ht="15.75" x14ac:dyDescent="0.25">
      <c r="B54" s="22" t="s">
        <v>36</v>
      </c>
      <c r="C54" s="59" t="s">
        <v>35</v>
      </c>
      <c r="D54" s="312" t="s">
        <v>83</v>
      </c>
      <c r="E54" s="318" t="s">
        <v>227</v>
      </c>
      <c r="F54" s="306" t="s">
        <v>256</v>
      </c>
      <c r="G54" s="309" t="s">
        <v>143</v>
      </c>
      <c r="H54" s="73" t="s">
        <v>89</v>
      </c>
    </row>
    <row r="55" spans="2:8" ht="15.75" x14ac:dyDescent="0.25">
      <c r="B55" s="22" t="s">
        <v>38</v>
      </c>
      <c r="C55" s="59" t="s">
        <v>37</v>
      </c>
      <c r="D55" s="93" t="s">
        <v>228</v>
      </c>
      <c r="E55" s="313" t="s">
        <v>243</v>
      </c>
      <c r="F55" s="317" t="s">
        <v>398</v>
      </c>
      <c r="G55" s="93" t="s">
        <v>228</v>
      </c>
      <c r="H55" s="18"/>
    </row>
    <row r="56" spans="2:8" ht="15.75" x14ac:dyDescent="0.25">
      <c r="B56" s="22" t="s">
        <v>40</v>
      </c>
      <c r="C56" s="59" t="s">
        <v>39</v>
      </c>
      <c r="D56" s="93" t="s">
        <v>228</v>
      </c>
      <c r="E56" s="313" t="s">
        <v>243</v>
      </c>
      <c r="F56" s="317" t="s">
        <v>398</v>
      </c>
      <c r="G56" s="93" t="s">
        <v>228</v>
      </c>
      <c r="H56" s="18"/>
    </row>
    <row r="57" spans="2:8" x14ac:dyDescent="0.25">
      <c r="B57" s="28"/>
      <c r="C57" s="28"/>
      <c r="D57" s="28"/>
      <c r="E57" s="28"/>
      <c r="F57" s="28"/>
      <c r="G57" s="28"/>
      <c r="H57" s="28"/>
    </row>
    <row r="58" spans="2:8" ht="15.75" thickBot="1" x14ac:dyDescent="0.3">
      <c r="B58" s="308"/>
      <c r="C58" s="308"/>
      <c r="D58" s="308"/>
      <c r="E58" s="308"/>
      <c r="F58" s="308"/>
      <c r="G58" s="308"/>
      <c r="H58" s="308"/>
    </row>
    <row r="59" spans="2:8" x14ac:dyDescent="0.25">
      <c r="B59" s="308"/>
      <c r="C59" s="308"/>
      <c r="D59" s="308"/>
      <c r="E59" s="393" t="s">
        <v>400</v>
      </c>
      <c r="F59" s="394"/>
      <c r="G59" s="395"/>
      <c r="H59" s="308"/>
    </row>
    <row r="60" spans="2:8" x14ac:dyDescent="0.25">
      <c r="B60" s="308"/>
      <c r="C60" s="308"/>
      <c r="D60" s="308"/>
      <c r="E60" s="396"/>
      <c r="F60" s="397"/>
      <c r="G60" s="398"/>
      <c r="H60" s="308"/>
    </row>
    <row r="61" spans="2:8" ht="15.75" thickBot="1" x14ac:dyDescent="0.3">
      <c r="B61" s="308"/>
      <c r="C61" s="308"/>
      <c r="D61" s="308"/>
      <c r="E61" s="399"/>
      <c r="F61" s="400"/>
      <c r="G61" s="401"/>
      <c r="H61" s="308"/>
    </row>
    <row r="62" spans="2:8" ht="15.75" thickBot="1" x14ac:dyDescent="0.3">
      <c r="B62" s="308"/>
      <c r="C62" s="308"/>
      <c r="D62" s="308"/>
      <c r="E62" s="308"/>
      <c r="F62" s="310" t="s">
        <v>403</v>
      </c>
      <c r="G62" s="308"/>
      <c r="H62" s="308"/>
    </row>
    <row r="63" spans="2:8" x14ac:dyDescent="0.25">
      <c r="B63" s="308"/>
      <c r="C63" s="308"/>
      <c r="D63" s="308"/>
      <c r="E63" s="308"/>
      <c r="F63" s="308"/>
      <c r="G63" s="308"/>
      <c r="H63" s="308"/>
    </row>
    <row r="64" spans="2:8" x14ac:dyDescent="0.25">
      <c r="B64" s="10"/>
      <c r="C64" s="10"/>
      <c r="D64" s="311" t="s">
        <v>43</v>
      </c>
      <c r="E64" s="311" t="s">
        <v>44</v>
      </c>
      <c r="F64" s="311" t="s">
        <v>45</v>
      </c>
      <c r="G64" s="311" t="s">
        <v>46</v>
      </c>
      <c r="H64" s="311" t="s">
        <v>47</v>
      </c>
    </row>
    <row r="65" spans="2:8" ht="15.75" x14ac:dyDescent="0.25">
      <c r="B65" s="22" t="s">
        <v>24</v>
      </c>
      <c r="C65" s="59" t="s">
        <v>23</v>
      </c>
      <c r="D65" s="309" t="s">
        <v>143</v>
      </c>
      <c r="E65" s="309" t="s">
        <v>143</v>
      </c>
      <c r="F65" s="314" t="s">
        <v>145</v>
      </c>
      <c r="G65" s="312" t="s">
        <v>83</v>
      </c>
      <c r="H65" s="309" t="s">
        <v>143</v>
      </c>
    </row>
    <row r="66" spans="2:8" ht="15.75" x14ac:dyDescent="0.25">
      <c r="B66" s="22" t="s">
        <v>26</v>
      </c>
      <c r="C66" s="59" t="s">
        <v>25</v>
      </c>
      <c r="D66" s="309" t="s">
        <v>143</v>
      </c>
      <c r="E66" s="309" t="s">
        <v>143</v>
      </c>
      <c r="F66" s="314" t="s">
        <v>145</v>
      </c>
      <c r="G66" s="312" t="s">
        <v>83</v>
      </c>
      <c r="H66" s="309" t="s">
        <v>143</v>
      </c>
    </row>
    <row r="67" spans="2:8" ht="16.5" thickBot="1" x14ac:dyDescent="0.3">
      <c r="B67" s="22"/>
      <c r="C67" s="59"/>
      <c r="D67" s="19"/>
      <c r="E67" s="16"/>
      <c r="F67" s="15"/>
      <c r="G67" s="15"/>
      <c r="H67" s="15"/>
    </row>
    <row r="68" spans="2:8" ht="16.5" thickBot="1" x14ac:dyDescent="0.3">
      <c r="B68" s="22" t="s">
        <v>28</v>
      </c>
      <c r="C68" s="59" t="s">
        <v>27</v>
      </c>
      <c r="D68" s="316" t="s">
        <v>282</v>
      </c>
      <c r="E68" s="314" t="s">
        <v>145</v>
      </c>
      <c r="F68" s="313" t="s">
        <v>397</v>
      </c>
      <c r="G68" s="309" t="s">
        <v>143</v>
      </c>
      <c r="H68" s="314" t="s">
        <v>145</v>
      </c>
    </row>
    <row r="69" spans="2:8" ht="15.75" x14ac:dyDescent="0.25">
      <c r="B69" s="22" t="s">
        <v>30</v>
      </c>
      <c r="C69" s="59" t="s">
        <v>29</v>
      </c>
      <c r="D69" s="316" t="s">
        <v>282</v>
      </c>
      <c r="E69" s="314" t="s">
        <v>145</v>
      </c>
      <c r="F69" s="313" t="s">
        <v>397</v>
      </c>
      <c r="G69" s="309" t="s">
        <v>143</v>
      </c>
      <c r="H69" s="314" t="s">
        <v>145</v>
      </c>
    </row>
    <row r="70" spans="2:8" ht="15.75" x14ac:dyDescent="0.25">
      <c r="B70" s="22"/>
      <c r="C70" s="59"/>
      <c r="D70" s="15"/>
      <c r="E70" s="15"/>
      <c r="F70" s="15"/>
      <c r="G70" s="62"/>
      <c r="H70" s="15"/>
    </row>
    <row r="71" spans="2:8" ht="15.75" x14ac:dyDescent="0.25">
      <c r="B71" s="22" t="s">
        <v>32</v>
      </c>
      <c r="C71" s="59" t="s">
        <v>31</v>
      </c>
      <c r="D71" s="73" t="s">
        <v>89</v>
      </c>
      <c r="E71" s="315" t="s">
        <v>242</v>
      </c>
      <c r="F71" s="73" t="s">
        <v>89</v>
      </c>
      <c r="G71" s="315" t="s">
        <v>242</v>
      </c>
      <c r="H71" s="313" t="s">
        <v>243</v>
      </c>
    </row>
    <row r="72" spans="2:8" ht="15.75" x14ac:dyDescent="0.25">
      <c r="B72" s="22" t="s">
        <v>34</v>
      </c>
      <c r="C72" s="59" t="s">
        <v>33</v>
      </c>
      <c r="D72" s="15"/>
      <c r="E72" s="15"/>
      <c r="F72" s="15"/>
      <c r="G72" s="15"/>
      <c r="H72" s="19"/>
    </row>
    <row r="73" spans="2:8" ht="15.75" x14ac:dyDescent="0.25">
      <c r="B73" s="22" t="s">
        <v>36</v>
      </c>
      <c r="C73" s="59" t="s">
        <v>35</v>
      </c>
      <c r="D73" s="73" t="s">
        <v>89</v>
      </c>
      <c r="E73" s="318" t="s">
        <v>227</v>
      </c>
      <c r="F73" s="306" t="s">
        <v>256</v>
      </c>
      <c r="G73" s="315" t="s">
        <v>242</v>
      </c>
      <c r="H73" s="313" t="s">
        <v>243</v>
      </c>
    </row>
    <row r="74" spans="2:8" ht="15.75" x14ac:dyDescent="0.25">
      <c r="B74" s="22" t="s">
        <v>38</v>
      </c>
      <c r="C74" s="59" t="s">
        <v>37</v>
      </c>
      <c r="D74" s="93" t="s">
        <v>228</v>
      </c>
      <c r="E74" s="93" t="s">
        <v>228</v>
      </c>
      <c r="F74" s="17" t="s">
        <v>139</v>
      </c>
      <c r="G74" s="317" t="s">
        <v>398</v>
      </c>
      <c r="H74" s="18"/>
    </row>
    <row r="75" spans="2:8" ht="15.75" x14ac:dyDescent="0.25">
      <c r="B75" s="22" t="s">
        <v>40</v>
      </c>
      <c r="C75" s="59" t="s">
        <v>39</v>
      </c>
      <c r="D75" s="93" t="s">
        <v>228</v>
      </c>
      <c r="E75" s="93" t="s">
        <v>228</v>
      </c>
      <c r="F75" s="17" t="s">
        <v>139</v>
      </c>
      <c r="G75" s="317" t="s">
        <v>398</v>
      </c>
      <c r="H75" s="18"/>
    </row>
    <row r="77" spans="2:8" ht="15.75" thickBot="1" x14ac:dyDescent="0.3">
      <c r="B77" s="28"/>
      <c r="C77" s="28"/>
      <c r="D77" s="28"/>
      <c r="E77" s="28"/>
      <c r="F77" s="28"/>
      <c r="G77" s="28"/>
      <c r="H77" s="28"/>
    </row>
    <row r="78" spans="2:8" x14ac:dyDescent="0.25">
      <c r="B78" s="28"/>
      <c r="C78" s="28"/>
      <c r="D78" s="28"/>
      <c r="E78" s="393" t="s">
        <v>400</v>
      </c>
      <c r="F78" s="394"/>
      <c r="G78" s="395"/>
      <c r="H78" s="28"/>
    </row>
    <row r="79" spans="2:8" x14ac:dyDescent="0.25">
      <c r="B79" s="28"/>
      <c r="C79" s="28"/>
      <c r="D79" s="28"/>
      <c r="E79" s="396"/>
      <c r="F79" s="397"/>
      <c r="G79" s="398"/>
      <c r="H79" s="28"/>
    </row>
    <row r="80" spans="2:8" ht="15.75" thickBot="1" x14ac:dyDescent="0.3">
      <c r="B80" s="28"/>
      <c r="C80" s="28"/>
      <c r="D80" s="28"/>
      <c r="E80" s="399"/>
      <c r="F80" s="400"/>
      <c r="G80" s="401"/>
      <c r="H80" s="28"/>
    </row>
    <row r="81" spans="2:8" ht="15.75" thickBot="1" x14ac:dyDescent="0.3">
      <c r="B81" s="28"/>
      <c r="C81" s="28"/>
      <c r="D81" s="28"/>
      <c r="E81" s="28"/>
      <c r="F81" s="310" t="s">
        <v>404</v>
      </c>
      <c r="G81" s="28"/>
      <c r="H81" s="28"/>
    </row>
    <row r="82" spans="2:8" x14ac:dyDescent="0.25">
      <c r="B82" s="28"/>
      <c r="C82" s="28"/>
      <c r="D82" s="28"/>
      <c r="E82" s="28"/>
      <c r="F82" s="28"/>
      <c r="G82" s="28"/>
      <c r="H82" s="28"/>
    </row>
    <row r="83" spans="2:8" x14ac:dyDescent="0.25">
      <c r="B83" s="6"/>
      <c r="C83" s="6"/>
      <c r="D83" s="311" t="s">
        <v>43</v>
      </c>
      <c r="E83" s="311" t="s">
        <v>44</v>
      </c>
      <c r="F83" s="311" t="s">
        <v>45</v>
      </c>
      <c r="G83" s="311" t="s">
        <v>46</v>
      </c>
      <c r="H83" s="311" t="s">
        <v>47</v>
      </c>
    </row>
    <row r="84" spans="2:8" ht="15.75" x14ac:dyDescent="0.25">
      <c r="B84" s="22" t="s">
        <v>24</v>
      </c>
      <c r="C84" s="59" t="s">
        <v>23</v>
      </c>
      <c r="D84" s="309" t="s">
        <v>143</v>
      </c>
      <c r="E84" s="309" t="s">
        <v>143</v>
      </c>
      <c r="F84" s="309" t="s">
        <v>143</v>
      </c>
      <c r="G84" s="313" t="s">
        <v>397</v>
      </c>
      <c r="H84" s="309" t="s">
        <v>143</v>
      </c>
    </row>
    <row r="85" spans="2:8" ht="15.75" x14ac:dyDescent="0.25">
      <c r="B85" s="22" t="s">
        <v>26</v>
      </c>
      <c r="C85" s="59" t="s">
        <v>25</v>
      </c>
      <c r="D85" s="309" t="s">
        <v>143</v>
      </c>
      <c r="E85" s="309" t="s">
        <v>143</v>
      </c>
      <c r="F85" s="309" t="s">
        <v>143</v>
      </c>
      <c r="G85" s="313" t="s">
        <v>397</v>
      </c>
      <c r="H85" s="309" t="s">
        <v>143</v>
      </c>
    </row>
    <row r="86" spans="2:8" ht="16.5" thickBot="1" x14ac:dyDescent="0.3">
      <c r="B86" s="22"/>
      <c r="C86" s="59"/>
      <c r="D86" s="19"/>
      <c r="E86" s="16"/>
      <c r="F86" s="15"/>
      <c r="G86" s="15"/>
      <c r="H86" s="15"/>
    </row>
    <row r="87" spans="2:8" ht="16.5" thickBot="1" x14ac:dyDescent="0.3">
      <c r="B87" s="22" t="s">
        <v>28</v>
      </c>
      <c r="C87" s="59" t="s">
        <v>27</v>
      </c>
      <c r="D87" s="314" t="s">
        <v>145</v>
      </c>
      <c r="E87" s="17" t="s">
        <v>139</v>
      </c>
      <c r="F87" s="316" t="s">
        <v>282</v>
      </c>
      <c r="G87" s="314" t="s">
        <v>145</v>
      </c>
      <c r="H87" s="314" t="s">
        <v>145</v>
      </c>
    </row>
    <row r="88" spans="2:8" ht="15.75" x14ac:dyDescent="0.25">
      <c r="B88" s="22" t="s">
        <v>30</v>
      </c>
      <c r="C88" s="59" t="s">
        <v>29</v>
      </c>
      <c r="D88" s="314" t="s">
        <v>145</v>
      </c>
      <c r="E88" s="17" t="s">
        <v>139</v>
      </c>
      <c r="F88" s="316" t="s">
        <v>282</v>
      </c>
      <c r="G88" s="314" t="s">
        <v>145</v>
      </c>
      <c r="H88" s="314" t="s">
        <v>145</v>
      </c>
    </row>
    <row r="89" spans="2:8" ht="15.75" x14ac:dyDescent="0.25">
      <c r="B89" s="22"/>
      <c r="C89" s="59"/>
      <c r="D89" s="15"/>
      <c r="E89" s="15"/>
      <c r="F89" s="15"/>
      <c r="G89" s="62"/>
      <c r="H89" s="15"/>
    </row>
    <row r="90" spans="2:8" ht="15.75" x14ac:dyDescent="0.25">
      <c r="B90" s="22" t="s">
        <v>32</v>
      </c>
      <c r="C90" s="59" t="s">
        <v>31</v>
      </c>
      <c r="D90" s="73" t="s">
        <v>89</v>
      </c>
      <c r="E90" s="313" t="s">
        <v>243</v>
      </c>
      <c r="F90" s="315" t="s">
        <v>242</v>
      </c>
      <c r="G90" s="312" t="s">
        <v>83</v>
      </c>
      <c r="H90" s="315" t="s">
        <v>242</v>
      </c>
    </row>
    <row r="91" spans="2:8" ht="15.75" x14ac:dyDescent="0.25">
      <c r="B91" s="22" t="s">
        <v>34</v>
      </c>
      <c r="C91" s="59" t="s">
        <v>33</v>
      </c>
      <c r="D91" s="15"/>
      <c r="E91" s="15"/>
      <c r="F91" s="15"/>
      <c r="G91" s="15"/>
      <c r="H91" s="19"/>
    </row>
    <row r="92" spans="2:8" ht="15.75" x14ac:dyDescent="0.25">
      <c r="B92" s="22" t="s">
        <v>36</v>
      </c>
      <c r="C92" s="59" t="s">
        <v>35</v>
      </c>
      <c r="D92" s="318" t="s">
        <v>227</v>
      </c>
      <c r="E92" s="313" t="s">
        <v>243</v>
      </c>
      <c r="F92" s="315" t="s">
        <v>242</v>
      </c>
      <c r="G92" s="312" t="s">
        <v>83</v>
      </c>
      <c r="H92" s="306" t="s">
        <v>256</v>
      </c>
    </row>
    <row r="93" spans="2:8" ht="15.75" x14ac:dyDescent="0.25">
      <c r="B93" s="22" t="s">
        <v>38</v>
      </c>
      <c r="C93" s="59" t="s">
        <v>37</v>
      </c>
      <c r="D93" s="93" t="s">
        <v>228</v>
      </c>
      <c r="E93" s="114" t="s">
        <v>228</v>
      </c>
      <c r="F93" s="93" t="s">
        <v>228</v>
      </c>
      <c r="G93" s="73" t="s">
        <v>89</v>
      </c>
      <c r="H93" s="18"/>
    </row>
    <row r="94" spans="2:8" ht="15.75" x14ac:dyDescent="0.25">
      <c r="B94" s="22" t="s">
        <v>40</v>
      </c>
      <c r="C94" s="59" t="s">
        <v>39</v>
      </c>
      <c r="D94" s="93" t="s">
        <v>228</v>
      </c>
      <c r="E94" s="114" t="s">
        <v>228</v>
      </c>
      <c r="F94" s="93" t="s">
        <v>228</v>
      </c>
      <c r="G94" s="73" t="s">
        <v>89</v>
      </c>
      <c r="H94" s="18"/>
    </row>
    <row r="95" spans="2:8" x14ac:dyDescent="0.25">
      <c r="B95" s="28"/>
      <c r="C95" s="28"/>
      <c r="D95" s="28"/>
      <c r="E95" s="28"/>
      <c r="F95" s="28"/>
      <c r="G95" s="28"/>
      <c r="H95" s="28"/>
    </row>
    <row r="96" spans="2:8" ht="15.75" thickBot="1" x14ac:dyDescent="0.3">
      <c r="B96" s="308"/>
      <c r="C96" s="308"/>
      <c r="D96" s="308"/>
      <c r="E96" s="308"/>
      <c r="F96" s="308"/>
      <c r="G96" s="308"/>
      <c r="H96" s="308"/>
    </row>
    <row r="97" spans="2:8" x14ac:dyDescent="0.25">
      <c r="B97" s="308"/>
      <c r="C97" s="308"/>
      <c r="D97" s="308"/>
      <c r="E97" s="393" t="s">
        <v>400</v>
      </c>
      <c r="F97" s="394"/>
      <c r="G97" s="395"/>
      <c r="H97" s="308"/>
    </row>
    <row r="98" spans="2:8" x14ac:dyDescent="0.25">
      <c r="B98" s="308"/>
      <c r="C98" s="308"/>
      <c r="D98" s="308"/>
      <c r="E98" s="396"/>
      <c r="F98" s="397"/>
      <c r="G98" s="398"/>
      <c r="H98" s="308"/>
    </row>
    <row r="99" spans="2:8" ht="15.75" thickBot="1" x14ac:dyDescent="0.3">
      <c r="B99" s="308"/>
      <c r="C99" s="308"/>
      <c r="D99" s="308"/>
      <c r="E99" s="399"/>
      <c r="F99" s="400"/>
      <c r="G99" s="401"/>
      <c r="H99" s="308"/>
    </row>
    <row r="100" spans="2:8" ht="15.75" thickBot="1" x14ac:dyDescent="0.3">
      <c r="B100" s="308"/>
      <c r="C100" s="308"/>
      <c r="D100" s="308"/>
      <c r="E100" s="308"/>
      <c r="F100" s="310" t="s">
        <v>405</v>
      </c>
      <c r="G100" s="308"/>
      <c r="H100" s="308"/>
    </row>
    <row r="101" spans="2:8" x14ac:dyDescent="0.25">
      <c r="B101" s="308"/>
      <c r="C101" s="308"/>
      <c r="D101" s="308"/>
      <c r="E101" s="308"/>
      <c r="F101" s="308"/>
      <c r="G101" s="308"/>
      <c r="H101" s="308"/>
    </row>
    <row r="102" spans="2:8" x14ac:dyDescent="0.25">
      <c r="B102" s="10"/>
      <c r="C102" s="10"/>
      <c r="D102" s="311" t="s">
        <v>43</v>
      </c>
      <c r="E102" s="311" t="s">
        <v>44</v>
      </c>
      <c r="F102" s="311" t="s">
        <v>45</v>
      </c>
      <c r="G102" s="311" t="s">
        <v>46</v>
      </c>
      <c r="H102" s="311" t="s">
        <v>47</v>
      </c>
    </row>
    <row r="103" spans="2:8" ht="15.75" x14ac:dyDescent="0.25">
      <c r="B103" s="22" t="s">
        <v>24</v>
      </c>
      <c r="C103" s="59" t="s">
        <v>23</v>
      </c>
      <c r="D103" s="309" t="s">
        <v>143</v>
      </c>
      <c r="E103" s="17" t="s">
        <v>139</v>
      </c>
      <c r="F103" s="309" t="s">
        <v>143</v>
      </c>
      <c r="G103" s="314" t="s">
        <v>145</v>
      </c>
      <c r="H103" s="313" t="s">
        <v>397</v>
      </c>
    </row>
    <row r="104" spans="2:8" ht="15.75" x14ac:dyDescent="0.25">
      <c r="B104" s="22" t="s">
        <v>26</v>
      </c>
      <c r="C104" s="59" t="s">
        <v>25</v>
      </c>
      <c r="D104" s="309" t="s">
        <v>143</v>
      </c>
      <c r="E104" s="17" t="s">
        <v>139</v>
      </c>
      <c r="F104" s="309" t="s">
        <v>143</v>
      </c>
      <c r="G104" s="314" t="s">
        <v>145</v>
      </c>
      <c r="H104" s="313" t="s">
        <v>397</v>
      </c>
    </row>
    <row r="105" spans="2:8" ht="15.75" x14ac:dyDescent="0.25">
      <c r="B105" s="22"/>
      <c r="C105" s="59"/>
      <c r="D105" s="19"/>
      <c r="E105" s="16"/>
      <c r="F105" s="15"/>
      <c r="G105" s="15"/>
      <c r="H105" s="15"/>
    </row>
    <row r="106" spans="2:8" ht="15.75" x14ac:dyDescent="0.25">
      <c r="B106" s="22" t="s">
        <v>28</v>
      </c>
      <c r="C106" s="59" t="s">
        <v>27</v>
      </c>
      <c r="D106" s="314" t="s">
        <v>145</v>
      </c>
      <c r="E106" s="309" t="s">
        <v>143</v>
      </c>
      <c r="F106" s="312" t="s">
        <v>83</v>
      </c>
      <c r="G106" s="309" t="s">
        <v>143</v>
      </c>
      <c r="H106" s="314" t="s">
        <v>145</v>
      </c>
    </row>
    <row r="107" spans="2:8" ht="15.75" x14ac:dyDescent="0.25">
      <c r="B107" s="22" t="s">
        <v>30</v>
      </c>
      <c r="C107" s="59" t="s">
        <v>29</v>
      </c>
      <c r="D107" s="314" t="s">
        <v>145</v>
      </c>
      <c r="E107" s="309" t="s">
        <v>143</v>
      </c>
      <c r="F107" s="312" t="s">
        <v>83</v>
      </c>
      <c r="G107" s="309" t="s">
        <v>143</v>
      </c>
      <c r="H107" s="314" t="s">
        <v>145</v>
      </c>
    </row>
    <row r="108" spans="2:8" ht="16.5" thickBot="1" x14ac:dyDescent="0.3">
      <c r="B108" s="22"/>
      <c r="C108" s="59"/>
      <c r="D108" s="15"/>
      <c r="E108" s="15"/>
      <c r="F108" s="15"/>
      <c r="G108" s="62"/>
      <c r="H108" s="15"/>
    </row>
    <row r="109" spans="2:8" ht="15.75" x14ac:dyDescent="0.25">
      <c r="B109" s="22" t="s">
        <v>32</v>
      </c>
      <c r="C109" s="59" t="s">
        <v>31</v>
      </c>
      <c r="D109" s="73" t="s">
        <v>89</v>
      </c>
      <c r="E109" s="313" t="s">
        <v>243</v>
      </c>
      <c r="F109" s="315" t="s">
        <v>242</v>
      </c>
      <c r="G109" s="316" t="s">
        <v>282</v>
      </c>
      <c r="H109" s="315" t="s">
        <v>242</v>
      </c>
    </row>
    <row r="110" spans="2:8" ht="16.5" thickBot="1" x14ac:dyDescent="0.3">
      <c r="B110" s="22" t="s">
        <v>34</v>
      </c>
      <c r="C110" s="59" t="s">
        <v>33</v>
      </c>
      <c r="D110" s="15"/>
      <c r="E110" s="15"/>
      <c r="F110" s="15"/>
      <c r="G110" s="15"/>
      <c r="H110" s="19"/>
    </row>
    <row r="111" spans="2:8" ht="15.75" x14ac:dyDescent="0.25">
      <c r="B111" s="22" t="s">
        <v>36</v>
      </c>
      <c r="C111" s="59" t="s">
        <v>35</v>
      </c>
      <c r="D111" s="318" t="s">
        <v>227</v>
      </c>
      <c r="E111" s="313" t="s">
        <v>243</v>
      </c>
      <c r="F111" s="315" t="s">
        <v>242</v>
      </c>
      <c r="G111" s="316" t="s">
        <v>282</v>
      </c>
      <c r="H111" s="306" t="s">
        <v>256</v>
      </c>
    </row>
    <row r="112" spans="2:8" ht="15.75" x14ac:dyDescent="0.25">
      <c r="B112" s="22" t="s">
        <v>38</v>
      </c>
      <c r="C112" s="59" t="s">
        <v>37</v>
      </c>
      <c r="D112" s="93" t="s">
        <v>228</v>
      </c>
      <c r="E112" s="114" t="s">
        <v>228</v>
      </c>
      <c r="F112" s="93" t="s">
        <v>228</v>
      </c>
      <c r="G112" s="73" t="s">
        <v>89</v>
      </c>
      <c r="H112" s="18"/>
    </row>
    <row r="113" spans="2:13" ht="15.75" x14ac:dyDescent="0.25">
      <c r="B113" s="22" t="s">
        <v>40</v>
      </c>
      <c r="C113" s="59" t="s">
        <v>39</v>
      </c>
      <c r="D113" s="93" t="s">
        <v>228</v>
      </c>
      <c r="E113" s="114" t="s">
        <v>228</v>
      </c>
      <c r="F113" s="93" t="s">
        <v>228</v>
      </c>
      <c r="G113" s="73" t="s">
        <v>89</v>
      </c>
      <c r="H113" s="18"/>
    </row>
    <row r="115" spans="2:13" ht="15.75" thickBot="1" x14ac:dyDescent="0.3">
      <c r="B115" s="308"/>
      <c r="C115" s="308"/>
      <c r="D115" s="308"/>
      <c r="E115" s="308"/>
      <c r="F115" s="308"/>
      <c r="G115" s="308"/>
      <c r="H115" s="308"/>
    </row>
    <row r="116" spans="2:13" x14ac:dyDescent="0.25">
      <c r="B116" s="308"/>
      <c r="C116" s="308"/>
      <c r="D116" s="308"/>
      <c r="E116" s="393" t="s">
        <v>400</v>
      </c>
      <c r="F116" s="394"/>
      <c r="G116" s="395"/>
      <c r="H116" s="308"/>
    </row>
    <row r="117" spans="2:13" x14ac:dyDescent="0.25">
      <c r="B117" s="308"/>
      <c r="C117" s="308"/>
      <c r="D117" s="308"/>
      <c r="E117" s="396"/>
      <c r="F117" s="397"/>
      <c r="G117" s="398"/>
      <c r="H117" s="308"/>
    </row>
    <row r="118" spans="2:13" ht="15.75" thickBot="1" x14ac:dyDescent="0.3">
      <c r="B118" s="308"/>
      <c r="C118" s="308"/>
      <c r="D118" s="308"/>
      <c r="E118" s="399"/>
      <c r="F118" s="400"/>
      <c r="G118" s="401"/>
      <c r="H118" s="308"/>
    </row>
    <row r="119" spans="2:13" ht="15.75" thickBot="1" x14ac:dyDescent="0.3">
      <c r="B119" s="308"/>
      <c r="C119" s="308"/>
      <c r="D119" s="308"/>
      <c r="E119" s="308"/>
      <c r="F119" s="310" t="s">
        <v>406</v>
      </c>
      <c r="G119" s="308"/>
      <c r="H119" s="308"/>
      <c r="L119" s="335"/>
      <c r="M119" s="335"/>
    </row>
    <row r="120" spans="2:13" ht="15.75" x14ac:dyDescent="0.25">
      <c r="B120" s="308"/>
      <c r="C120" s="308"/>
      <c r="D120" s="308"/>
      <c r="E120" s="308"/>
      <c r="F120" s="308"/>
      <c r="G120" s="308"/>
      <c r="H120" s="308"/>
      <c r="L120" s="336"/>
      <c r="M120" s="336"/>
    </row>
    <row r="121" spans="2:13" ht="15.75" x14ac:dyDescent="0.25">
      <c r="B121" s="10"/>
      <c r="C121" s="10"/>
      <c r="D121" s="311" t="s">
        <v>43</v>
      </c>
      <c r="E121" s="311" t="s">
        <v>44</v>
      </c>
      <c r="F121" s="311" t="s">
        <v>45</v>
      </c>
      <c r="G121" s="311" t="s">
        <v>46</v>
      </c>
      <c r="H121" s="311" t="s">
        <v>47</v>
      </c>
      <c r="L121" s="337"/>
      <c r="M121" s="337"/>
    </row>
    <row r="122" spans="2:13" ht="15.75" x14ac:dyDescent="0.25">
      <c r="B122" s="22" t="s">
        <v>24</v>
      </c>
      <c r="C122" s="59" t="s">
        <v>23</v>
      </c>
      <c r="D122" s="72" t="s">
        <v>145</v>
      </c>
      <c r="E122" s="309" t="s">
        <v>143</v>
      </c>
      <c r="F122" s="66" t="s">
        <v>242</v>
      </c>
      <c r="G122" s="64" t="s">
        <v>143</v>
      </c>
      <c r="H122" s="64" t="s">
        <v>143</v>
      </c>
      <c r="L122" s="335"/>
      <c r="M122" s="337"/>
    </row>
    <row r="123" spans="2:13" ht="15.75" x14ac:dyDescent="0.25">
      <c r="B123" s="22" t="s">
        <v>26</v>
      </c>
      <c r="C123" s="59" t="s">
        <v>25</v>
      </c>
      <c r="D123" s="72" t="s">
        <v>145</v>
      </c>
      <c r="E123" s="309" t="s">
        <v>143</v>
      </c>
      <c r="F123" s="66" t="s">
        <v>242</v>
      </c>
      <c r="G123" s="64" t="s">
        <v>143</v>
      </c>
      <c r="H123" s="64" t="s">
        <v>143</v>
      </c>
      <c r="L123" s="335"/>
      <c r="M123" s="337"/>
    </row>
    <row r="124" spans="2:13" ht="15.75" x14ac:dyDescent="0.25">
      <c r="B124" s="22"/>
      <c r="C124" s="59"/>
      <c r="D124" s="19"/>
      <c r="E124" s="16"/>
      <c r="F124" s="19"/>
      <c r="G124" s="15"/>
      <c r="H124" s="15"/>
      <c r="L124" s="335"/>
      <c r="M124" s="337"/>
    </row>
    <row r="125" spans="2:13" ht="15.75" x14ac:dyDescent="0.25">
      <c r="B125" s="22" t="s">
        <v>28</v>
      </c>
      <c r="C125" s="59" t="s">
        <v>27</v>
      </c>
      <c r="D125" s="64" t="s">
        <v>143</v>
      </c>
      <c r="E125" s="314" t="s">
        <v>145</v>
      </c>
      <c r="F125" s="73" t="s">
        <v>89</v>
      </c>
      <c r="G125" s="313" t="s">
        <v>397</v>
      </c>
      <c r="H125" s="72" t="s">
        <v>145</v>
      </c>
      <c r="L125" s="335"/>
      <c r="M125" s="335"/>
    </row>
    <row r="126" spans="2:13" ht="15.75" x14ac:dyDescent="0.25">
      <c r="B126" s="22" t="s">
        <v>30</v>
      </c>
      <c r="C126" s="59" t="s">
        <v>29</v>
      </c>
      <c r="D126" s="64" t="s">
        <v>143</v>
      </c>
      <c r="E126" s="314" t="s">
        <v>145</v>
      </c>
      <c r="F126" s="73" t="s">
        <v>89</v>
      </c>
      <c r="G126" s="313" t="s">
        <v>397</v>
      </c>
      <c r="H126" s="72" t="s">
        <v>145</v>
      </c>
      <c r="L126" s="335"/>
      <c r="M126" s="335"/>
    </row>
    <row r="127" spans="2:13" ht="16.5" thickBot="1" x14ac:dyDescent="0.3">
      <c r="B127" s="22"/>
      <c r="C127" s="59"/>
      <c r="D127" s="15"/>
      <c r="E127" s="15"/>
      <c r="F127" s="15"/>
      <c r="G127" s="62"/>
      <c r="H127" s="15"/>
      <c r="L127" s="337"/>
      <c r="M127" s="335"/>
    </row>
    <row r="128" spans="2:13" ht="15.75" x14ac:dyDescent="0.25">
      <c r="B128" s="22" t="s">
        <v>32</v>
      </c>
      <c r="C128" s="59" t="s">
        <v>31</v>
      </c>
      <c r="D128" s="17" t="s">
        <v>139</v>
      </c>
      <c r="E128" s="312" t="s">
        <v>83</v>
      </c>
      <c r="F128" s="316" t="s">
        <v>282</v>
      </c>
      <c r="G128" s="73" t="s">
        <v>89</v>
      </c>
      <c r="H128" s="315" t="s">
        <v>242</v>
      </c>
      <c r="K128" s="335"/>
      <c r="L128" s="337"/>
      <c r="M128" s="335"/>
    </row>
    <row r="129" spans="2:13" ht="16.5" thickBot="1" x14ac:dyDescent="0.3">
      <c r="B129" s="22" t="s">
        <v>34</v>
      </c>
      <c r="C129" s="59" t="s">
        <v>33</v>
      </c>
      <c r="D129" s="17" t="s">
        <v>139</v>
      </c>
      <c r="E129" s="19"/>
      <c r="F129" s="15"/>
      <c r="G129" s="15"/>
      <c r="H129" s="15"/>
      <c r="K129" s="335"/>
      <c r="L129" s="337"/>
      <c r="M129" s="335"/>
    </row>
    <row r="130" spans="2:13" ht="15.75" x14ac:dyDescent="0.25">
      <c r="B130" s="22" t="s">
        <v>36</v>
      </c>
      <c r="C130" s="59" t="s">
        <v>35</v>
      </c>
      <c r="D130" s="19"/>
      <c r="E130" s="312" t="s">
        <v>83</v>
      </c>
      <c r="F130" s="316" t="s">
        <v>282</v>
      </c>
      <c r="G130" s="306" t="s">
        <v>256</v>
      </c>
      <c r="H130" s="318" t="s">
        <v>227</v>
      </c>
      <c r="K130" s="335"/>
      <c r="L130" s="337"/>
      <c r="M130" s="335"/>
    </row>
    <row r="131" spans="2:13" ht="15.75" x14ac:dyDescent="0.25">
      <c r="B131" s="22" t="s">
        <v>38</v>
      </c>
      <c r="C131" s="59" t="s">
        <v>37</v>
      </c>
      <c r="D131" s="106" t="s">
        <v>243</v>
      </c>
      <c r="E131" s="114" t="s">
        <v>228</v>
      </c>
      <c r="F131" s="93" t="s">
        <v>228</v>
      </c>
      <c r="G131" s="93" t="s">
        <v>228</v>
      </c>
      <c r="H131" s="18"/>
      <c r="L131" s="338"/>
      <c r="M131" s="335"/>
    </row>
    <row r="132" spans="2:13" ht="15.75" x14ac:dyDescent="0.25">
      <c r="B132" s="22" t="s">
        <v>40</v>
      </c>
      <c r="C132" s="59" t="s">
        <v>39</v>
      </c>
      <c r="D132" s="106" t="s">
        <v>251</v>
      </c>
      <c r="E132" s="114" t="s">
        <v>228</v>
      </c>
      <c r="F132" s="93" t="s">
        <v>228</v>
      </c>
      <c r="G132" s="93" t="s">
        <v>228</v>
      </c>
      <c r="H132" s="18"/>
      <c r="L132" s="338"/>
      <c r="M132" s="335"/>
    </row>
    <row r="133" spans="2:13" ht="15.75" x14ac:dyDescent="0.25">
      <c r="B133" s="28"/>
      <c r="C133" s="28"/>
      <c r="D133" s="28"/>
      <c r="E133" s="28"/>
      <c r="F133" s="28"/>
      <c r="G133" s="28"/>
      <c r="H133" s="28"/>
      <c r="L133" s="338"/>
      <c r="M133" s="339"/>
    </row>
    <row r="134" spans="2:13" ht="16.5" thickBot="1" x14ac:dyDescent="0.3">
      <c r="B134" s="308"/>
      <c r="C134" s="308"/>
      <c r="D134" s="308"/>
      <c r="E134" s="308"/>
      <c r="F134" s="308"/>
      <c r="G134" s="308"/>
      <c r="H134" s="308"/>
      <c r="L134" s="338"/>
      <c r="M134" s="339"/>
    </row>
    <row r="135" spans="2:13" ht="15.75" x14ac:dyDescent="0.25">
      <c r="B135" s="308"/>
      <c r="C135" s="308"/>
      <c r="D135" s="308"/>
      <c r="E135" s="393" t="s">
        <v>400</v>
      </c>
      <c r="F135" s="394"/>
      <c r="G135" s="395"/>
      <c r="H135" s="308"/>
      <c r="L135" s="338"/>
      <c r="M135" s="339"/>
    </row>
    <row r="136" spans="2:13" ht="15.75" x14ac:dyDescent="0.25">
      <c r="B136" s="308"/>
      <c r="C136" s="308"/>
      <c r="D136" s="308"/>
      <c r="E136" s="396"/>
      <c r="F136" s="397"/>
      <c r="G136" s="398"/>
      <c r="H136" s="308"/>
      <c r="L136" s="336"/>
      <c r="M136" s="336"/>
    </row>
    <row r="137" spans="2:13" ht="16.5" thickBot="1" x14ac:dyDescent="0.3">
      <c r="B137" s="308"/>
      <c r="C137" s="308"/>
      <c r="D137" s="308"/>
      <c r="E137" s="399"/>
      <c r="F137" s="400"/>
      <c r="G137" s="401"/>
      <c r="H137" s="308"/>
      <c r="L137" s="337"/>
      <c r="M137" s="337"/>
    </row>
    <row r="138" spans="2:13" ht="16.5" thickBot="1" x14ac:dyDescent="0.3">
      <c r="B138" s="308"/>
      <c r="C138" s="308"/>
      <c r="D138" s="308"/>
      <c r="E138" s="308"/>
      <c r="F138" s="310" t="s">
        <v>407</v>
      </c>
      <c r="G138" s="308"/>
      <c r="H138" s="308"/>
      <c r="L138" s="340"/>
      <c r="M138" s="335"/>
    </row>
    <row r="139" spans="2:13" ht="15.75" x14ac:dyDescent="0.25">
      <c r="B139" s="308"/>
      <c r="C139" s="308"/>
      <c r="D139" s="308"/>
      <c r="E139" s="308"/>
      <c r="F139" s="308"/>
      <c r="G139" s="308"/>
      <c r="H139" s="308"/>
      <c r="L139" s="340"/>
      <c r="M139" s="335"/>
    </row>
    <row r="140" spans="2:13" ht="15.75" x14ac:dyDescent="0.25">
      <c r="B140" s="10"/>
      <c r="C140" s="10"/>
      <c r="D140" s="311" t="s">
        <v>43</v>
      </c>
      <c r="E140" s="311" t="s">
        <v>44</v>
      </c>
      <c r="F140" s="311" t="s">
        <v>45</v>
      </c>
      <c r="G140" s="311" t="s">
        <v>46</v>
      </c>
      <c r="H140" s="311" t="s">
        <v>47</v>
      </c>
      <c r="L140" s="338"/>
      <c r="M140" s="335"/>
    </row>
    <row r="141" spans="2:13" ht="15.75" x14ac:dyDescent="0.25">
      <c r="B141" s="22" t="s">
        <v>24</v>
      </c>
      <c r="C141" s="59" t="s">
        <v>23</v>
      </c>
      <c r="D141" s="17" t="s">
        <v>139</v>
      </c>
      <c r="E141" s="72" t="s">
        <v>145</v>
      </c>
      <c r="F141" s="66" t="s">
        <v>242</v>
      </c>
      <c r="G141" s="72" t="s">
        <v>145</v>
      </c>
      <c r="H141" s="64" t="s">
        <v>143</v>
      </c>
      <c r="L141" s="340"/>
      <c r="M141" s="335"/>
    </row>
    <row r="142" spans="2:13" ht="15.75" x14ac:dyDescent="0.25">
      <c r="B142" s="22" t="s">
        <v>26</v>
      </c>
      <c r="C142" s="59" t="s">
        <v>25</v>
      </c>
      <c r="D142" s="17" t="s">
        <v>139</v>
      </c>
      <c r="E142" s="72" t="s">
        <v>145</v>
      </c>
      <c r="F142" s="66" t="s">
        <v>242</v>
      </c>
      <c r="G142" s="72" t="s">
        <v>145</v>
      </c>
      <c r="H142" s="64" t="s">
        <v>143</v>
      </c>
      <c r="L142" s="340"/>
      <c r="M142" s="335"/>
    </row>
    <row r="143" spans="2:13" ht="15.75" x14ac:dyDescent="0.25">
      <c r="B143" s="22"/>
      <c r="C143" s="59"/>
      <c r="D143" s="19"/>
      <c r="E143" s="15"/>
      <c r="F143" s="15"/>
      <c r="G143" s="15"/>
      <c r="H143" s="19"/>
      <c r="L143" s="337"/>
      <c r="M143" s="337"/>
    </row>
    <row r="144" spans="2:13" ht="15.75" x14ac:dyDescent="0.25">
      <c r="B144" s="22" t="s">
        <v>28</v>
      </c>
      <c r="C144" s="59" t="s">
        <v>27</v>
      </c>
      <c r="D144" s="72" t="s">
        <v>145</v>
      </c>
      <c r="E144" s="64" t="s">
        <v>143</v>
      </c>
      <c r="F144" s="73" t="s">
        <v>89</v>
      </c>
      <c r="G144" s="64" t="s">
        <v>143</v>
      </c>
      <c r="H144" s="106" t="s">
        <v>238</v>
      </c>
      <c r="L144" s="340"/>
      <c r="M144" s="340"/>
    </row>
    <row r="145" spans="2:13" ht="15.75" x14ac:dyDescent="0.25">
      <c r="B145" s="22" t="s">
        <v>30</v>
      </c>
      <c r="C145" s="59" t="s">
        <v>29</v>
      </c>
      <c r="D145" s="72" t="s">
        <v>145</v>
      </c>
      <c r="E145" s="64" t="s">
        <v>143</v>
      </c>
      <c r="F145" s="73" t="s">
        <v>89</v>
      </c>
      <c r="G145" s="64" t="s">
        <v>143</v>
      </c>
      <c r="H145" s="106" t="s">
        <v>240</v>
      </c>
      <c r="L145" s="340"/>
      <c r="M145" s="337"/>
    </row>
    <row r="146" spans="2:13" ht="16.5" thickBot="1" x14ac:dyDescent="0.3">
      <c r="B146" s="22"/>
      <c r="C146" s="59"/>
      <c r="D146" s="15"/>
      <c r="E146" s="15"/>
      <c r="F146" s="15"/>
      <c r="G146" s="62"/>
      <c r="H146" s="15"/>
      <c r="L146" s="340"/>
      <c r="M146" s="340"/>
    </row>
    <row r="147" spans="2:13" ht="15.75" x14ac:dyDescent="0.25">
      <c r="B147" s="22" t="s">
        <v>32</v>
      </c>
      <c r="C147" s="59" t="s">
        <v>31</v>
      </c>
      <c r="D147" s="64" t="s">
        <v>143</v>
      </c>
      <c r="E147" s="315" t="s">
        <v>242</v>
      </c>
      <c r="F147" s="312" t="s">
        <v>83</v>
      </c>
      <c r="G147" s="73" t="s">
        <v>89</v>
      </c>
      <c r="H147" s="316" t="s">
        <v>282</v>
      </c>
      <c r="L147" s="338"/>
      <c r="M147" s="338"/>
    </row>
    <row r="148" spans="2:13" ht="16.5" thickBot="1" x14ac:dyDescent="0.3">
      <c r="B148" s="22" t="s">
        <v>34</v>
      </c>
      <c r="C148" s="59" t="s">
        <v>33</v>
      </c>
      <c r="D148" s="15"/>
      <c r="E148" s="15"/>
      <c r="F148" s="15"/>
      <c r="G148" s="15"/>
      <c r="H148" s="19"/>
      <c r="L148" s="338"/>
      <c r="M148" s="338"/>
    </row>
    <row r="149" spans="2:13" ht="15.75" x14ac:dyDescent="0.25">
      <c r="B149" s="22" t="s">
        <v>36</v>
      </c>
      <c r="C149" s="59" t="s">
        <v>35</v>
      </c>
      <c r="D149" s="64" t="s">
        <v>143</v>
      </c>
      <c r="E149" s="318" t="s">
        <v>227</v>
      </c>
      <c r="F149" s="312" t="s">
        <v>83</v>
      </c>
      <c r="G149" s="306" t="s">
        <v>256</v>
      </c>
      <c r="H149" s="316" t="s">
        <v>282</v>
      </c>
      <c r="L149" s="338"/>
      <c r="M149" s="339"/>
    </row>
    <row r="150" spans="2:13" ht="15.75" x14ac:dyDescent="0.25">
      <c r="B150" s="22" t="s">
        <v>38</v>
      </c>
      <c r="C150" s="59" t="s">
        <v>37</v>
      </c>
      <c r="D150" s="106" t="s">
        <v>243</v>
      </c>
      <c r="E150" s="114" t="s">
        <v>228</v>
      </c>
      <c r="F150" s="93" t="s">
        <v>228</v>
      </c>
      <c r="G150" s="93" t="s">
        <v>228</v>
      </c>
      <c r="H150" s="18"/>
      <c r="L150" s="338"/>
      <c r="M150" s="339"/>
    </row>
    <row r="151" spans="2:13" ht="15.75" x14ac:dyDescent="0.25">
      <c r="B151" s="22" t="s">
        <v>40</v>
      </c>
      <c r="C151" s="59" t="s">
        <v>39</v>
      </c>
      <c r="D151" s="106" t="s">
        <v>251</v>
      </c>
      <c r="E151" s="114" t="s">
        <v>228</v>
      </c>
      <c r="F151" s="93" t="s">
        <v>228</v>
      </c>
      <c r="G151" s="93" t="s">
        <v>228</v>
      </c>
      <c r="H151" s="18"/>
      <c r="L151" s="338"/>
      <c r="M151" s="339"/>
    </row>
    <row r="152" spans="2:13" ht="15.75" x14ac:dyDescent="0.25">
      <c r="L152" s="336"/>
      <c r="M152" s="336"/>
    </row>
    <row r="153" spans="2:13" ht="16.5" thickBot="1" x14ac:dyDescent="0.3">
      <c r="B153" s="308"/>
      <c r="C153" s="308"/>
      <c r="D153" s="308"/>
      <c r="E153" s="308"/>
      <c r="F153" s="308"/>
      <c r="G153" s="308"/>
      <c r="H153" s="308"/>
      <c r="L153" s="337"/>
      <c r="M153" s="337"/>
    </row>
    <row r="154" spans="2:13" x14ac:dyDescent="0.25">
      <c r="B154" s="308"/>
      <c r="C154" s="308"/>
      <c r="D154" s="308"/>
      <c r="E154" s="393" t="s">
        <v>400</v>
      </c>
      <c r="F154" s="394"/>
      <c r="G154" s="395"/>
      <c r="H154" s="308"/>
      <c r="L154" s="335"/>
      <c r="M154" s="335"/>
    </row>
    <row r="155" spans="2:13" x14ac:dyDescent="0.25">
      <c r="B155" s="308"/>
      <c r="C155" s="308"/>
      <c r="D155" s="308"/>
      <c r="E155" s="396"/>
      <c r="F155" s="397"/>
      <c r="G155" s="398"/>
      <c r="H155" s="308"/>
      <c r="L155" s="335"/>
      <c r="M155" s="335"/>
    </row>
    <row r="156" spans="2:13" ht="16.5" thickBot="1" x14ac:dyDescent="0.3">
      <c r="B156" s="308"/>
      <c r="C156" s="308"/>
      <c r="D156" s="308"/>
      <c r="E156" s="399"/>
      <c r="F156" s="400"/>
      <c r="G156" s="401"/>
      <c r="H156" s="308"/>
      <c r="L156" s="335"/>
      <c r="M156" s="337"/>
    </row>
    <row r="157" spans="2:13" ht="15.75" thickBot="1" x14ac:dyDescent="0.3">
      <c r="B157" s="308"/>
      <c r="C157" s="308"/>
      <c r="D157" s="308"/>
      <c r="E157" s="308"/>
      <c r="F157" s="310" t="s">
        <v>408</v>
      </c>
      <c r="G157" s="308"/>
      <c r="H157" s="308"/>
      <c r="L157" s="335"/>
      <c r="M157" s="335"/>
    </row>
    <row r="158" spans="2:13" x14ac:dyDescent="0.25">
      <c r="B158" s="308"/>
      <c r="C158" s="308"/>
      <c r="D158" s="308"/>
      <c r="E158" s="308"/>
      <c r="F158" s="308"/>
      <c r="G158" s="308"/>
      <c r="H158" s="308"/>
      <c r="L158" s="335"/>
      <c r="M158" s="335"/>
    </row>
    <row r="159" spans="2:13" ht="15.75" x14ac:dyDescent="0.25">
      <c r="B159" s="10"/>
      <c r="C159" s="10"/>
      <c r="D159" s="311" t="s">
        <v>43</v>
      </c>
      <c r="E159" s="311" t="s">
        <v>44</v>
      </c>
      <c r="F159" s="311" t="s">
        <v>45</v>
      </c>
      <c r="G159" s="311" t="s">
        <v>46</v>
      </c>
      <c r="H159" s="311" t="s">
        <v>47</v>
      </c>
      <c r="L159" s="337"/>
      <c r="M159" s="337"/>
    </row>
    <row r="160" spans="2:13" ht="15.75" x14ac:dyDescent="0.25">
      <c r="B160" s="22" t="s">
        <v>24</v>
      </c>
      <c r="C160" s="59" t="s">
        <v>23</v>
      </c>
      <c r="D160" s="317" t="s">
        <v>398</v>
      </c>
      <c r="E160" s="314" t="s">
        <v>145</v>
      </c>
      <c r="F160" s="315" t="s">
        <v>242</v>
      </c>
      <c r="G160" s="314" t="s">
        <v>145</v>
      </c>
      <c r="H160" s="17" t="s">
        <v>139</v>
      </c>
      <c r="L160" s="340"/>
      <c r="M160" s="340"/>
    </row>
    <row r="161" spans="2:13" ht="15.75" x14ac:dyDescent="0.25">
      <c r="B161" s="22" t="s">
        <v>26</v>
      </c>
      <c r="C161" s="59" t="s">
        <v>25</v>
      </c>
      <c r="D161" s="307" t="s">
        <v>409</v>
      </c>
      <c r="E161" s="314" t="s">
        <v>145</v>
      </c>
      <c r="F161" s="315" t="s">
        <v>242</v>
      </c>
      <c r="G161" s="314" t="s">
        <v>145</v>
      </c>
      <c r="H161" s="17" t="s">
        <v>139</v>
      </c>
      <c r="L161" s="340"/>
      <c r="M161" s="337"/>
    </row>
    <row r="162" spans="2:13" ht="16.5" thickBot="1" x14ac:dyDescent="0.3">
      <c r="B162" s="22"/>
      <c r="C162" s="59"/>
      <c r="D162" s="19"/>
      <c r="E162" s="16"/>
      <c r="F162" s="15"/>
      <c r="G162" s="15"/>
      <c r="H162" s="15"/>
      <c r="L162" s="340"/>
      <c r="M162" s="340"/>
    </row>
    <row r="163" spans="2:13" ht="16.5" thickBot="1" x14ac:dyDescent="0.3">
      <c r="B163" s="22" t="s">
        <v>28</v>
      </c>
      <c r="C163" s="59" t="s">
        <v>27</v>
      </c>
      <c r="D163" s="314" t="s">
        <v>145</v>
      </c>
      <c r="E163" s="309" t="s">
        <v>143</v>
      </c>
      <c r="F163" s="73" t="s">
        <v>89</v>
      </c>
      <c r="G163" s="312" t="s">
        <v>83</v>
      </c>
      <c r="H163" s="316" t="s">
        <v>282</v>
      </c>
      <c r="L163" s="338"/>
      <c r="M163" s="338"/>
    </row>
    <row r="164" spans="2:13" ht="15.75" x14ac:dyDescent="0.25">
      <c r="B164" s="22" t="s">
        <v>30</v>
      </c>
      <c r="C164" s="59" t="s">
        <v>29</v>
      </c>
      <c r="D164" s="314" t="s">
        <v>145</v>
      </c>
      <c r="E164" s="309" t="s">
        <v>143</v>
      </c>
      <c r="F164" s="73" t="s">
        <v>89</v>
      </c>
      <c r="G164" s="312" t="s">
        <v>83</v>
      </c>
      <c r="H164" s="316" t="s">
        <v>282</v>
      </c>
      <c r="L164" s="338"/>
      <c r="M164" s="338"/>
    </row>
    <row r="165" spans="2:13" ht="15.75" x14ac:dyDescent="0.25">
      <c r="B165" s="22"/>
      <c r="C165" s="59"/>
      <c r="D165" s="15"/>
      <c r="E165" s="15"/>
      <c r="F165" s="15"/>
      <c r="G165" s="62"/>
      <c r="H165" s="15"/>
      <c r="L165" s="338"/>
      <c r="M165" s="339"/>
    </row>
    <row r="166" spans="2:13" ht="15.75" x14ac:dyDescent="0.25">
      <c r="B166" s="22" t="s">
        <v>32</v>
      </c>
      <c r="C166" s="59" t="s">
        <v>31</v>
      </c>
      <c r="D166" s="309" t="s">
        <v>143</v>
      </c>
      <c r="E166" s="317" t="s">
        <v>398</v>
      </c>
      <c r="F166" s="309" t="s">
        <v>143</v>
      </c>
      <c r="G166" s="313" t="s">
        <v>397</v>
      </c>
      <c r="H166" s="306" t="s">
        <v>256</v>
      </c>
      <c r="L166" s="338"/>
      <c r="M166" s="340"/>
    </row>
    <row r="167" spans="2:13" ht="16.5" thickBot="1" x14ac:dyDescent="0.3">
      <c r="B167" s="22" t="s">
        <v>34</v>
      </c>
      <c r="C167" s="59" t="s">
        <v>33</v>
      </c>
      <c r="D167" s="309" t="s">
        <v>143</v>
      </c>
      <c r="E167" s="317" t="s">
        <v>398</v>
      </c>
      <c r="F167" s="309" t="s">
        <v>143</v>
      </c>
      <c r="G167" s="313" t="s">
        <v>397</v>
      </c>
      <c r="H167" s="306" t="s">
        <v>256</v>
      </c>
      <c r="L167" s="338"/>
      <c r="M167" s="340"/>
    </row>
    <row r="168" spans="2:13" ht="15.75" x14ac:dyDescent="0.25">
      <c r="B168" s="22" t="s">
        <v>36</v>
      </c>
      <c r="C168" s="59" t="s">
        <v>35</v>
      </c>
      <c r="D168" s="19"/>
      <c r="E168" s="319"/>
      <c r="F168" s="19"/>
      <c r="G168" s="320"/>
      <c r="H168" s="19"/>
      <c r="L168" s="336"/>
      <c r="M168" s="336"/>
    </row>
    <row r="169" spans="2:13" ht="16.5" thickBot="1" x14ac:dyDescent="0.3">
      <c r="B169" s="22" t="s">
        <v>38</v>
      </c>
      <c r="C169" s="59" t="s">
        <v>37</v>
      </c>
      <c r="D169" s="312" t="s">
        <v>83</v>
      </c>
      <c r="E169" s="315" t="s">
        <v>242</v>
      </c>
      <c r="F169" s="312" t="s">
        <v>83</v>
      </c>
      <c r="G169" s="73" t="s">
        <v>89</v>
      </c>
      <c r="H169" s="18"/>
      <c r="L169" s="337"/>
      <c r="M169" s="337"/>
    </row>
    <row r="170" spans="2:13" ht="15.75" x14ac:dyDescent="0.25">
      <c r="B170" s="22" t="s">
        <v>40</v>
      </c>
      <c r="C170" s="59" t="s">
        <v>39</v>
      </c>
      <c r="D170" s="316" t="s">
        <v>282</v>
      </c>
      <c r="E170" s="315" t="s">
        <v>242</v>
      </c>
      <c r="F170" s="316" t="s">
        <v>282</v>
      </c>
      <c r="G170" s="73" t="s">
        <v>89</v>
      </c>
      <c r="H170" s="18"/>
      <c r="L170" s="335"/>
      <c r="M170" s="335"/>
    </row>
    <row r="171" spans="2:13" x14ac:dyDescent="0.25">
      <c r="B171" s="28"/>
      <c r="C171" s="28"/>
      <c r="D171" s="28"/>
      <c r="E171" s="28"/>
      <c r="F171" s="28"/>
      <c r="G171" s="28"/>
      <c r="H171" s="28"/>
      <c r="L171" s="335"/>
      <c r="M171" s="335"/>
    </row>
    <row r="172" spans="2:13" ht="16.5" thickBot="1" x14ac:dyDescent="0.3">
      <c r="B172" s="308"/>
      <c r="C172" s="308"/>
      <c r="D172" s="308"/>
      <c r="E172" s="308"/>
      <c r="F172" s="308"/>
      <c r="G172" s="308"/>
      <c r="H172" s="308"/>
      <c r="L172" s="338"/>
      <c r="M172" s="335"/>
    </row>
    <row r="173" spans="2:13" ht="15.75" x14ac:dyDescent="0.25">
      <c r="B173" s="308"/>
      <c r="C173" s="308"/>
      <c r="D173" s="308"/>
      <c r="E173" s="393" t="s">
        <v>400</v>
      </c>
      <c r="F173" s="394"/>
      <c r="G173" s="395"/>
      <c r="H173" s="308"/>
      <c r="L173" s="340"/>
      <c r="M173" s="335"/>
    </row>
    <row r="174" spans="2:13" ht="15.75" x14ac:dyDescent="0.25">
      <c r="B174" s="308"/>
      <c r="C174" s="308"/>
      <c r="D174" s="308"/>
      <c r="E174" s="396"/>
      <c r="F174" s="397"/>
      <c r="G174" s="398"/>
      <c r="H174" s="308"/>
      <c r="L174" s="340"/>
      <c r="M174" s="335"/>
    </row>
    <row r="175" spans="2:13" ht="16.5" thickBot="1" x14ac:dyDescent="0.3">
      <c r="B175" s="308"/>
      <c r="C175" s="308"/>
      <c r="D175" s="308"/>
      <c r="E175" s="399"/>
      <c r="F175" s="400"/>
      <c r="G175" s="401"/>
      <c r="H175" s="308"/>
      <c r="L175" s="337"/>
      <c r="M175" s="337"/>
    </row>
    <row r="176" spans="2:13" ht="16.5" thickBot="1" x14ac:dyDescent="0.3">
      <c r="B176" s="308"/>
      <c r="C176" s="308"/>
      <c r="D176" s="308"/>
      <c r="E176" s="308"/>
      <c r="F176" s="310" t="s">
        <v>410</v>
      </c>
      <c r="G176" s="308"/>
      <c r="H176" s="308"/>
      <c r="L176" s="338"/>
      <c r="M176" s="338"/>
    </row>
    <row r="177" spans="2:13" ht="15.75" x14ac:dyDescent="0.25">
      <c r="B177" s="308"/>
      <c r="C177" s="308"/>
      <c r="D177" s="308"/>
      <c r="E177" s="308"/>
      <c r="F177" s="308"/>
      <c r="G177" s="308"/>
      <c r="H177" s="308"/>
      <c r="L177" s="340"/>
      <c r="M177" s="340"/>
    </row>
    <row r="178" spans="2:13" ht="15.75" x14ac:dyDescent="0.25">
      <c r="B178" s="10"/>
      <c r="C178" s="10"/>
      <c r="D178" s="311" t="s">
        <v>43</v>
      </c>
      <c r="E178" s="311" t="s">
        <v>44</v>
      </c>
      <c r="F178" s="311" t="s">
        <v>45</v>
      </c>
      <c r="G178" s="311" t="s">
        <v>46</v>
      </c>
      <c r="H178" s="311" t="s">
        <v>47</v>
      </c>
      <c r="L178" s="340"/>
      <c r="M178" s="340"/>
    </row>
    <row r="179" spans="2:13" ht="15.75" x14ac:dyDescent="0.25">
      <c r="B179" s="22" t="s">
        <v>24</v>
      </c>
      <c r="C179" s="59" t="s">
        <v>23</v>
      </c>
      <c r="D179" s="318" t="s">
        <v>227</v>
      </c>
      <c r="E179" s="309" t="s">
        <v>143</v>
      </c>
      <c r="F179" s="312" t="s">
        <v>83</v>
      </c>
      <c r="G179" s="73" t="s">
        <v>89</v>
      </c>
      <c r="H179" s="309" t="s">
        <v>143</v>
      </c>
      <c r="L179" s="340"/>
      <c r="M179" s="338"/>
    </row>
    <row r="180" spans="2:13" ht="15.75" x14ac:dyDescent="0.25">
      <c r="B180" s="22" t="s">
        <v>26</v>
      </c>
      <c r="C180" s="59" t="s">
        <v>25</v>
      </c>
      <c r="D180" s="317" t="s">
        <v>398</v>
      </c>
      <c r="E180" s="309" t="s">
        <v>143</v>
      </c>
      <c r="F180" s="312" t="s">
        <v>83</v>
      </c>
      <c r="G180" s="73" t="s">
        <v>89</v>
      </c>
      <c r="H180" s="309" t="s">
        <v>143</v>
      </c>
      <c r="L180" s="340"/>
      <c r="M180" s="338"/>
    </row>
    <row r="181" spans="2:13" ht="15.75" x14ac:dyDescent="0.25">
      <c r="B181" s="22"/>
      <c r="C181" s="59"/>
      <c r="D181" s="19"/>
      <c r="E181" s="16"/>
      <c r="F181" s="15"/>
      <c r="G181" s="15"/>
      <c r="H181" s="15"/>
      <c r="L181" s="338"/>
      <c r="M181" s="339"/>
    </row>
    <row r="182" spans="2:13" ht="15.75" x14ac:dyDescent="0.25">
      <c r="B182" s="22" t="s">
        <v>28</v>
      </c>
      <c r="C182" s="59" t="s">
        <v>27</v>
      </c>
      <c r="D182" s="315" t="s">
        <v>242</v>
      </c>
      <c r="E182" s="314" t="s">
        <v>145</v>
      </c>
      <c r="F182" s="317" t="s">
        <v>398</v>
      </c>
      <c r="G182" s="309" t="s">
        <v>143</v>
      </c>
      <c r="H182" s="314" t="s">
        <v>145</v>
      </c>
      <c r="L182" s="340"/>
      <c r="M182" s="339"/>
    </row>
    <row r="183" spans="2:13" ht="15.75" x14ac:dyDescent="0.25">
      <c r="B183" s="22" t="s">
        <v>30</v>
      </c>
      <c r="C183" s="59" t="s">
        <v>29</v>
      </c>
      <c r="D183" s="315" t="s">
        <v>242</v>
      </c>
      <c r="E183" s="314" t="s">
        <v>145</v>
      </c>
      <c r="F183" s="317" t="s">
        <v>398</v>
      </c>
      <c r="G183" s="309" t="s">
        <v>143</v>
      </c>
      <c r="H183" s="314" t="s">
        <v>145</v>
      </c>
      <c r="L183" s="340"/>
      <c r="M183" s="339"/>
    </row>
    <row r="184" spans="2:13" ht="16.5" thickBot="1" x14ac:dyDescent="0.3">
      <c r="B184" s="22"/>
      <c r="C184" s="59"/>
      <c r="D184" s="15"/>
      <c r="E184" s="15"/>
      <c r="F184" s="15"/>
      <c r="G184" s="62"/>
      <c r="H184" s="15"/>
      <c r="L184" s="336"/>
      <c r="M184" s="336"/>
    </row>
    <row r="185" spans="2:13" ht="16.5" thickBot="1" x14ac:dyDescent="0.3">
      <c r="B185" s="22" t="s">
        <v>32</v>
      </c>
      <c r="C185" s="59" t="s">
        <v>31</v>
      </c>
      <c r="D185" s="316" t="s">
        <v>282</v>
      </c>
      <c r="E185" s="352" t="s">
        <v>256</v>
      </c>
      <c r="F185" s="314" t="s">
        <v>145</v>
      </c>
      <c r="G185" s="313" t="s">
        <v>397</v>
      </c>
      <c r="H185" s="17" t="s">
        <v>139</v>
      </c>
      <c r="K185" s="336"/>
      <c r="L185" s="337"/>
      <c r="M185" s="337"/>
    </row>
    <row r="186" spans="2:13" ht="16.5" thickBot="1" x14ac:dyDescent="0.3">
      <c r="B186" s="22" t="s">
        <v>34</v>
      </c>
      <c r="C186" s="59" t="s">
        <v>33</v>
      </c>
      <c r="D186" s="316" t="s">
        <v>282</v>
      </c>
      <c r="E186" s="352" t="s">
        <v>256</v>
      </c>
      <c r="F186" s="314" t="s">
        <v>145</v>
      </c>
      <c r="G186" s="313" t="s">
        <v>397</v>
      </c>
      <c r="H186" s="17" t="s">
        <v>139</v>
      </c>
      <c r="K186" s="337"/>
      <c r="L186" s="340"/>
      <c r="M186" s="340"/>
    </row>
    <row r="187" spans="2:13" ht="15.75" x14ac:dyDescent="0.25">
      <c r="B187" s="22" t="s">
        <v>36</v>
      </c>
      <c r="C187" s="59" t="s">
        <v>35</v>
      </c>
      <c r="D187" s="19"/>
      <c r="E187" s="319"/>
      <c r="F187" s="19"/>
      <c r="G187" s="320"/>
      <c r="H187" s="19"/>
      <c r="L187" s="340"/>
      <c r="M187" s="340"/>
    </row>
    <row r="188" spans="2:13" ht="15.75" x14ac:dyDescent="0.25">
      <c r="B188" s="22" t="s">
        <v>38</v>
      </c>
      <c r="C188" s="59" t="s">
        <v>37</v>
      </c>
      <c r="D188" s="19"/>
      <c r="E188" s="73" t="s">
        <v>89</v>
      </c>
      <c r="F188" s="19"/>
      <c r="G188" s="315" t="s">
        <v>242</v>
      </c>
      <c r="H188" s="18"/>
      <c r="L188" s="338"/>
      <c r="M188" s="337"/>
    </row>
    <row r="189" spans="2:13" ht="15.75" x14ac:dyDescent="0.25">
      <c r="B189" s="22" t="s">
        <v>40</v>
      </c>
      <c r="C189" s="59" t="s">
        <v>39</v>
      </c>
      <c r="D189" s="19"/>
      <c r="E189" s="73" t="s">
        <v>89</v>
      </c>
      <c r="F189" s="19"/>
      <c r="G189" s="315" t="s">
        <v>242</v>
      </c>
      <c r="H189" s="18"/>
      <c r="L189" s="340"/>
      <c r="M189" s="340"/>
    </row>
    <row r="190" spans="2:13" ht="15.75" x14ac:dyDescent="0.25">
      <c r="L190" s="340"/>
      <c r="M190" s="340"/>
    </row>
    <row r="191" spans="2:13" ht="16.5" thickBot="1" x14ac:dyDescent="0.3">
      <c r="B191" s="308"/>
      <c r="C191" s="308"/>
      <c r="D191" s="308"/>
      <c r="E191" s="308"/>
      <c r="F191" s="308"/>
      <c r="G191" s="308"/>
      <c r="H191" s="308"/>
      <c r="L191" s="337"/>
      <c r="M191" s="337"/>
    </row>
    <row r="192" spans="2:13" ht="15.75" x14ac:dyDescent="0.25">
      <c r="B192" s="308"/>
      <c r="C192" s="308"/>
      <c r="D192" s="308"/>
      <c r="E192" s="393" t="s">
        <v>400</v>
      </c>
      <c r="F192" s="394"/>
      <c r="G192" s="395"/>
      <c r="H192" s="308"/>
      <c r="L192" s="340"/>
      <c r="M192" s="340"/>
    </row>
    <row r="193" spans="2:13" ht="15.75" x14ac:dyDescent="0.25">
      <c r="B193" s="308"/>
      <c r="C193" s="308"/>
      <c r="D193" s="308"/>
      <c r="E193" s="396"/>
      <c r="F193" s="397"/>
      <c r="G193" s="398"/>
      <c r="H193" s="308"/>
      <c r="L193" s="340"/>
      <c r="M193" s="340"/>
    </row>
    <row r="194" spans="2:13" ht="16.5" thickBot="1" x14ac:dyDescent="0.3">
      <c r="B194" s="308"/>
      <c r="C194" s="308"/>
      <c r="D194" s="308"/>
      <c r="E194" s="399"/>
      <c r="F194" s="400"/>
      <c r="G194" s="401"/>
      <c r="H194" s="308"/>
      <c r="L194" s="340"/>
      <c r="M194" s="340"/>
    </row>
    <row r="195" spans="2:13" ht="16.5" thickBot="1" x14ac:dyDescent="0.3">
      <c r="B195" s="308"/>
      <c r="C195" s="308"/>
      <c r="D195" s="308"/>
      <c r="E195" s="308"/>
      <c r="F195" s="310" t="s">
        <v>411</v>
      </c>
      <c r="G195" s="308"/>
      <c r="H195" s="308"/>
      <c r="L195" s="337"/>
      <c r="M195" s="337"/>
    </row>
    <row r="196" spans="2:13" x14ac:dyDescent="0.25">
      <c r="B196" s="308"/>
      <c r="C196" s="308"/>
      <c r="D196" s="308"/>
      <c r="E196" s="308"/>
      <c r="F196" s="308"/>
      <c r="G196" s="308"/>
      <c r="H196" s="308"/>
      <c r="L196" s="335"/>
      <c r="M196" s="335"/>
    </row>
    <row r="197" spans="2:13" ht="15.75" thickBot="1" x14ac:dyDescent="0.3">
      <c r="B197" s="10"/>
      <c r="C197" s="10"/>
      <c r="D197" s="311" t="s">
        <v>43</v>
      </c>
      <c r="E197" s="311" t="s">
        <v>44</v>
      </c>
      <c r="F197" s="311" t="s">
        <v>45</v>
      </c>
      <c r="G197" s="311" t="s">
        <v>46</v>
      </c>
      <c r="H197" s="311" t="s">
        <v>47</v>
      </c>
      <c r="L197" s="335"/>
      <c r="M197" s="335"/>
    </row>
    <row r="198" spans="2:13" ht="16.5" thickBot="1" x14ac:dyDescent="0.3">
      <c r="B198" s="22" t="s">
        <v>24</v>
      </c>
      <c r="C198" s="59" t="s">
        <v>23</v>
      </c>
      <c r="D198" s="315" t="s">
        <v>242</v>
      </c>
      <c r="E198" s="315" t="s">
        <v>242</v>
      </c>
      <c r="F198" s="309" t="s">
        <v>143</v>
      </c>
      <c r="G198" s="316" t="s">
        <v>282</v>
      </c>
      <c r="H198" s="314" t="s">
        <v>145</v>
      </c>
      <c r="L198" s="335"/>
      <c r="M198" s="335"/>
    </row>
    <row r="199" spans="2:13" ht="15.75" x14ac:dyDescent="0.25">
      <c r="B199" s="22" t="s">
        <v>26</v>
      </c>
      <c r="C199" s="59" t="s">
        <v>25</v>
      </c>
      <c r="D199" s="315" t="s">
        <v>242</v>
      </c>
      <c r="E199" s="315" t="s">
        <v>242</v>
      </c>
      <c r="F199" s="309" t="s">
        <v>143</v>
      </c>
      <c r="G199" s="316" t="s">
        <v>282</v>
      </c>
      <c r="H199" s="314" t="s">
        <v>145</v>
      </c>
      <c r="L199" s="335"/>
      <c r="M199" s="335"/>
    </row>
    <row r="200" spans="2:13" ht="15.75" x14ac:dyDescent="0.25">
      <c r="B200" s="22"/>
      <c r="C200" s="59"/>
      <c r="D200" s="19"/>
      <c r="E200" s="16"/>
      <c r="F200" s="15"/>
      <c r="G200" s="15"/>
      <c r="H200" s="15"/>
      <c r="L200" s="335"/>
      <c r="M200" s="335"/>
    </row>
    <row r="201" spans="2:13" ht="15.75" x14ac:dyDescent="0.25">
      <c r="B201" s="22" t="s">
        <v>28</v>
      </c>
      <c r="C201" s="59" t="s">
        <v>27</v>
      </c>
      <c r="D201" s="317" t="s">
        <v>398</v>
      </c>
      <c r="E201" s="312" t="s">
        <v>83</v>
      </c>
      <c r="F201" s="314" t="s">
        <v>145</v>
      </c>
      <c r="G201" s="314" t="s">
        <v>145</v>
      </c>
      <c r="H201" s="306" t="s">
        <v>256</v>
      </c>
      <c r="L201" s="335"/>
      <c r="M201" s="335"/>
    </row>
    <row r="202" spans="2:13" ht="15.75" x14ac:dyDescent="0.25">
      <c r="B202" s="22" t="s">
        <v>30</v>
      </c>
      <c r="C202" s="59" t="s">
        <v>29</v>
      </c>
      <c r="D202" s="318" t="s">
        <v>227</v>
      </c>
      <c r="E202" s="312" t="s">
        <v>83</v>
      </c>
      <c r="F202" s="314" t="s">
        <v>145</v>
      </c>
      <c r="G202" s="314" t="s">
        <v>145</v>
      </c>
      <c r="H202" s="306" t="s">
        <v>256</v>
      </c>
      <c r="L202" s="335"/>
      <c r="M202" s="335"/>
    </row>
    <row r="203" spans="2:13" ht="15.75" x14ac:dyDescent="0.25">
      <c r="B203" s="22"/>
      <c r="C203" s="59"/>
      <c r="D203" s="15"/>
      <c r="E203" s="15"/>
      <c r="F203" s="15"/>
      <c r="G203" s="62"/>
      <c r="H203" s="15"/>
      <c r="L203" s="335"/>
      <c r="M203" s="335"/>
    </row>
    <row r="204" spans="2:13" ht="15.75" x14ac:dyDescent="0.25">
      <c r="B204" s="22" t="s">
        <v>32</v>
      </c>
      <c r="C204" s="59" t="s">
        <v>31</v>
      </c>
      <c r="D204" s="313" t="s">
        <v>397</v>
      </c>
      <c r="E204" s="309" t="s">
        <v>143</v>
      </c>
      <c r="F204" s="317" t="s">
        <v>398</v>
      </c>
      <c r="G204" s="17" t="s">
        <v>139</v>
      </c>
      <c r="H204" s="73" t="s">
        <v>89</v>
      </c>
      <c r="L204" s="335"/>
      <c r="M204" s="335"/>
    </row>
    <row r="205" spans="2:13" ht="16.5" thickBot="1" x14ac:dyDescent="0.3">
      <c r="B205" s="22" t="s">
        <v>34</v>
      </c>
      <c r="C205" s="59" t="s">
        <v>33</v>
      </c>
      <c r="D205" s="313" t="s">
        <v>397</v>
      </c>
      <c r="E205" s="309" t="s">
        <v>143</v>
      </c>
      <c r="F205" s="317" t="s">
        <v>398</v>
      </c>
      <c r="G205" s="17" t="s">
        <v>139</v>
      </c>
      <c r="H205" s="73" t="s">
        <v>89</v>
      </c>
      <c r="L205" s="335"/>
      <c r="M205" s="335"/>
    </row>
    <row r="206" spans="2:13" ht="15.75" x14ac:dyDescent="0.25">
      <c r="B206" s="22" t="s">
        <v>36</v>
      </c>
      <c r="C206" s="59" t="s">
        <v>35</v>
      </c>
      <c r="D206" s="19"/>
      <c r="E206" s="319"/>
      <c r="F206" s="19"/>
      <c r="G206" s="320"/>
      <c r="H206" s="19"/>
      <c r="L206" s="335"/>
      <c r="M206" s="335"/>
    </row>
    <row r="207" spans="2:13" ht="15.75" x14ac:dyDescent="0.25">
      <c r="B207" s="22" t="s">
        <v>38</v>
      </c>
      <c r="C207" s="59" t="s">
        <v>37</v>
      </c>
      <c r="D207" s="19"/>
      <c r="E207" s="73" t="s">
        <v>89</v>
      </c>
      <c r="F207" s="19"/>
      <c r="G207" s="309" t="s">
        <v>143</v>
      </c>
      <c r="H207" s="18"/>
      <c r="L207" s="335"/>
      <c r="M207" s="335"/>
    </row>
    <row r="208" spans="2:13" ht="15.75" x14ac:dyDescent="0.25">
      <c r="B208" s="22" t="s">
        <v>40</v>
      </c>
      <c r="C208" s="59" t="s">
        <v>39</v>
      </c>
      <c r="D208" s="19"/>
      <c r="E208" s="73" t="s">
        <v>89</v>
      </c>
      <c r="F208" s="19"/>
      <c r="G208" s="309" t="s">
        <v>143</v>
      </c>
      <c r="H208" s="18"/>
      <c r="L208" s="335"/>
      <c r="M208" s="335"/>
    </row>
    <row r="209" spans="2:13" x14ac:dyDescent="0.25">
      <c r="B209" s="28"/>
      <c r="C209" s="28"/>
      <c r="D209" s="28"/>
      <c r="E209" s="28"/>
      <c r="F209" s="28"/>
      <c r="G209" s="28"/>
      <c r="H209" s="28"/>
      <c r="L209" s="335"/>
      <c r="M209" s="335"/>
    </row>
    <row r="210" spans="2:13" ht="15.75" thickBot="1" x14ac:dyDescent="0.3">
      <c r="B210" s="308"/>
      <c r="C210" s="308"/>
      <c r="D210" s="308"/>
      <c r="E210" s="308"/>
      <c r="F210" s="308"/>
      <c r="G210" s="308"/>
      <c r="H210" s="308"/>
      <c r="L210" s="335"/>
      <c r="M210" s="335"/>
    </row>
    <row r="211" spans="2:13" x14ac:dyDescent="0.25">
      <c r="B211" s="308"/>
      <c r="C211" s="308"/>
      <c r="D211" s="308"/>
      <c r="E211" s="393" t="s">
        <v>400</v>
      </c>
      <c r="F211" s="394"/>
      <c r="G211" s="395"/>
      <c r="H211" s="308"/>
      <c r="L211" s="335"/>
      <c r="M211" s="335"/>
    </row>
    <row r="212" spans="2:13" x14ac:dyDescent="0.25">
      <c r="B212" s="308"/>
      <c r="C212" s="308"/>
      <c r="D212" s="308"/>
      <c r="E212" s="396"/>
      <c r="F212" s="397"/>
      <c r="G212" s="398"/>
      <c r="H212" s="308"/>
      <c r="L212" s="335"/>
      <c r="M212" s="335"/>
    </row>
    <row r="213" spans="2:13" ht="15.75" thickBot="1" x14ac:dyDescent="0.3">
      <c r="B213" s="308"/>
      <c r="C213" s="308"/>
      <c r="D213" s="308"/>
      <c r="E213" s="399"/>
      <c r="F213" s="400"/>
      <c r="G213" s="401"/>
      <c r="H213" s="308"/>
      <c r="L213" s="335"/>
      <c r="M213" s="335"/>
    </row>
    <row r="214" spans="2:13" ht="15.75" thickBot="1" x14ac:dyDescent="0.3">
      <c r="B214" s="308"/>
      <c r="C214" s="308"/>
      <c r="D214" s="308"/>
      <c r="E214" s="308"/>
      <c r="F214" s="310" t="s">
        <v>412</v>
      </c>
      <c r="G214" s="308"/>
      <c r="H214" s="308"/>
      <c r="L214" s="335"/>
      <c r="M214" s="335"/>
    </row>
    <row r="215" spans="2:13" x14ac:dyDescent="0.25">
      <c r="B215" s="308"/>
      <c r="C215" s="308"/>
      <c r="D215" s="308"/>
      <c r="E215" s="308"/>
      <c r="F215" s="308"/>
      <c r="G215" s="308"/>
      <c r="H215" s="308"/>
      <c r="L215" s="335"/>
      <c r="M215" s="335"/>
    </row>
    <row r="216" spans="2:13" x14ac:dyDescent="0.25">
      <c r="B216" s="10"/>
      <c r="C216" s="10"/>
      <c r="D216" s="311" t="s">
        <v>43</v>
      </c>
      <c r="E216" s="311" t="s">
        <v>44</v>
      </c>
      <c r="F216" s="311" t="s">
        <v>45</v>
      </c>
      <c r="G216" s="311" t="s">
        <v>46</v>
      </c>
      <c r="H216" s="311" t="s">
        <v>47</v>
      </c>
      <c r="L216" s="335"/>
      <c r="M216" s="335"/>
    </row>
    <row r="217" spans="2:13" ht="15.75" x14ac:dyDescent="0.25">
      <c r="B217" s="22" t="s">
        <v>24</v>
      </c>
      <c r="C217" s="59" t="s">
        <v>23</v>
      </c>
      <c r="D217" s="309" t="s">
        <v>143</v>
      </c>
      <c r="E217" s="312" t="s">
        <v>83</v>
      </c>
      <c r="F217" s="314" t="s">
        <v>145</v>
      </c>
      <c r="G217" s="309" t="s">
        <v>143</v>
      </c>
      <c r="H217" s="73" t="s">
        <v>89</v>
      </c>
      <c r="L217" s="335"/>
      <c r="M217" s="335"/>
    </row>
    <row r="218" spans="2:13" ht="15.75" x14ac:dyDescent="0.25">
      <c r="B218" s="22" t="s">
        <v>26</v>
      </c>
      <c r="C218" s="59" t="s">
        <v>25</v>
      </c>
      <c r="D218" s="309" t="s">
        <v>143</v>
      </c>
      <c r="E218" s="312" t="s">
        <v>83</v>
      </c>
      <c r="F218" s="314" t="s">
        <v>145</v>
      </c>
      <c r="G218" s="309" t="s">
        <v>143</v>
      </c>
      <c r="H218" s="73" t="s">
        <v>89</v>
      </c>
      <c r="L218" s="335"/>
      <c r="M218" s="335"/>
    </row>
    <row r="219" spans="2:13" ht="15.75" x14ac:dyDescent="0.25">
      <c r="B219" s="22"/>
      <c r="C219" s="59"/>
      <c r="D219" s="19"/>
      <c r="E219" s="16"/>
      <c r="F219" s="15"/>
      <c r="G219" s="15"/>
      <c r="H219" s="15"/>
      <c r="L219" s="335"/>
      <c r="M219" s="335"/>
    </row>
    <row r="220" spans="2:13" ht="15.75" x14ac:dyDescent="0.25">
      <c r="B220" s="22" t="s">
        <v>28</v>
      </c>
      <c r="C220" s="59" t="s">
        <v>27</v>
      </c>
      <c r="D220" s="318" t="s">
        <v>227</v>
      </c>
      <c r="E220" s="73" t="s">
        <v>89</v>
      </c>
      <c r="F220" s="309" t="s">
        <v>143</v>
      </c>
      <c r="G220" s="315" t="s">
        <v>242</v>
      </c>
      <c r="H220" s="315" t="s">
        <v>242</v>
      </c>
      <c r="L220" s="335"/>
      <c r="M220" s="335"/>
    </row>
    <row r="221" spans="2:13" ht="15.75" x14ac:dyDescent="0.25">
      <c r="B221" s="22" t="s">
        <v>30</v>
      </c>
      <c r="C221" s="59" t="s">
        <v>29</v>
      </c>
      <c r="D221" s="317" t="s">
        <v>398</v>
      </c>
      <c r="E221" s="73" t="s">
        <v>89</v>
      </c>
      <c r="F221" s="309" t="s">
        <v>143</v>
      </c>
      <c r="G221" s="315" t="s">
        <v>242</v>
      </c>
      <c r="H221" s="315" t="s">
        <v>242</v>
      </c>
      <c r="L221" s="335"/>
      <c r="M221" s="335"/>
    </row>
    <row r="222" spans="2:13" ht="15.75" x14ac:dyDescent="0.25">
      <c r="B222" s="22"/>
      <c r="C222" s="59"/>
      <c r="D222" s="15"/>
      <c r="E222" s="15"/>
      <c r="F222" s="15"/>
      <c r="G222" s="62"/>
      <c r="H222" s="15"/>
      <c r="L222" s="335"/>
      <c r="M222" s="335"/>
    </row>
    <row r="223" spans="2:13" ht="15.75" x14ac:dyDescent="0.25">
      <c r="B223" s="22" t="s">
        <v>32</v>
      </c>
      <c r="C223" s="59" t="s">
        <v>31</v>
      </c>
      <c r="D223" s="313" t="s">
        <v>397</v>
      </c>
      <c r="E223" s="314" t="s">
        <v>145</v>
      </c>
      <c r="F223" s="17" t="s">
        <v>139</v>
      </c>
      <c r="G223" s="314" t="s">
        <v>145</v>
      </c>
      <c r="H223" s="306" t="s">
        <v>256</v>
      </c>
      <c r="L223" s="335"/>
      <c r="M223" s="335"/>
    </row>
    <row r="224" spans="2:13" ht="16.5" thickBot="1" x14ac:dyDescent="0.3">
      <c r="B224" s="22" t="s">
        <v>34</v>
      </c>
      <c r="C224" s="59" t="s">
        <v>33</v>
      </c>
      <c r="D224" s="313" t="s">
        <v>397</v>
      </c>
      <c r="E224" s="314" t="s">
        <v>145</v>
      </c>
      <c r="F224" s="17" t="s">
        <v>139</v>
      </c>
      <c r="G224" s="314" t="s">
        <v>145</v>
      </c>
      <c r="H224" s="306" t="s">
        <v>256</v>
      </c>
      <c r="L224" s="335"/>
      <c r="M224" s="335"/>
    </row>
    <row r="225" spans="2:13" ht="16.5" thickBot="1" x14ac:dyDescent="0.3">
      <c r="B225" s="22" t="s">
        <v>36</v>
      </c>
      <c r="C225" s="59" t="s">
        <v>35</v>
      </c>
      <c r="D225" s="19"/>
      <c r="E225" s="319"/>
      <c r="F225" s="19"/>
      <c r="G225" s="320"/>
      <c r="H225" s="19"/>
      <c r="L225" s="335"/>
      <c r="M225" s="335"/>
    </row>
    <row r="226" spans="2:13" ht="16.5" thickBot="1" x14ac:dyDescent="0.3">
      <c r="B226" s="22" t="s">
        <v>38</v>
      </c>
      <c r="C226" s="59" t="s">
        <v>37</v>
      </c>
      <c r="D226" s="19"/>
      <c r="E226" s="317" t="s">
        <v>398</v>
      </c>
      <c r="F226" s="19"/>
      <c r="G226" s="316" t="s">
        <v>282</v>
      </c>
      <c r="H226" s="18"/>
      <c r="L226" s="335"/>
      <c r="M226" s="335"/>
    </row>
    <row r="227" spans="2:13" ht="15.75" x14ac:dyDescent="0.25">
      <c r="B227" s="22" t="s">
        <v>40</v>
      </c>
      <c r="C227" s="59" t="s">
        <v>39</v>
      </c>
      <c r="D227" s="19"/>
      <c r="E227" s="317" t="s">
        <v>398</v>
      </c>
      <c r="F227" s="19"/>
      <c r="G227" s="316" t="s">
        <v>282</v>
      </c>
      <c r="H227" s="18"/>
      <c r="L227" s="335"/>
      <c r="M227" s="335"/>
    </row>
    <row r="228" spans="2:13" x14ac:dyDescent="0.25">
      <c r="L228" s="335"/>
      <c r="M228" s="335"/>
    </row>
    <row r="229" spans="2:13" ht="15.75" thickBot="1" x14ac:dyDescent="0.3">
      <c r="B229" s="308"/>
      <c r="C229" s="308"/>
      <c r="D229" s="308"/>
      <c r="E229" s="308"/>
      <c r="F229" s="308"/>
      <c r="G229" s="308"/>
      <c r="H229" s="308"/>
      <c r="L229" s="335"/>
      <c r="M229" s="335"/>
    </row>
    <row r="230" spans="2:13" x14ac:dyDescent="0.25">
      <c r="B230" s="308"/>
      <c r="C230" s="308"/>
      <c r="D230" s="308"/>
      <c r="E230" s="393" t="s">
        <v>400</v>
      </c>
      <c r="F230" s="394"/>
      <c r="G230" s="395"/>
      <c r="H230" s="308"/>
      <c r="L230" s="335"/>
      <c r="M230" s="335"/>
    </row>
    <row r="231" spans="2:13" x14ac:dyDescent="0.25">
      <c r="B231" s="308"/>
      <c r="C231" s="308"/>
      <c r="D231" s="308"/>
      <c r="E231" s="396"/>
      <c r="F231" s="397"/>
      <c r="G231" s="398"/>
      <c r="H231" s="308"/>
      <c r="L231" s="335"/>
      <c r="M231" s="335"/>
    </row>
    <row r="232" spans="2:13" ht="15.75" thickBot="1" x14ac:dyDescent="0.3">
      <c r="B232" s="308"/>
      <c r="C232" s="308"/>
      <c r="D232" s="308"/>
      <c r="E232" s="399"/>
      <c r="F232" s="400"/>
      <c r="G232" s="401"/>
      <c r="H232" s="308"/>
      <c r="L232" s="335"/>
      <c r="M232" s="335"/>
    </row>
    <row r="233" spans="2:13" ht="15.75" thickBot="1" x14ac:dyDescent="0.3">
      <c r="B233" s="308"/>
      <c r="C233" s="308"/>
      <c r="D233" s="308"/>
      <c r="E233" s="308"/>
      <c r="F233" s="310" t="s">
        <v>413</v>
      </c>
      <c r="G233" s="308"/>
      <c r="H233" s="308"/>
      <c r="L233" s="335"/>
      <c r="M233" s="335"/>
    </row>
    <row r="234" spans="2:13" x14ac:dyDescent="0.25">
      <c r="B234" s="308"/>
      <c r="C234" s="308"/>
      <c r="D234" s="308"/>
      <c r="E234" s="308"/>
      <c r="F234" s="308"/>
      <c r="G234" s="308"/>
      <c r="H234" s="308"/>
      <c r="L234" s="335"/>
      <c r="M234" s="335"/>
    </row>
    <row r="235" spans="2:13" x14ac:dyDescent="0.25">
      <c r="B235" s="10"/>
      <c r="C235" s="10"/>
      <c r="D235" s="311" t="s">
        <v>43</v>
      </c>
      <c r="E235" s="311" t="s">
        <v>44</v>
      </c>
      <c r="F235" s="311" t="s">
        <v>45</v>
      </c>
      <c r="G235" s="311" t="s">
        <v>46</v>
      </c>
      <c r="H235" s="311" t="s">
        <v>47</v>
      </c>
      <c r="L235" s="335"/>
      <c r="M235" s="335"/>
    </row>
    <row r="236" spans="2:13" ht="15.75" x14ac:dyDescent="0.25">
      <c r="B236" s="22" t="s">
        <v>24</v>
      </c>
      <c r="C236" s="59" t="s">
        <v>23</v>
      </c>
      <c r="D236" s="309" t="s">
        <v>143</v>
      </c>
      <c r="E236" s="317" t="s">
        <v>398</v>
      </c>
      <c r="F236" s="317" t="s">
        <v>398</v>
      </c>
      <c r="G236" s="314" t="s">
        <v>145</v>
      </c>
      <c r="H236" s="309" t="s">
        <v>143</v>
      </c>
      <c r="L236" s="335"/>
      <c r="M236" s="335"/>
    </row>
    <row r="237" spans="2:13" ht="15.75" x14ac:dyDescent="0.25">
      <c r="B237" s="22" t="s">
        <v>26</v>
      </c>
      <c r="C237" s="59" t="s">
        <v>25</v>
      </c>
      <c r="D237" s="309" t="s">
        <v>143</v>
      </c>
      <c r="E237" s="318" t="s">
        <v>227</v>
      </c>
      <c r="F237" s="317" t="s">
        <v>398</v>
      </c>
      <c r="G237" s="314" t="s">
        <v>145</v>
      </c>
      <c r="H237" s="309" t="s">
        <v>143</v>
      </c>
      <c r="L237" s="335"/>
      <c r="M237" s="335"/>
    </row>
    <row r="238" spans="2:13" ht="15.75" x14ac:dyDescent="0.25">
      <c r="B238" s="22"/>
      <c r="C238" s="59"/>
      <c r="D238" s="19"/>
      <c r="E238" s="16"/>
      <c r="F238" s="15"/>
      <c r="G238" s="15"/>
      <c r="H238" s="15"/>
      <c r="L238" s="335"/>
      <c r="M238" s="335"/>
    </row>
    <row r="239" spans="2:13" ht="15.75" x14ac:dyDescent="0.25">
      <c r="B239" s="22" t="s">
        <v>28</v>
      </c>
      <c r="C239" s="59" t="s">
        <v>27</v>
      </c>
      <c r="D239" s="313" t="s">
        <v>397</v>
      </c>
      <c r="E239" s="314" t="s">
        <v>145</v>
      </c>
      <c r="F239" s="309" t="s">
        <v>143</v>
      </c>
      <c r="G239" s="17" t="s">
        <v>139</v>
      </c>
      <c r="H239" s="73" t="s">
        <v>89</v>
      </c>
      <c r="L239" s="335"/>
      <c r="M239" s="335"/>
    </row>
    <row r="240" spans="2:13" ht="15.75" x14ac:dyDescent="0.25">
      <c r="B240" s="22" t="s">
        <v>30</v>
      </c>
      <c r="C240" s="59" t="s">
        <v>29</v>
      </c>
      <c r="D240" s="313" t="s">
        <v>397</v>
      </c>
      <c r="E240" s="314" t="s">
        <v>145</v>
      </c>
      <c r="F240" s="309" t="s">
        <v>143</v>
      </c>
      <c r="G240" s="17" t="s">
        <v>139</v>
      </c>
      <c r="H240" s="73" t="s">
        <v>89</v>
      </c>
      <c r="L240" s="335"/>
      <c r="M240" s="335"/>
    </row>
    <row r="241" spans="2:13" ht="15.75" x14ac:dyDescent="0.25">
      <c r="B241" s="22"/>
      <c r="C241" s="59"/>
      <c r="D241" s="15"/>
      <c r="E241" s="15"/>
      <c r="F241" s="15"/>
      <c r="G241" s="62"/>
      <c r="H241" s="15"/>
      <c r="L241" s="335"/>
      <c r="M241" s="335"/>
    </row>
    <row r="242" spans="2:13" ht="15.75" x14ac:dyDescent="0.25">
      <c r="B242" s="22" t="s">
        <v>32</v>
      </c>
      <c r="C242" s="59" t="s">
        <v>31</v>
      </c>
      <c r="D242" s="315" t="s">
        <v>242</v>
      </c>
      <c r="E242" s="315" t="s">
        <v>242</v>
      </c>
      <c r="F242" s="306" t="s">
        <v>256</v>
      </c>
      <c r="G242" s="73" t="s">
        <v>89</v>
      </c>
      <c r="H242" s="309" t="s">
        <v>143</v>
      </c>
      <c r="L242" s="335"/>
      <c r="M242" s="335"/>
    </row>
    <row r="243" spans="2:13" ht="16.5" thickBot="1" x14ac:dyDescent="0.3">
      <c r="B243" s="22" t="s">
        <v>34</v>
      </c>
      <c r="C243" s="59" t="s">
        <v>33</v>
      </c>
      <c r="D243" s="315" t="s">
        <v>242</v>
      </c>
      <c r="E243" s="315" t="s">
        <v>242</v>
      </c>
      <c r="F243" s="306" t="s">
        <v>256</v>
      </c>
      <c r="G243" s="73" t="s">
        <v>89</v>
      </c>
      <c r="H243" s="309" t="s">
        <v>143</v>
      </c>
      <c r="L243" s="335"/>
      <c r="M243" s="335"/>
    </row>
    <row r="244" spans="2:13" ht="15.75" x14ac:dyDescent="0.25">
      <c r="B244" s="22" t="s">
        <v>36</v>
      </c>
      <c r="C244" s="59" t="s">
        <v>35</v>
      </c>
      <c r="D244" s="19"/>
      <c r="E244" s="319"/>
      <c r="F244" s="19"/>
      <c r="G244" s="320"/>
      <c r="H244" s="19"/>
      <c r="L244" s="335"/>
      <c r="M244" s="335"/>
    </row>
    <row r="245" spans="2:13" ht="16.5" thickBot="1" x14ac:dyDescent="0.3">
      <c r="B245" s="22" t="s">
        <v>38</v>
      </c>
      <c r="C245" s="59" t="s">
        <v>37</v>
      </c>
      <c r="D245" s="314" t="s">
        <v>145</v>
      </c>
      <c r="E245" s="312" t="s">
        <v>83</v>
      </c>
      <c r="F245" s="314" t="s">
        <v>145</v>
      </c>
      <c r="G245" s="312" t="s">
        <v>83</v>
      </c>
      <c r="H245" s="18"/>
      <c r="L245" s="335"/>
      <c r="M245" s="335"/>
    </row>
    <row r="246" spans="2:13" ht="15.75" x14ac:dyDescent="0.25">
      <c r="B246" s="22" t="s">
        <v>40</v>
      </c>
      <c r="C246" s="59" t="s">
        <v>39</v>
      </c>
      <c r="D246" s="314" t="s">
        <v>145</v>
      </c>
      <c r="E246" s="316" t="s">
        <v>282</v>
      </c>
      <c r="F246" s="314" t="s">
        <v>145</v>
      </c>
      <c r="G246" s="321" t="s">
        <v>414</v>
      </c>
      <c r="H246" s="18"/>
      <c r="L246" s="335"/>
      <c r="M246" s="335"/>
    </row>
    <row r="247" spans="2:13" x14ac:dyDescent="0.25">
      <c r="B247" s="28"/>
      <c r="C247" s="28"/>
      <c r="D247" s="28"/>
      <c r="E247" s="28"/>
      <c r="F247" s="28"/>
      <c r="G247" s="28"/>
      <c r="H247" s="28"/>
      <c r="L247" s="335"/>
      <c r="M247" s="335"/>
    </row>
    <row r="248" spans="2:13" ht="15.75" thickBot="1" x14ac:dyDescent="0.3">
      <c r="B248" s="28"/>
      <c r="C248" s="28"/>
      <c r="D248" s="28"/>
      <c r="E248" s="28"/>
      <c r="F248" s="28"/>
      <c r="G248" s="28"/>
      <c r="H248" s="28"/>
      <c r="L248" s="335"/>
      <c r="M248" s="335"/>
    </row>
    <row r="249" spans="2:13" x14ac:dyDescent="0.25">
      <c r="B249" s="28"/>
      <c r="C249" s="28"/>
      <c r="D249" s="28"/>
      <c r="E249" s="393" t="s">
        <v>400</v>
      </c>
      <c r="F249" s="394"/>
      <c r="G249" s="395"/>
      <c r="H249" s="28"/>
      <c r="L249" s="335"/>
      <c r="M249" s="335"/>
    </row>
    <row r="250" spans="2:13" x14ac:dyDescent="0.25">
      <c r="B250" s="28"/>
      <c r="C250" s="28"/>
      <c r="D250" s="28"/>
      <c r="E250" s="396"/>
      <c r="F250" s="397"/>
      <c r="G250" s="398"/>
      <c r="H250" s="28"/>
      <c r="L250" s="335"/>
      <c r="M250" s="335"/>
    </row>
    <row r="251" spans="2:13" ht="15.75" thickBot="1" x14ac:dyDescent="0.3">
      <c r="B251" s="28"/>
      <c r="C251" s="28"/>
      <c r="D251" s="28"/>
      <c r="E251" s="399"/>
      <c r="F251" s="400"/>
      <c r="G251" s="401"/>
      <c r="H251" s="28"/>
      <c r="L251" s="335"/>
      <c r="M251" s="335"/>
    </row>
    <row r="252" spans="2:13" ht="15.75" thickBot="1" x14ac:dyDescent="0.3">
      <c r="B252" s="28"/>
      <c r="C252" s="28"/>
      <c r="D252" s="28"/>
      <c r="E252" s="28"/>
      <c r="F252" s="310" t="s">
        <v>415</v>
      </c>
      <c r="G252" s="28"/>
      <c r="H252" s="28"/>
      <c r="L252" s="335"/>
      <c r="M252" s="335"/>
    </row>
    <row r="253" spans="2:13" x14ac:dyDescent="0.25">
      <c r="B253" s="28"/>
      <c r="C253" s="28"/>
      <c r="D253" s="308"/>
      <c r="E253" s="308"/>
      <c r="F253" s="308"/>
      <c r="G253" s="308"/>
      <c r="H253" s="308"/>
      <c r="L253" s="335"/>
      <c r="M253" s="335"/>
    </row>
    <row r="254" spans="2:13" x14ac:dyDescent="0.25">
      <c r="B254" s="6"/>
      <c r="C254" s="6"/>
      <c r="D254" s="311" t="s">
        <v>43</v>
      </c>
      <c r="E254" s="311" t="s">
        <v>44</v>
      </c>
      <c r="F254" s="311" t="s">
        <v>45</v>
      </c>
      <c r="G254" s="311" t="s">
        <v>46</v>
      </c>
      <c r="H254" s="311" t="s">
        <v>47</v>
      </c>
      <c r="L254" s="335"/>
      <c r="M254" s="335"/>
    </row>
    <row r="255" spans="2:13" ht="15.75" x14ac:dyDescent="0.25">
      <c r="B255" s="22" t="s">
        <v>24</v>
      </c>
      <c r="C255" s="59" t="s">
        <v>23</v>
      </c>
      <c r="D255" s="314" t="s">
        <v>145</v>
      </c>
      <c r="E255" s="309" t="s">
        <v>143</v>
      </c>
      <c r="F255" s="17" t="s">
        <v>139</v>
      </c>
      <c r="G255" s="318" t="s">
        <v>227</v>
      </c>
      <c r="H255" s="314" t="s">
        <v>145</v>
      </c>
      <c r="L255" s="335"/>
      <c r="M255" s="335"/>
    </row>
    <row r="256" spans="2:13" ht="15.75" x14ac:dyDescent="0.25">
      <c r="B256" s="22" t="s">
        <v>26</v>
      </c>
      <c r="C256" s="59" t="s">
        <v>25</v>
      </c>
      <c r="D256" s="314" t="s">
        <v>145</v>
      </c>
      <c r="E256" s="309" t="s">
        <v>143</v>
      </c>
      <c r="F256" s="17" t="s">
        <v>139</v>
      </c>
      <c r="G256" s="315" t="s">
        <v>242</v>
      </c>
      <c r="H256" s="314" t="s">
        <v>145</v>
      </c>
      <c r="L256" s="335"/>
      <c r="M256" s="335"/>
    </row>
    <row r="257" spans="2:13" ht="15.75" x14ac:dyDescent="0.25">
      <c r="B257" s="22"/>
      <c r="C257" s="59"/>
      <c r="D257" s="19"/>
      <c r="E257" s="16"/>
      <c r="F257" s="15"/>
      <c r="G257" s="15"/>
      <c r="H257" s="15"/>
      <c r="L257" s="335"/>
      <c r="M257" s="335"/>
    </row>
    <row r="258" spans="2:13" ht="15.75" x14ac:dyDescent="0.25">
      <c r="B258" s="22" t="s">
        <v>28</v>
      </c>
      <c r="C258" s="59" t="s">
        <v>27</v>
      </c>
      <c r="D258" s="313" t="s">
        <v>397</v>
      </c>
      <c r="E258" s="315" t="s">
        <v>242</v>
      </c>
      <c r="F258" s="314" t="s">
        <v>145</v>
      </c>
      <c r="G258" s="309" t="s">
        <v>143</v>
      </c>
      <c r="H258" s="309" t="s">
        <v>143</v>
      </c>
      <c r="L258" s="335"/>
      <c r="M258" s="335"/>
    </row>
    <row r="259" spans="2:13" ht="15.75" x14ac:dyDescent="0.25">
      <c r="B259" s="22" t="s">
        <v>30</v>
      </c>
      <c r="C259" s="59" t="s">
        <v>29</v>
      </c>
      <c r="D259" s="313" t="s">
        <v>397</v>
      </c>
      <c r="E259" s="317" t="s">
        <v>398</v>
      </c>
      <c r="F259" s="314" t="s">
        <v>145</v>
      </c>
      <c r="G259" s="309" t="s">
        <v>143</v>
      </c>
      <c r="H259" s="309" t="s">
        <v>143</v>
      </c>
      <c r="L259" s="335"/>
      <c r="M259" s="335"/>
    </row>
    <row r="260" spans="2:13" ht="15.75" x14ac:dyDescent="0.25">
      <c r="B260" s="22"/>
      <c r="C260" s="59"/>
      <c r="D260" s="15"/>
      <c r="E260" s="15"/>
      <c r="F260" s="15"/>
      <c r="G260" s="62"/>
      <c r="H260" s="15"/>
      <c r="L260" s="335"/>
      <c r="M260" s="335"/>
    </row>
    <row r="261" spans="2:13" ht="15.75" x14ac:dyDescent="0.25">
      <c r="B261" s="22" t="s">
        <v>32</v>
      </c>
      <c r="C261" s="59" t="s">
        <v>31</v>
      </c>
      <c r="D261" s="309" t="s">
        <v>143</v>
      </c>
      <c r="E261" s="73" t="s">
        <v>89</v>
      </c>
      <c r="F261" s="315" t="s">
        <v>242</v>
      </c>
      <c r="G261" s="314" t="s">
        <v>145</v>
      </c>
      <c r="H261" s="317" t="s">
        <v>398</v>
      </c>
      <c r="L261" s="335"/>
      <c r="M261" s="335"/>
    </row>
    <row r="262" spans="2:13" ht="16.5" thickBot="1" x14ac:dyDescent="0.3">
      <c r="B262" s="22" t="s">
        <v>34</v>
      </c>
      <c r="C262" s="59" t="s">
        <v>33</v>
      </c>
      <c r="D262" s="309" t="s">
        <v>143</v>
      </c>
      <c r="E262" s="73" t="s">
        <v>89</v>
      </c>
      <c r="F262" s="315" t="s">
        <v>242</v>
      </c>
      <c r="G262" s="314" t="s">
        <v>145</v>
      </c>
      <c r="H262" s="317" t="s">
        <v>398</v>
      </c>
      <c r="L262" s="335"/>
      <c r="M262" s="335"/>
    </row>
    <row r="263" spans="2:13" ht="15.75" x14ac:dyDescent="0.25">
      <c r="B263" s="22" t="s">
        <v>36</v>
      </c>
      <c r="C263" s="59" t="s">
        <v>35</v>
      </c>
      <c r="D263" s="19"/>
      <c r="E263" s="319"/>
      <c r="F263" s="19"/>
      <c r="G263" s="320"/>
      <c r="H263" s="19"/>
      <c r="L263" s="335"/>
      <c r="M263" s="335"/>
    </row>
    <row r="264" spans="2:13" ht="15.75" x14ac:dyDescent="0.25">
      <c r="B264" s="22" t="s">
        <v>38</v>
      </c>
      <c r="C264" s="59" t="s">
        <v>37</v>
      </c>
      <c r="D264" s="306" t="s">
        <v>256</v>
      </c>
      <c r="E264" s="19"/>
      <c r="F264" s="73" t="s">
        <v>89</v>
      </c>
      <c r="G264" s="19"/>
      <c r="H264" s="18"/>
      <c r="L264" s="335"/>
      <c r="M264" s="335"/>
    </row>
    <row r="265" spans="2:13" ht="15.75" x14ac:dyDescent="0.25">
      <c r="B265" s="22" t="s">
        <v>40</v>
      </c>
      <c r="C265" s="59" t="s">
        <v>39</v>
      </c>
      <c r="D265" s="306" t="s">
        <v>256</v>
      </c>
      <c r="E265" s="19"/>
      <c r="F265" s="73" t="s">
        <v>89</v>
      </c>
      <c r="G265" s="19"/>
      <c r="H265" s="18"/>
      <c r="L265" s="335"/>
      <c r="M265" s="335"/>
    </row>
    <row r="266" spans="2:13" x14ac:dyDescent="0.25">
      <c r="L266" s="335"/>
      <c r="M266" s="335"/>
    </row>
    <row r="267" spans="2:13" ht="15.75" thickBot="1" x14ac:dyDescent="0.3">
      <c r="B267" s="308"/>
      <c r="C267" s="308"/>
      <c r="D267" s="308"/>
      <c r="E267" s="308"/>
      <c r="F267" s="308"/>
      <c r="G267" s="308"/>
      <c r="H267" s="308"/>
      <c r="L267" s="335"/>
      <c r="M267" s="335"/>
    </row>
    <row r="268" spans="2:13" x14ac:dyDescent="0.25">
      <c r="B268" s="308"/>
      <c r="C268" s="308"/>
      <c r="D268" s="308"/>
      <c r="E268" s="393" t="s">
        <v>400</v>
      </c>
      <c r="F268" s="394"/>
      <c r="G268" s="395"/>
      <c r="H268" s="308"/>
    </row>
    <row r="269" spans="2:13" x14ac:dyDescent="0.25">
      <c r="B269" s="308"/>
      <c r="C269" s="308"/>
      <c r="D269" s="308"/>
      <c r="E269" s="396"/>
      <c r="F269" s="397"/>
      <c r="G269" s="398"/>
      <c r="H269" s="308"/>
    </row>
    <row r="270" spans="2:13" ht="15.75" thickBot="1" x14ac:dyDescent="0.3">
      <c r="B270" s="308"/>
      <c r="C270" s="308"/>
      <c r="D270" s="308"/>
      <c r="E270" s="399"/>
      <c r="F270" s="400"/>
      <c r="G270" s="401"/>
      <c r="H270" s="308"/>
    </row>
    <row r="271" spans="2:13" ht="15.75" thickBot="1" x14ac:dyDescent="0.3">
      <c r="B271" s="308"/>
      <c r="C271" s="308"/>
      <c r="D271" s="308"/>
      <c r="E271" s="308"/>
      <c r="F271" s="310" t="s">
        <v>416</v>
      </c>
      <c r="G271" s="308"/>
      <c r="H271" s="308"/>
    </row>
    <row r="272" spans="2:13" x14ac:dyDescent="0.25">
      <c r="B272" s="308"/>
      <c r="C272" s="308"/>
      <c r="D272" s="308"/>
      <c r="E272" s="308"/>
      <c r="F272" s="308"/>
      <c r="G272" s="308"/>
      <c r="H272" s="308"/>
    </row>
    <row r="273" spans="2:8" x14ac:dyDescent="0.25">
      <c r="B273" s="10"/>
      <c r="C273" s="10"/>
      <c r="D273" s="311" t="s">
        <v>43</v>
      </c>
      <c r="E273" s="311" t="s">
        <v>44</v>
      </c>
      <c r="F273" s="311" t="s">
        <v>45</v>
      </c>
      <c r="G273" s="311" t="s">
        <v>46</v>
      </c>
      <c r="H273" s="311" t="s">
        <v>47</v>
      </c>
    </row>
    <row r="274" spans="2:8" ht="15.75" x14ac:dyDescent="0.25">
      <c r="B274" s="22" t="s">
        <v>24</v>
      </c>
      <c r="C274" s="59" t="s">
        <v>23</v>
      </c>
      <c r="D274" s="313" t="s">
        <v>397</v>
      </c>
      <c r="E274" s="314" t="s">
        <v>145</v>
      </c>
      <c r="F274" s="314" t="s">
        <v>145</v>
      </c>
      <c r="G274" s="309" t="s">
        <v>143</v>
      </c>
      <c r="H274" s="317" t="s">
        <v>398</v>
      </c>
    </row>
    <row r="275" spans="2:8" ht="15.75" x14ac:dyDescent="0.25">
      <c r="B275" s="22" t="s">
        <v>26</v>
      </c>
      <c r="C275" s="59" t="s">
        <v>25</v>
      </c>
      <c r="D275" s="313" t="s">
        <v>397</v>
      </c>
      <c r="E275" s="314" t="s">
        <v>145</v>
      </c>
      <c r="F275" s="314" t="s">
        <v>145</v>
      </c>
      <c r="G275" s="309" t="s">
        <v>143</v>
      </c>
      <c r="H275" s="317" t="s">
        <v>398</v>
      </c>
    </row>
    <row r="276" spans="2:8" ht="15.75" x14ac:dyDescent="0.25">
      <c r="B276" s="22"/>
      <c r="C276" s="59"/>
      <c r="D276" s="19"/>
      <c r="E276" s="16"/>
      <c r="F276" s="15"/>
      <c r="G276" s="15"/>
      <c r="H276" s="15"/>
    </row>
    <row r="277" spans="2:8" ht="15.75" x14ac:dyDescent="0.25">
      <c r="B277" s="22" t="s">
        <v>28</v>
      </c>
      <c r="C277" s="59" t="s">
        <v>27</v>
      </c>
      <c r="D277" s="309" t="s">
        <v>143</v>
      </c>
      <c r="E277" s="317" t="s">
        <v>398</v>
      </c>
      <c r="F277" s="17" t="s">
        <v>139</v>
      </c>
      <c r="G277" s="314" t="s">
        <v>145</v>
      </c>
      <c r="H277" s="314" t="s">
        <v>145</v>
      </c>
    </row>
    <row r="278" spans="2:8" ht="15.75" x14ac:dyDescent="0.25">
      <c r="B278" s="22" t="s">
        <v>30</v>
      </c>
      <c r="C278" s="59" t="s">
        <v>29</v>
      </c>
      <c r="D278" s="309" t="s">
        <v>143</v>
      </c>
      <c r="E278" s="318" t="s">
        <v>227</v>
      </c>
      <c r="F278" s="17" t="s">
        <v>139</v>
      </c>
      <c r="G278" s="314" t="s">
        <v>145</v>
      </c>
      <c r="H278" s="314" t="s">
        <v>145</v>
      </c>
    </row>
    <row r="279" spans="2:8" ht="15.75" x14ac:dyDescent="0.25">
      <c r="B279" s="22"/>
      <c r="C279" s="59"/>
      <c r="D279" s="15"/>
      <c r="E279" s="15"/>
      <c r="F279" s="15"/>
      <c r="G279" s="62"/>
      <c r="H279" s="15"/>
    </row>
    <row r="280" spans="2:8" ht="15.75" x14ac:dyDescent="0.25">
      <c r="B280" s="22" t="s">
        <v>32</v>
      </c>
      <c r="C280" s="59" t="s">
        <v>31</v>
      </c>
      <c r="D280" s="73" t="s">
        <v>89</v>
      </c>
      <c r="E280" s="309" t="s">
        <v>143</v>
      </c>
      <c r="F280" s="73" t="s">
        <v>89</v>
      </c>
      <c r="G280" s="315" t="s">
        <v>242</v>
      </c>
      <c r="H280" s="315" t="s">
        <v>242</v>
      </c>
    </row>
    <row r="281" spans="2:8" ht="16.5" thickBot="1" x14ac:dyDescent="0.3">
      <c r="B281" s="22" t="s">
        <v>34</v>
      </c>
      <c r="C281" s="59" t="s">
        <v>33</v>
      </c>
      <c r="D281" s="73" t="s">
        <v>89</v>
      </c>
      <c r="E281" s="309" t="s">
        <v>143</v>
      </c>
      <c r="F281" s="73" t="s">
        <v>89</v>
      </c>
      <c r="G281" s="315" t="s">
        <v>242</v>
      </c>
      <c r="H281" s="315" t="s">
        <v>242</v>
      </c>
    </row>
    <row r="282" spans="2:8" ht="15.75" x14ac:dyDescent="0.25">
      <c r="B282" s="22" t="s">
        <v>36</v>
      </c>
      <c r="C282" s="59" t="s">
        <v>35</v>
      </c>
      <c r="D282" s="19"/>
      <c r="E282" s="319"/>
      <c r="F282" s="19"/>
      <c r="G282" s="320"/>
      <c r="H282" s="19"/>
    </row>
    <row r="283" spans="2:8" ht="15.75" x14ac:dyDescent="0.25">
      <c r="B283" s="22" t="s">
        <v>38</v>
      </c>
      <c r="C283" s="59" t="s">
        <v>37</v>
      </c>
      <c r="D283" s="306" t="s">
        <v>256</v>
      </c>
      <c r="E283" s="19"/>
      <c r="F283" s="309" t="s">
        <v>143</v>
      </c>
      <c r="G283" s="19"/>
      <c r="H283" s="18"/>
    </row>
    <row r="284" spans="2:8" ht="15.75" x14ac:dyDescent="0.25">
      <c r="B284" s="22" t="s">
        <v>40</v>
      </c>
      <c r="C284" s="59" t="s">
        <v>39</v>
      </c>
      <c r="D284" s="306" t="s">
        <v>256</v>
      </c>
      <c r="E284" s="19"/>
      <c r="F284" s="309" t="s">
        <v>143</v>
      </c>
      <c r="G284" s="19"/>
      <c r="H284" s="18"/>
    </row>
    <row r="285" spans="2:8" x14ac:dyDescent="0.25">
      <c r="B285" s="28"/>
      <c r="C285" s="28"/>
      <c r="D285" s="28"/>
      <c r="E285" s="28"/>
      <c r="F285" s="28"/>
      <c r="G285" s="28"/>
      <c r="H285" s="28"/>
    </row>
    <row r="286" spans="2:8" ht="15.75" thickBot="1" x14ac:dyDescent="0.3">
      <c r="B286" s="28"/>
      <c r="C286" s="28"/>
      <c r="D286" s="28"/>
      <c r="E286" s="28"/>
      <c r="F286" s="28"/>
      <c r="G286" s="28"/>
      <c r="H286" s="28"/>
    </row>
    <row r="287" spans="2:8" x14ac:dyDescent="0.25">
      <c r="B287" s="28"/>
      <c r="C287" s="28"/>
      <c r="D287" s="28"/>
      <c r="E287" s="393" t="s">
        <v>400</v>
      </c>
      <c r="F287" s="394"/>
      <c r="G287" s="395"/>
      <c r="H287" s="28"/>
    </row>
    <row r="288" spans="2:8" x14ac:dyDescent="0.25">
      <c r="B288" s="28"/>
      <c r="C288" s="28"/>
      <c r="D288" s="28"/>
      <c r="E288" s="396"/>
      <c r="F288" s="397"/>
      <c r="G288" s="398"/>
      <c r="H288" s="28"/>
    </row>
    <row r="289" spans="2:8" ht="15.75" thickBot="1" x14ac:dyDescent="0.3">
      <c r="B289" s="28"/>
      <c r="C289" s="28"/>
      <c r="D289" s="28"/>
      <c r="E289" s="399"/>
      <c r="F289" s="400"/>
      <c r="G289" s="401"/>
      <c r="H289" s="28"/>
    </row>
    <row r="290" spans="2:8" ht="15.75" thickBot="1" x14ac:dyDescent="0.3">
      <c r="B290" s="28"/>
      <c r="C290" s="28"/>
      <c r="D290" s="28"/>
      <c r="E290" s="28"/>
      <c r="F290" s="310" t="s">
        <v>417</v>
      </c>
      <c r="G290" s="28"/>
      <c r="H290" s="28"/>
    </row>
    <row r="291" spans="2:8" x14ac:dyDescent="0.25">
      <c r="B291" s="28"/>
      <c r="C291" s="28"/>
      <c r="D291" s="28"/>
      <c r="E291" s="28"/>
      <c r="F291" s="28"/>
      <c r="G291" s="28"/>
      <c r="H291" s="28"/>
    </row>
    <row r="292" spans="2:8" x14ac:dyDescent="0.25">
      <c r="B292" s="6"/>
      <c r="C292" s="6"/>
      <c r="D292" s="311" t="s">
        <v>43</v>
      </c>
      <c r="E292" s="311" t="s">
        <v>44</v>
      </c>
      <c r="F292" s="311" t="s">
        <v>45</v>
      </c>
      <c r="G292" s="311" t="s">
        <v>46</v>
      </c>
      <c r="H292" s="311" t="s">
        <v>47</v>
      </c>
    </row>
    <row r="293" spans="2:8" ht="15.75" x14ac:dyDescent="0.25">
      <c r="B293" s="22" t="s">
        <v>24</v>
      </c>
      <c r="C293" s="59" t="s">
        <v>23</v>
      </c>
      <c r="D293" s="313" t="s">
        <v>397</v>
      </c>
      <c r="E293" s="73" t="s">
        <v>89</v>
      </c>
      <c r="F293" s="309" t="s">
        <v>143</v>
      </c>
      <c r="G293" s="17" t="s">
        <v>139</v>
      </c>
      <c r="H293" s="309" t="s">
        <v>143</v>
      </c>
    </row>
    <row r="294" spans="2:8" ht="15.75" x14ac:dyDescent="0.25">
      <c r="B294" s="22" t="s">
        <v>26</v>
      </c>
      <c r="C294" s="59" t="s">
        <v>25</v>
      </c>
      <c r="D294" s="313" t="s">
        <v>397</v>
      </c>
      <c r="E294" s="73" t="s">
        <v>89</v>
      </c>
      <c r="F294" s="309" t="s">
        <v>143</v>
      </c>
      <c r="G294" s="17" t="s">
        <v>139</v>
      </c>
      <c r="H294" s="309" t="s">
        <v>143</v>
      </c>
    </row>
    <row r="295" spans="2:8" ht="15.75" x14ac:dyDescent="0.25">
      <c r="B295" s="22"/>
      <c r="C295" s="59"/>
      <c r="D295" s="19"/>
      <c r="E295" s="16"/>
      <c r="F295" s="15"/>
      <c r="G295" s="15"/>
      <c r="H295" s="15"/>
    </row>
    <row r="296" spans="2:8" ht="15.75" x14ac:dyDescent="0.25">
      <c r="B296" s="22" t="s">
        <v>28</v>
      </c>
      <c r="C296" s="59" t="s">
        <v>27</v>
      </c>
      <c r="D296" s="73" t="s">
        <v>89</v>
      </c>
      <c r="E296" s="309" t="s">
        <v>143</v>
      </c>
      <c r="F296" s="315" t="s">
        <v>242</v>
      </c>
      <c r="G296" s="318" t="s">
        <v>227</v>
      </c>
      <c r="H296" s="317" t="s">
        <v>398</v>
      </c>
    </row>
    <row r="297" spans="2:8" ht="15.75" x14ac:dyDescent="0.25">
      <c r="B297" s="22" t="s">
        <v>30</v>
      </c>
      <c r="C297" s="59" t="s">
        <v>29</v>
      </c>
      <c r="D297" s="73" t="s">
        <v>89</v>
      </c>
      <c r="E297" s="309" t="s">
        <v>143</v>
      </c>
      <c r="F297" s="315" t="s">
        <v>242</v>
      </c>
      <c r="G297" s="317" t="s">
        <v>398</v>
      </c>
      <c r="H297" s="317" t="s">
        <v>398</v>
      </c>
    </row>
    <row r="298" spans="2:8" ht="15.75" x14ac:dyDescent="0.25">
      <c r="B298" s="22"/>
      <c r="C298" s="59"/>
      <c r="D298" s="15"/>
      <c r="E298" s="15"/>
      <c r="F298" s="15"/>
      <c r="G298" s="62"/>
      <c r="H298" s="15"/>
    </row>
    <row r="299" spans="2:8" ht="15.75" x14ac:dyDescent="0.25">
      <c r="B299" s="22" t="s">
        <v>32</v>
      </c>
      <c r="C299" s="59" t="s">
        <v>31</v>
      </c>
      <c r="D299" s="314" t="s">
        <v>145</v>
      </c>
      <c r="E299" s="314" t="s">
        <v>145</v>
      </c>
      <c r="F299" s="314" t="s">
        <v>145</v>
      </c>
      <c r="G299" s="309" t="s">
        <v>143</v>
      </c>
      <c r="H299" s="314" t="s">
        <v>145</v>
      </c>
    </row>
    <row r="300" spans="2:8" ht="16.5" thickBot="1" x14ac:dyDescent="0.3">
      <c r="B300" s="22" t="s">
        <v>34</v>
      </c>
      <c r="C300" s="59" t="s">
        <v>33</v>
      </c>
      <c r="D300" s="314" t="s">
        <v>145</v>
      </c>
      <c r="E300" s="314" t="s">
        <v>145</v>
      </c>
      <c r="F300" s="314" t="s">
        <v>145</v>
      </c>
      <c r="G300" s="309" t="s">
        <v>143</v>
      </c>
      <c r="H300" s="314" t="s">
        <v>145</v>
      </c>
    </row>
    <row r="301" spans="2:8" ht="15.75" x14ac:dyDescent="0.25">
      <c r="B301" s="22" t="s">
        <v>36</v>
      </c>
      <c r="C301" s="59" t="s">
        <v>35</v>
      </c>
      <c r="D301" s="19"/>
      <c r="E301" s="319"/>
      <c r="F301" s="19"/>
      <c r="G301" s="320"/>
      <c r="H301" s="19"/>
    </row>
    <row r="302" spans="2:8" ht="15.75" x14ac:dyDescent="0.25">
      <c r="B302" s="22" t="s">
        <v>38</v>
      </c>
      <c r="C302" s="59" t="s">
        <v>37</v>
      </c>
      <c r="D302" s="306" t="s">
        <v>256</v>
      </c>
      <c r="E302" s="19"/>
      <c r="F302" s="315" t="s">
        <v>242</v>
      </c>
      <c r="G302" s="19"/>
      <c r="H302" s="18"/>
    </row>
    <row r="303" spans="2:8" ht="15.75" x14ac:dyDescent="0.25">
      <c r="B303" s="22" t="s">
        <v>40</v>
      </c>
      <c r="C303" s="59" t="s">
        <v>39</v>
      </c>
      <c r="D303" s="306" t="s">
        <v>256</v>
      </c>
      <c r="E303" s="19"/>
      <c r="F303" s="315" t="s">
        <v>242</v>
      </c>
      <c r="G303" s="19"/>
      <c r="H303" s="18"/>
    </row>
  </sheetData>
  <mergeCells count="16">
    <mergeCell ref="E230:G232"/>
    <mergeCell ref="E249:G251"/>
    <mergeCell ref="E268:G270"/>
    <mergeCell ref="E287:G289"/>
    <mergeCell ref="E116:G118"/>
    <mergeCell ref="E135:G137"/>
    <mergeCell ref="E154:G156"/>
    <mergeCell ref="E173:G175"/>
    <mergeCell ref="E192:G194"/>
    <mergeCell ref="E211:G213"/>
    <mergeCell ref="E97:G99"/>
    <mergeCell ref="E2:G4"/>
    <mergeCell ref="E21:G23"/>
    <mergeCell ref="E40:G42"/>
    <mergeCell ref="E59:G61"/>
    <mergeCell ref="E78:G80"/>
  </mergeCells>
  <pageMargins left="0.23622047244094491" right="0.23622047244094491" top="0" bottom="0.74803149606299213" header="0.11811023622047245" footer="0.31496062992125984"/>
  <pageSetup paperSize="9" scale="16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3:AE34"/>
  <sheetViews>
    <sheetView workbookViewId="0">
      <selection activeCell="F16" sqref="F16:G16"/>
    </sheetView>
  </sheetViews>
  <sheetFormatPr baseColWidth="10" defaultRowHeight="14.25" x14ac:dyDescent="0.2"/>
  <cols>
    <col min="1" max="1" width="11.42578125" style="219"/>
    <col min="2" max="2" width="22.140625" style="219" customWidth="1"/>
    <col min="3" max="3" width="18.5703125" style="220" customWidth="1"/>
    <col min="4" max="4" width="34" style="219" bestFit="1" customWidth="1"/>
    <col min="5" max="5" width="3.7109375" style="219" customWidth="1"/>
    <col min="6" max="6" width="25.5703125" style="219" customWidth="1"/>
    <col min="7" max="7" width="17.42578125" style="220" customWidth="1"/>
    <col min="8" max="8" width="29.7109375" style="219" bestFit="1" customWidth="1"/>
    <col min="9" max="9" width="4.42578125" style="219" bestFit="1" customWidth="1"/>
    <col min="10" max="10" width="11.42578125" style="219"/>
    <col min="11" max="11" width="22.7109375" style="219" customWidth="1"/>
    <col min="12" max="12" width="21.5703125" style="219" customWidth="1"/>
    <col min="13" max="13" width="25" style="219" customWidth="1"/>
    <col min="14" max="14" width="33.28515625" style="219" customWidth="1"/>
    <col min="15" max="15" width="23" style="219" customWidth="1"/>
    <col min="16" max="16" width="23.5703125" style="219" customWidth="1"/>
    <col min="17" max="16384" width="11.42578125" style="219"/>
  </cols>
  <sheetData>
    <row r="3" spans="2:31" ht="34.5" customHeight="1" thickBot="1" x14ac:dyDescent="0.45">
      <c r="E3" s="250" t="s">
        <v>184</v>
      </c>
      <c r="G3" s="221">
        <v>2018</v>
      </c>
      <c r="O3" s="426" t="s">
        <v>43</v>
      </c>
      <c r="P3" s="426"/>
      <c r="Q3" s="426"/>
      <c r="R3" s="426"/>
      <c r="S3" s="426"/>
    </row>
    <row r="4" spans="2:31" ht="20.25" x14ac:dyDescent="0.3">
      <c r="B4" s="251" t="s">
        <v>61</v>
      </c>
      <c r="C4" s="252" t="s">
        <v>43</v>
      </c>
      <c r="D4" s="253"/>
      <c r="E4" s="253"/>
      <c r="F4" s="251" t="s">
        <v>61</v>
      </c>
      <c r="G4" s="254" t="s">
        <v>154</v>
      </c>
      <c r="H4" s="254"/>
      <c r="I4" s="255"/>
    </row>
    <row r="5" spans="2:31" ht="18.75" thickBot="1" x14ac:dyDescent="0.3">
      <c r="C5" s="256"/>
      <c r="D5" s="257"/>
      <c r="E5" s="258"/>
      <c r="F5" s="259"/>
      <c r="G5" s="260"/>
      <c r="H5" s="260"/>
      <c r="I5" s="261"/>
    </row>
    <row r="6" spans="2:31" ht="15" x14ac:dyDescent="0.2">
      <c r="B6" s="222" t="s">
        <v>177</v>
      </c>
      <c r="C6" s="223" t="s">
        <v>131</v>
      </c>
      <c r="D6" s="240" t="s">
        <v>370</v>
      </c>
      <c r="E6" s="224" t="s">
        <v>132</v>
      </c>
      <c r="F6" s="222" t="s">
        <v>177</v>
      </c>
      <c r="G6" s="223" t="s">
        <v>131</v>
      </c>
      <c r="H6" s="240" t="s">
        <v>370</v>
      </c>
      <c r="I6" s="224" t="s">
        <v>132</v>
      </c>
    </row>
    <row r="7" spans="2:31" ht="15" x14ac:dyDescent="0.2">
      <c r="B7" s="225" t="s">
        <v>286</v>
      </c>
      <c r="C7" s="226" t="s">
        <v>129</v>
      </c>
      <c r="D7" s="241" t="s">
        <v>182</v>
      </c>
      <c r="E7" s="227" t="s">
        <v>132</v>
      </c>
      <c r="F7" s="225" t="s">
        <v>286</v>
      </c>
      <c r="G7" s="226" t="s">
        <v>129</v>
      </c>
      <c r="H7" s="241" t="s">
        <v>206</v>
      </c>
      <c r="I7" s="227" t="s">
        <v>132</v>
      </c>
    </row>
    <row r="8" spans="2:31" ht="15" x14ac:dyDescent="0.2">
      <c r="B8" s="225" t="s">
        <v>60</v>
      </c>
      <c r="C8" s="226" t="s">
        <v>273</v>
      </c>
      <c r="D8" s="241" t="s">
        <v>371</v>
      </c>
      <c r="E8" s="227" t="s">
        <v>132</v>
      </c>
      <c r="F8" s="225" t="s">
        <v>205</v>
      </c>
      <c r="G8" s="226" t="s">
        <v>273</v>
      </c>
      <c r="H8" s="241" t="s">
        <v>182</v>
      </c>
      <c r="I8" s="227" t="s">
        <v>132</v>
      </c>
    </row>
    <row r="9" spans="2:31" ht="15" x14ac:dyDescent="0.2">
      <c r="B9" s="225" t="s">
        <v>373</v>
      </c>
      <c r="C9" s="226" t="s">
        <v>268</v>
      </c>
      <c r="D9" s="241" t="s">
        <v>371</v>
      </c>
      <c r="E9" s="227" t="s">
        <v>132</v>
      </c>
      <c r="F9" s="225" t="s">
        <v>373</v>
      </c>
      <c r="G9" s="226" t="s">
        <v>268</v>
      </c>
      <c r="H9" s="241" t="s">
        <v>181</v>
      </c>
      <c r="I9" s="227" t="s">
        <v>132</v>
      </c>
    </row>
    <row r="10" spans="2:31" ht="15.75" thickBot="1" x14ac:dyDescent="0.25">
      <c r="B10" s="225" t="s">
        <v>287</v>
      </c>
      <c r="C10" s="226" t="s">
        <v>119</v>
      </c>
      <c r="D10" s="241" t="s">
        <v>371</v>
      </c>
      <c r="E10" s="227" t="s">
        <v>132</v>
      </c>
      <c r="F10" s="228" t="s">
        <v>81</v>
      </c>
      <c r="G10" s="229" t="s">
        <v>274</v>
      </c>
      <c r="H10" s="242" t="s">
        <v>375</v>
      </c>
      <c r="I10" s="227" t="s">
        <v>132</v>
      </c>
    </row>
    <row r="11" spans="2:31" s="230" customFormat="1" ht="15.75" thickBot="1" x14ac:dyDescent="0.25">
      <c r="B11" s="228" t="s">
        <v>81</v>
      </c>
      <c r="C11" s="229" t="s">
        <v>274</v>
      </c>
      <c r="D11" s="242" t="s">
        <v>179</v>
      </c>
      <c r="E11" s="227" t="s">
        <v>132</v>
      </c>
      <c r="F11" s="222" t="s">
        <v>338</v>
      </c>
      <c r="G11" s="223" t="s">
        <v>291</v>
      </c>
      <c r="H11" s="240" t="s">
        <v>376</v>
      </c>
      <c r="I11" s="231" t="s">
        <v>132</v>
      </c>
      <c r="Z11" s="219"/>
      <c r="AA11" s="219"/>
      <c r="AB11" s="219"/>
      <c r="AC11" s="219"/>
      <c r="AD11" s="219"/>
      <c r="AE11" s="219"/>
    </row>
    <row r="12" spans="2:31" ht="15" x14ac:dyDescent="0.2">
      <c r="B12" s="262" t="s">
        <v>281</v>
      </c>
      <c r="C12" s="263" t="s">
        <v>117</v>
      </c>
      <c r="D12" s="264" t="s">
        <v>180</v>
      </c>
      <c r="E12" s="232" t="s">
        <v>209</v>
      </c>
      <c r="F12" s="265" t="s">
        <v>281</v>
      </c>
      <c r="G12" s="266" t="s">
        <v>117</v>
      </c>
      <c r="H12" s="267" t="s">
        <v>180</v>
      </c>
      <c r="I12" s="268" t="s">
        <v>209</v>
      </c>
    </row>
    <row r="13" spans="2:31" ht="15" x14ac:dyDescent="0.2">
      <c r="B13" s="243" t="s">
        <v>282</v>
      </c>
      <c r="C13" s="244" t="s">
        <v>136</v>
      </c>
      <c r="D13" s="269" t="s">
        <v>277</v>
      </c>
      <c r="E13" s="233" t="s">
        <v>208</v>
      </c>
      <c r="F13" s="243" t="s">
        <v>282</v>
      </c>
      <c r="G13" s="244" t="s">
        <v>136</v>
      </c>
      <c r="H13" s="269" t="s">
        <v>277</v>
      </c>
      <c r="I13" s="245" t="s">
        <v>208</v>
      </c>
    </row>
    <row r="14" spans="2:31" ht="15" x14ac:dyDescent="0.2">
      <c r="B14" s="243" t="s">
        <v>283</v>
      </c>
      <c r="C14" s="270" t="s">
        <v>279</v>
      </c>
      <c r="D14" s="271" t="s">
        <v>186</v>
      </c>
      <c r="E14" s="233" t="s">
        <v>210</v>
      </c>
      <c r="F14" s="243" t="s">
        <v>289</v>
      </c>
      <c r="G14" s="244" t="s">
        <v>275</v>
      </c>
      <c r="H14" s="269" t="s">
        <v>372</v>
      </c>
      <c r="I14" s="272" t="s">
        <v>374</v>
      </c>
    </row>
    <row r="15" spans="2:31" ht="15" x14ac:dyDescent="0.2">
      <c r="B15" s="243" t="s">
        <v>284</v>
      </c>
      <c r="C15" s="273" t="s">
        <v>280</v>
      </c>
      <c r="D15" s="274" t="s">
        <v>183</v>
      </c>
      <c r="E15" s="234" t="s">
        <v>210</v>
      </c>
      <c r="F15" s="243" t="s">
        <v>276</v>
      </c>
      <c r="G15" s="244" t="s">
        <v>280</v>
      </c>
      <c r="H15" s="269" t="s">
        <v>183</v>
      </c>
      <c r="I15" s="245" t="s">
        <v>210</v>
      </c>
    </row>
    <row r="16" spans="2:31" ht="15.75" thickBot="1" x14ac:dyDescent="0.25">
      <c r="B16" s="275" t="s">
        <v>285</v>
      </c>
      <c r="C16" s="276" t="s">
        <v>264</v>
      </c>
      <c r="D16" s="277" t="s">
        <v>278</v>
      </c>
      <c r="E16" s="235" t="s">
        <v>209</v>
      </c>
      <c r="F16" s="275" t="s">
        <v>288</v>
      </c>
      <c r="G16" s="278" t="s">
        <v>264</v>
      </c>
      <c r="H16" s="279" t="s">
        <v>278</v>
      </c>
      <c r="I16" s="280" t="s">
        <v>145</v>
      </c>
    </row>
    <row r="17" spans="2:31" x14ac:dyDescent="0.2">
      <c r="B17" s="236"/>
      <c r="C17" s="237"/>
      <c r="D17" s="238"/>
      <c r="E17" s="238"/>
      <c r="F17" s="238"/>
      <c r="G17" s="237"/>
      <c r="H17" s="238"/>
      <c r="I17" s="239"/>
    </row>
    <row r="19" spans="2:31" ht="15" thickBot="1" x14ac:dyDescent="0.25"/>
    <row r="20" spans="2:31" ht="20.25" x14ac:dyDescent="0.3">
      <c r="B20" s="251" t="s">
        <v>185</v>
      </c>
      <c r="C20" s="252" t="s">
        <v>44</v>
      </c>
      <c r="D20" s="253"/>
      <c r="E20" s="253"/>
      <c r="F20" s="251" t="s">
        <v>185</v>
      </c>
      <c r="G20" s="253" t="s">
        <v>46</v>
      </c>
      <c r="H20" s="253"/>
      <c r="I20" s="255"/>
    </row>
    <row r="21" spans="2:31" ht="18.75" thickBot="1" x14ac:dyDescent="0.3">
      <c r="C21" s="256"/>
      <c r="D21" s="257"/>
      <c r="E21" s="258"/>
      <c r="F21" s="281"/>
      <c r="G21" s="281"/>
      <c r="H21" s="281"/>
      <c r="I21" s="282"/>
    </row>
    <row r="22" spans="2:31" ht="15.75" thickBot="1" x14ac:dyDescent="0.25">
      <c r="B22" s="222" t="s">
        <v>338</v>
      </c>
      <c r="C22" s="223" t="s">
        <v>291</v>
      </c>
      <c r="D22" s="240" t="s">
        <v>377</v>
      </c>
      <c r="E22" s="283" t="s">
        <v>208</v>
      </c>
      <c r="F22" s="222" t="s">
        <v>177</v>
      </c>
      <c r="G22" s="223" t="s">
        <v>131</v>
      </c>
      <c r="H22" s="240" t="s">
        <v>370</v>
      </c>
      <c r="I22" s="283" t="s">
        <v>208</v>
      </c>
    </row>
    <row r="23" spans="2:31" ht="15.75" thickBot="1" x14ac:dyDescent="0.25">
      <c r="B23" s="225" t="s">
        <v>286</v>
      </c>
      <c r="C23" s="226" t="s">
        <v>129</v>
      </c>
      <c r="D23" s="241" t="s">
        <v>206</v>
      </c>
      <c r="E23" s="283" t="s">
        <v>208</v>
      </c>
      <c r="F23" s="225" t="s">
        <v>286</v>
      </c>
      <c r="G23" s="226" t="s">
        <v>129</v>
      </c>
      <c r="H23" s="241" t="s">
        <v>182</v>
      </c>
      <c r="I23" s="283" t="s">
        <v>208</v>
      </c>
    </row>
    <row r="24" spans="2:31" ht="15.75" thickBot="1" x14ac:dyDescent="0.25">
      <c r="B24" s="225" t="s">
        <v>205</v>
      </c>
      <c r="C24" s="226" t="s">
        <v>273</v>
      </c>
      <c r="D24" s="241" t="s">
        <v>371</v>
      </c>
      <c r="E24" s="283" t="s">
        <v>208</v>
      </c>
      <c r="F24" s="225" t="s">
        <v>60</v>
      </c>
      <c r="G24" s="226" t="s">
        <v>273</v>
      </c>
      <c r="H24" s="241" t="s">
        <v>371</v>
      </c>
      <c r="I24" s="283" t="s">
        <v>208</v>
      </c>
    </row>
    <row r="25" spans="2:31" ht="15.75" thickBot="1" x14ac:dyDescent="0.25">
      <c r="B25" s="225" t="s">
        <v>373</v>
      </c>
      <c r="C25" s="226" t="s">
        <v>268</v>
      </c>
      <c r="D25" s="241" t="s">
        <v>371</v>
      </c>
      <c r="E25" s="283" t="s">
        <v>208</v>
      </c>
      <c r="F25" s="225" t="s">
        <v>373</v>
      </c>
      <c r="G25" s="226" t="s">
        <v>268</v>
      </c>
      <c r="H25" s="241" t="s">
        <v>371</v>
      </c>
      <c r="I25" s="283" t="s">
        <v>208</v>
      </c>
    </row>
    <row r="26" spans="2:31" s="230" customFormat="1" ht="15.75" thickBot="1" x14ac:dyDescent="0.25">
      <c r="B26" s="228" t="s">
        <v>81</v>
      </c>
      <c r="C26" s="229" t="s">
        <v>274</v>
      </c>
      <c r="D26" s="242" t="s">
        <v>179</v>
      </c>
      <c r="E26" s="283" t="s">
        <v>208</v>
      </c>
      <c r="F26" s="225" t="s">
        <v>81</v>
      </c>
      <c r="G26" s="226" t="s">
        <v>274</v>
      </c>
      <c r="H26" s="241" t="s">
        <v>179</v>
      </c>
      <c r="I26" s="283" t="s">
        <v>208</v>
      </c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</row>
    <row r="27" spans="2:31" s="230" customFormat="1" ht="15.75" thickBot="1" x14ac:dyDescent="0.25">
      <c r="B27" s="284"/>
      <c r="C27" s="285"/>
      <c r="D27" s="286"/>
      <c r="E27" s="287"/>
      <c r="F27" s="228" t="s">
        <v>287</v>
      </c>
      <c r="G27" s="229" t="s">
        <v>119</v>
      </c>
      <c r="H27" s="242" t="s">
        <v>371</v>
      </c>
      <c r="I27" s="283" t="s">
        <v>208</v>
      </c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</row>
    <row r="28" spans="2:31" ht="15" x14ac:dyDescent="0.2">
      <c r="B28" s="262" t="s">
        <v>281</v>
      </c>
      <c r="C28" s="263" t="s">
        <v>117</v>
      </c>
      <c r="D28" s="288" t="s">
        <v>180</v>
      </c>
      <c r="E28" s="232" t="s">
        <v>209</v>
      </c>
      <c r="F28" s="262" t="s">
        <v>281</v>
      </c>
      <c r="G28" s="263" t="s">
        <v>117</v>
      </c>
      <c r="H28" s="288" t="s">
        <v>180</v>
      </c>
      <c r="I28" s="289" t="s">
        <v>209</v>
      </c>
    </row>
    <row r="29" spans="2:31" ht="15" x14ac:dyDescent="0.2">
      <c r="B29" s="243" t="s">
        <v>282</v>
      </c>
      <c r="C29" s="244" t="s">
        <v>136</v>
      </c>
      <c r="D29" s="269" t="s">
        <v>277</v>
      </c>
      <c r="E29" s="233" t="s">
        <v>209</v>
      </c>
      <c r="F29" s="243" t="s">
        <v>257</v>
      </c>
      <c r="G29" s="244" t="s">
        <v>125</v>
      </c>
      <c r="H29" s="269" t="s">
        <v>292</v>
      </c>
      <c r="I29" s="245" t="s">
        <v>209</v>
      </c>
    </row>
    <row r="30" spans="2:31" ht="15" x14ac:dyDescent="0.2">
      <c r="B30" s="243" t="s">
        <v>290</v>
      </c>
      <c r="C30" s="244" t="s">
        <v>269</v>
      </c>
      <c r="D30" s="269" t="s">
        <v>207</v>
      </c>
      <c r="E30" s="233" t="s">
        <v>209</v>
      </c>
      <c r="F30" s="243" t="s">
        <v>290</v>
      </c>
      <c r="G30" s="244" t="s">
        <v>269</v>
      </c>
      <c r="H30" s="269" t="s">
        <v>207</v>
      </c>
      <c r="I30" s="245" t="s">
        <v>209</v>
      </c>
    </row>
    <row r="31" spans="2:31" ht="15" x14ac:dyDescent="0.2">
      <c r="B31" s="243" t="s">
        <v>284</v>
      </c>
      <c r="C31" s="244" t="s">
        <v>280</v>
      </c>
      <c r="D31" s="269" t="s">
        <v>183</v>
      </c>
      <c r="E31" s="233" t="s">
        <v>209</v>
      </c>
      <c r="F31" s="243" t="s">
        <v>283</v>
      </c>
      <c r="G31" s="244" t="s">
        <v>279</v>
      </c>
      <c r="H31" s="269" t="s">
        <v>186</v>
      </c>
      <c r="I31" s="245" t="s">
        <v>208</v>
      </c>
    </row>
    <row r="32" spans="2:31" ht="15.75" thickBot="1" x14ac:dyDescent="0.25">
      <c r="B32" s="275" t="s">
        <v>285</v>
      </c>
      <c r="C32" s="278" t="s">
        <v>264</v>
      </c>
      <c r="D32" s="279" t="s">
        <v>278</v>
      </c>
      <c r="E32" s="290" t="s">
        <v>209</v>
      </c>
      <c r="F32" s="275" t="s">
        <v>288</v>
      </c>
      <c r="G32" s="278" t="s">
        <v>264</v>
      </c>
      <c r="H32" s="279" t="s">
        <v>278</v>
      </c>
      <c r="I32" s="280" t="s">
        <v>208</v>
      </c>
    </row>
    <row r="33" spans="2:9" x14ac:dyDescent="0.2">
      <c r="B33" s="236"/>
      <c r="C33" s="237"/>
      <c r="D33" s="238"/>
      <c r="E33" s="238"/>
      <c r="F33" s="238"/>
      <c r="G33" s="237" t="s">
        <v>125</v>
      </c>
      <c r="H33" s="238"/>
      <c r="I33" s="239"/>
    </row>
    <row r="34" spans="2:9" ht="15" thickBot="1" x14ac:dyDescent="0.25">
      <c r="B34" s="246"/>
      <c r="C34" s="247"/>
      <c r="D34" s="248"/>
      <c r="E34" s="249" t="s">
        <v>211</v>
      </c>
      <c r="F34" s="248"/>
      <c r="G34" s="247"/>
      <c r="H34" s="248"/>
      <c r="I34" s="249" t="s">
        <v>211</v>
      </c>
    </row>
  </sheetData>
  <mergeCells count="1">
    <mergeCell ref="O3:S3"/>
  </mergeCells>
  <pageMargins left="0.7" right="0.7" top="0.75" bottom="0.75" header="0.3" footer="0.3"/>
  <pageSetup scale="73" fitToHeight="0" orientation="landscape" horizontalDpi="360" verticalDpi="36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F68"/>
  <sheetViews>
    <sheetView showRowColHeaders="0" topLeftCell="C1" workbookViewId="0">
      <selection activeCell="E8" sqref="E8"/>
    </sheetView>
  </sheetViews>
  <sheetFormatPr baseColWidth="10" defaultRowHeight="15" x14ac:dyDescent="0.2"/>
  <cols>
    <col min="1" max="3" width="11.42578125" style="199"/>
    <col min="4" max="4" width="34.28515625" style="199" customWidth="1"/>
    <col min="5" max="5" width="45" style="199" customWidth="1"/>
    <col min="6" max="6" width="37.85546875" style="199" customWidth="1"/>
    <col min="7" max="16384" width="11.42578125" style="199"/>
  </cols>
  <sheetData>
    <row r="1" spans="3:6" ht="15.75" thickBot="1" x14ac:dyDescent="0.25"/>
    <row r="2" spans="3:6" x14ac:dyDescent="0.2">
      <c r="C2" s="204"/>
      <c r="D2" s="349" t="s">
        <v>365</v>
      </c>
      <c r="E2" s="349"/>
      <c r="F2" s="350"/>
    </row>
    <row r="3" spans="3:6" x14ac:dyDescent="0.2">
      <c r="C3" s="205"/>
      <c r="D3" s="206"/>
      <c r="E3" s="206"/>
      <c r="F3" s="207"/>
    </row>
    <row r="4" spans="3:6" x14ac:dyDescent="0.2">
      <c r="C4" s="208" t="s">
        <v>339</v>
      </c>
      <c r="D4" s="156" t="s">
        <v>343</v>
      </c>
      <c r="E4" s="193" t="s">
        <v>445</v>
      </c>
      <c r="F4" s="209"/>
    </row>
    <row r="5" spans="3:6" x14ac:dyDescent="0.2">
      <c r="C5" s="208" t="s">
        <v>340</v>
      </c>
      <c r="D5" s="156" t="s">
        <v>344</v>
      </c>
      <c r="E5" s="193" t="s">
        <v>446</v>
      </c>
      <c r="F5" s="209"/>
    </row>
    <row r="6" spans="3:6" x14ac:dyDescent="0.2">
      <c r="C6" s="208" t="s">
        <v>345</v>
      </c>
      <c r="D6" s="156" t="s">
        <v>346</v>
      </c>
      <c r="E6" s="193" t="s">
        <v>447</v>
      </c>
      <c r="F6" s="210"/>
    </row>
    <row r="7" spans="3:6" x14ac:dyDescent="0.2">
      <c r="C7" s="211"/>
      <c r="D7" s="201"/>
      <c r="E7" s="201"/>
      <c r="F7" s="209"/>
    </row>
    <row r="8" spans="3:6" x14ac:dyDescent="0.2">
      <c r="C8" s="212" t="s">
        <v>341</v>
      </c>
      <c r="D8" s="193" t="s">
        <v>347</v>
      </c>
      <c r="E8" s="201" t="s">
        <v>451</v>
      </c>
      <c r="F8" s="209"/>
    </row>
    <row r="9" spans="3:6" x14ac:dyDescent="0.2">
      <c r="C9" s="212" t="s">
        <v>342</v>
      </c>
      <c r="D9" s="156" t="s">
        <v>298</v>
      </c>
      <c r="E9" s="193" t="s">
        <v>361</v>
      </c>
      <c r="F9" s="209"/>
    </row>
    <row r="10" spans="3:6" x14ac:dyDescent="0.2">
      <c r="C10" s="212" t="s">
        <v>348</v>
      </c>
      <c r="D10" s="156" t="s">
        <v>300</v>
      </c>
      <c r="E10" s="197" t="s">
        <v>450</v>
      </c>
      <c r="F10" s="209"/>
    </row>
    <row r="11" spans="3:6" x14ac:dyDescent="0.2">
      <c r="C11" s="212" t="s">
        <v>349</v>
      </c>
      <c r="D11" s="156" t="s">
        <v>350</v>
      </c>
      <c r="E11" s="193" t="s">
        <v>362</v>
      </c>
      <c r="F11" s="209"/>
    </row>
    <row r="12" spans="3:6" x14ac:dyDescent="0.2">
      <c r="C12" s="212" t="s">
        <v>351</v>
      </c>
      <c r="D12" s="157" t="s">
        <v>352</v>
      </c>
      <c r="E12" s="201" t="s">
        <v>367</v>
      </c>
      <c r="F12" s="209"/>
    </row>
    <row r="13" spans="3:6" x14ac:dyDescent="0.2">
      <c r="C13" s="212" t="s">
        <v>353</v>
      </c>
      <c r="D13" s="156" t="s">
        <v>293</v>
      </c>
      <c r="E13" s="201" t="s">
        <v>368</v>
      </c>
      <c r="F13" s="209"/>
    </row>
    <row r="14" spans="3:6" x14ac:dyDescent="0.2">
      <c r="C14" s="212" t="s">
        <v>354</v>
      </c>
      <c r="D14" s="156" t="s">
        <v>364</v>
      </c>
      <c r="E14" s="201" t="s">
        <v>449</v>
      </c>
    </row>
    <row r="15" spans="3:6" x14ac:dyDescent="0.2">
      <c r="C15" s="212" t="s">
        <v>355</v>
      </c>
      <c r="D15" s="156" t="s">
        <v>296</v>
      </c>
      <c r="E15" s="201" t="s">
        <v>369</v>
      </c>
      <c r="F15" s="209"/>
    </row>
    <row r="16" spans="3:6" x14ac:dyDescent="0.2">
      <c r="C16" s="208"/>
      <c r="D16" s="193"/>
      <c r="E16" s="201"/>
      <c r="F16" s="209"/>
    </row>
    <row r="17" spans="3:6" x14ac:dyDescent="0.2">
      <c r="C17" s="213" t="s">
        <v>8</v>
      </c>
      <c r="D17" s="157" t="s">
        <v>356</v>
      </c>
      <c r="E17" s="197" t="s">
        <v>442</v>
      </c>
      <c r="F17" s="207"/>
    </row>
    <row r="18" spans="3:6" x14ac:dyDescent="0.2">
      <c r="C18" s="213" t="s">
        <v>9</v>
      </c>
      <c r="D18" s="156" t="s">
        <v>357</v>
      </c>
      <c r="E18" s="156" t="s">
        <v>443</v>
      </c>
      <c r="F18" s="214" t="s">
        <v>453</v>
      </c>
    </row>
    <row r="19" spans="3:6" x14ac:dyDescent="0.2">
      <c r="C19" s="213" t="s">
        <v>10</v>
      </c>
      <c r="D19" s="156" t="s">
        <v>363</v>
      </c>
      <c r="E19" s="156" t="s">
        <v>452</v>
      </c>
      <c r="F19" s="214"/>
    </row>
    <row r="20" spans="3:6" x14ac:dyDescent="0.2">
      <c r="C20" s="213" t="s">
        <v>11</v>
      </c>
      <c r="D20" s="156" t="s">
        <v>301</v>
      </c>
      <c r="E20" s="201" t="s">
        <v>441</v>
      </c>
      <c r="F20" s="214" t="s">
        <v>453</v>
      </c>
    </row>
    <row r="21" spans="3:6" x14ac:dyDescent="0.2">
      <c r="C21" s="208"/>
      <c r="D21" s="193"/>
      <c r="E21" s="201"/>
      <c r="F21" s="209"/>
    </row>
    <row r="22" spans="3:6" x14ac:dyDescent="0.2">
      <c r="C22" s="213" t="s">
        <v>12</v>
      </c>
      <c r="D22" s="196" t="s">
        <v>358</v>
      </c>
      <c r="E22" s="156" t="s">
        <v>444</v>
      </c>
      <c r="F22" s="214"/>
    </row>
    <row r="23" spans="3:6" x14ac:dyDescent="0.2">
      <c r="C23" s="213" t="s">
        <v>13</v>
      </c>
      <c r="D23" s="156" t="s">
        <v>359</v>
      </c>
      <c r="E23" s="156" t="s">
        <v>454</v>
      </c>
      <c r="F23" s="214"/>
    </row>
    <row r="24" spans="3:6" x14ac:dyDescent="0.2">
      <c r="C24" s="213" t="s">
        <v>14</v>
      </c>
      <c r="D24" s="157" t="s">
        <v>360</v>
      </c>
      <c r="E24" s="156" t="s">
        <v>448</v>
      </c>
      <c r="F24" s="209"/>
    </row>
    <row r="25" spans="3:6" x14ac:dyDescent="0.2">
      <c r="C25" s="213" t="s">
        <v>15</v>
      </c>
      <c r="D25" s="156" t="s">
        <v>303</v>
      </c>
      <c r="E25" s="157" t="s">
        <v>366</v>
      </c>
      <c r="F25" s="209"/>
    </row>
    <row r="26" spans="3:6" ht="15.75" thickBot="1" x14ac:dyDescent="0.25">
      <c r="C26" s="215"/>
      <c r="D26" s="216"/>
      <c r="E26" s="217"/>
      <c r="F26" s="218"/>
    </row>
    <row r="27" spans="3:6" x14ac:dyDescent="0.2">
      <c r="C27" s="202"/>
      <c r="D27" s="203"/>
      <c r="E27" s="203"/>
      <c r="F27" s="203"/>
    </row>
    <row r="28" spans="3:6" x14ac:dyDescent="0.2">
      <c r="C28" s="200"/>
    </row>
    <row r="29" spans="3:6" x14ac:dyDescent="0.2">
      <c r="C29" s="161"/>
    </row>
    <row r="30" spans="3:6" x14ac:dyDescent="0.2">
      <c r="C30" s="161"/>
    </row>
    <row r="31" spans="3:6" x14ac:dyDescent="0.2">
      <c r="C31" s="161"/>
    </row>
    <row r="32" spans="3:6" x14ac:dyDescent="0.2">
      <c r="C32" s="195"/>
    </row>
    <row r="33" spans="3:4" x14ac:dyDescent="0.2">
      <c r="C33" s="195"/>
      <c r="D33" s="156"/>
    </row>
    <row r="34" spans="3:4" x14ac:dyDescent="0.2">
      <c r="C34" s="195"/>
    </row>
    <row r="35" spans="3:4" x14ac:dyDescent="0.2">
      <c r="C35" s="195"/>
      <c r="D35" s="156"/>
    </row>
    <row r="36" spans="3:4" x14ac:dyDescent="0.2">
      <c r="C36" s="161"/>
    </row>
    <row r="37" spans="3:4" x14ac:dyDescent="0.2">
      <c r="C37" s="161"/>
    </row>
    <row r="38" spans="3:4" x14ac:dyDescent="0.2">
      <c r="C38" s="161"/>
    </row>
    <row r="39" spans="3:4" x14ac:dyDescent="0.2">
      <c r="C39" s="161"/>
      <c r="D39" s="193"/>
    </row>
    <row r="40" spans="3:4" x14ac:dyDescent="0.2">
      <c r="C40" s="161"/>
    </row>
    <row r="41" spans="3:4" x14ac:dyDescent="0.2">
      <c r="C41" s="161"/>
      <c r="D41" s="193"/>
    </row>
    <row r="42" spans="3:4" x14ac:dyDescent="0.2">
      <c r="C42" s="161"/>
      <c r="D42" s="193"/>
    </row>
    <row r="43" spans="3:4" x14ac:dyDescent="0.2">
      <c r="C43" s="161"/>
      <c r="D43" s="193"/>
    </row>
    <row r="44" spans="3:4" x14ac:dyDescent="0.2">
      <c r="C44" s="161"/>
      <c r="D44" s="193"/>
    </row>
    <row r="45" spans="3:4" x14ac:dyDescent="0.2">
      <c r="C45" s="193"/>
      <c r="D45" s="193"/>
    </row>
    <row r="46" spans="3:4" x14ac:dyDescent="0.2">
      <c r="C46" s="193"/>
      <c r="D46" s="193"/>
    </row>
    <row r="47" spans="3:4" x14ac:dyDescent="0.2">
      <c r="C47" s="193"/>
      <c r="D47" s="193"/>
    </row>
    <row r="48" spans="3:4" x14ac:dyDescent="0.2">
      <c r="C48" s="193"/>
      <c r="D48" s="193"/>
    </row>
    <row r="49" spans="3:4" x14ac:dyDescent="0.2">
      <c r="C49" s="193"/>
      <c r="D49" s="193"/>
    </row>
    <row r="50" spans="3:4" ht="15.75" x14ac:dyDescent="0.25">
      <c r="C50" s="194"/>
      <c r="D50" s="198"/>
    </row>
    <row r="51" spans="3:4" x14ac:dyDescent="0.2">
      <c r="C51" s="193"/>
      <c r="D51" s="193"/>
    </row>
    <row r="52" spans="3:4" x14ac:dyDescent="0.2">
      <c r="C52" s="193"/>
      <c r="D52" s="193"/>
    </row>
    <row r="53" spans="3:4" x14ac:dyDescent="0.2">
      <c r="C53" s="193"/>
      <c r="D53" s="193"/>
    </row>
    <row r="54" spans="3:4" x14ac:dyDescent="0.2">
      <c r="C54" s="193"/>
      <c r="D54" s="193"/>
    </row>
    <row r="55" spans="3:4" x14ac:dyDescent="0.2">
      <c r="C55" s="193"/>
      <c r="D55" s="193"/>
    </row>
    <row r="56" spans="3:4" x14ac:dyDescent="0.2">
      <c r="C56" s="193"/>
      <c r="D56" s="193"/>
    </row>
    <row r="57" spans="3:4" x14ac:dyDescent="0.2">
      <c r="C57" s="193"/>
    </row>
    <row r="58" spans="3:4" x14ac:dyDescent="0.2">
      <c r="C58" s="193"/>
    </row>
    <row r="59" spans="3:4" x14ac:dyDescent="0.2">
      <c r="C59" s="193"/>
    </row>
    <row r="60" spans="3:4" x14ac:dyDescent="0.2">
      <c r="C60" s="193"/>
    </row>
    <row r="61" spans="3:4" x14ac:dyDescent="0.2">
      <c r="C61" s="193"/>
      <c r="D61" s="193"/>
    </row>
    <row r="62" spans="3:4" x14ac:dyDescent="0.2">
      <c r="C62" s="193"/>
    </row>
    <row r="63" spans="3:4" x14ac:dyDescent="0.2">
      <c r="C63" s="193"/>
    </row>
    <row r="64" spans="3:4" x14ac:dyDescent="0.2">
      <c r="C64" s="193"/>
      <c r="D64" s="193"/>
    </row>
    <row r="65" spans="3:4" x14ac:dyDescent="0.2">
      <c r="C65" s="193"/>
      <c r="D65" s="193"/>
    </row>
    <row r="66" spans="3:4" x14ac:dyDescent="0.2">
      <c r="C66" s="193"/>
      <c r="D66" s="193"/>
    </row>
    <row r="67" spans="3:4" x14ac:dyDescent="0.2">
      <c r="C67" s="193"/>
      <c r="D67" s="193"/>
    </row>
    <row r="68" spans="3:4" x14ac:dyDescent="0.2">
      <c r="C68" s="193"/>
      <c r="D68" s="193"/>
    </row>
  </sheetData>
  <pageMargins left="0.7" right="0.7" top="0.75" bottom="0.75" header="0.3" footer="0.3"/>
  <pageSetup paperSize="9" orientation="landscape" horizontalDpi="360" verticalDpi="36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40"/>
  <sheetViews>
    <sheetView workbookViewId="0">
      <selection activeCell="E8" sqref="E8:G8"/>
    </sheetView>
  </sheetViews>
  <sheetFormatPr baseColWidth="10" defaultRowHeight="15" x14ac:dyDescent="0.25"/>
  <cols>
    <col min="1" max="3" width="11.42578125" style="322"/>
    <col min="4" max="4" width="22.85546875" style="322" customWidth="1"/>
    <col min="5" max="5" width="11.42578125" style="322"/>
    <col min="6" max="6" width="42.28515625" style="322" customWidth="1"/>
    <col min="7" max="16384" width="11.42578125" style="322"/>
  </cols>
  <sheetData>
    <row r="2" spans="2:7" ht="18" x14ac:dyDescent="0.25">
      <c r="C2" s="427"/>
      <c r="D2" s="427"/>
      <c r="E2" s="427"/>
      <c r="F2" s="427"/>
      <c r="G2" s="427"/>
    </row>
    <row r="3" spans="2:7" ht="15.75" x14ac:dyDescent="0.25">
      <c r="B3" s="323"/>
      <c r="C3" s="428"/>
      <c r="D3" s="428"/>
      <c r="E3" s="429"/>
      <c r="F3" s="429"/>
      <c r="G3" s="429"/>
    </row>
    <row r="4" spans="2:7" ht="15.75" x14ac:dyDescent="0.25">
      <c r="B4" s="323"/>
      <c r="C4" s="324"/>
      <c r="D4" s="325"/>
      <c r="E4" s="429"/>
      <c r="F4" s="429"/>
      <c r="G4" s="429"/>
    </row>
    <row r="5" spans="2:7" ht="15.75" x14ac:dyDescent="0.25">
      <c r="B5" s="323"/>
      <c r="C5" s="428"/>
      <c r="D5" s="428"/>
      <c r="E5" s="429"/>
      <c r="F5" s="429"/>
      <c r="G5" s="429"/>
    </row>
    <row r="6" spans="2:7" ht="15.75" x14ac:dyDescent="0.25">
      <c r="B6" s="323"/>
      <c r="C6" s="428"/>
      <c r="D6" s="428"/>
      <c r="E6" s="429"/>
      <c r="F6" s="429"/>
      <c r="G6" s="429"/>
    </row>
    <row r="7" spans="2:7" ht="15.75" x14ac:dyDescent="0.25">
      <c r="B7" s="323"/>
      <c r="C7" s="430"/>
      <c r="D7" s="430"/>
      <c r="E7" s="429"/>
      <c r="F7" s="429"/>
      <c r="G7" s="429"/>
    </row>
    <row r="8" spans="2:7" ht="15.75" x14ac:dyDescent="0.25">
      <c r="B8" s="323"/>
      <c r="C8" s="323"/>
      <c r="D8" s="323"/>
      <c r="E8" s="429"/>
      <c r="F8" s="429"/>
      <c r="G8" s="429"/>
    </row>
    <row r="9" spans="2:7" ht="15.75" x14ac:dyDescent="0.25">
      <c r="B9" s="323"/>
      <c r="C9" s="324"/>
      <c r="D9" s="323"/>
      <c r="E9" s="429"/>
      <c r="F9" s="429"/>
      <c r="G9" s="429"/>
    </row>
    <row r="10" spans="2:7" ht="15.75" x14ac:dyDescent="0.25">
      <c r="B10" s="323"/>
      <c r="C10" s="324"/>
      <c r="D10" s="323"/>
      <c r="E10" s="429"/>
      <c r="F10" s="429"/>
      <c r="G10" s="429"/>
    </row>
    <row r="11" spans="2:7" ht="15.75" x14ac:dyDescent="0.25">
      <c r="B11" s="323"/>
      <c r="C11" s="324"/>
      <c r="D11" s="323"/>
      <c r="E11" s="429"/>
      <c r="F11" s="429"/>
      <c r="G11" s="429"/>
    </row>
    <row r="12" spans="2:7" ht="15.75" x14ac:dyDescent="0.25">
      <c r="B12" s="323"/>
      <c r="C12" s="323"/>
      <c r="D12" s="323"/>
      <c r="E12" s="429"/>
      <c r="F12" s="429"/>
      <c r="G12" s="429"/>
    </row>
    <row r="13" spans="2:7" ht="15.75" x14ac:dyDescent="0.25">
      <c r="B13" s="323"/>
      <c r="C13" s="324"/>
      <c r="D13" s="323"/>
      <c r="E13" s="429"/>
      <c r="F13" s="429"/>
      <c r="G13" s="429"/>
    </row>
    <row r="14" spans="2:7" ht="15.75" x14ac:dyDescent="0.25">
      <c r="B14" s="323"/>
      <c r="C14" s="324"/>
      <c r="D14" s="323"/>
      <c r="E14" s="429"/>
      <c r="F14" s="429"/>
      <c r="G14" s="429"/>
    </row>
    <row r="15" spans="2:7" ht="15.75" x14ac:dyDescent="0.25">
      <c r="B15" s="323"/>
      <c r="C15" s="324"/>
      <c r="D15" s="323"/>
      <c r="E15" s="429"/>
      <c r="F15" s="429"/>
      <c r="G15" s="429"/>
    </row>
    <row r="16" spans="2:7" ht="15.75" x14ac:dyDescent="0.25">
      <c r="B16" s="323"/>
      <c r="C16" s="431"/>
      <c r="D16" s="431"/>
      <c r="E16" s="429"/>
      <c r="F16" s="429"/>
      <c r="G16" s="429"/>
    </row>
    <row r="17" spans="2:7" ht="15.75" x14ac:dyDescent="0.25">
      <c r="B17" s="326"/>
      <c r="C17" s="323"/>
      <c r="D17" s="326"/>
      <c r="E17" s="429"/>
      <c r="F17" s="429"/>
      <c r="G17" s="429"/>
    </row>
    <row r="18" spans="2:7" ht="15.75" x14ac:dyDescent="0.25">
      <c r="B18" s="326"/>
      <c r="C18" s="324"/>
      <c r="D18" s="326"/>
      <c r="E18" s="429"/>
      <c r="F18" s="429"/>
      <c r="G18" s="429"/>
    </row>
    <row r="19" spans="2:7" ht="15.75" x14ac:dyDescent="0.25">
      <c r="B19" s="326"/>
      <c r="C19" s="324"/>
      <c r="D19" s="326"/>
      <c r="E19" s="429"/>
      <c r="F19" s="429"/>
      <c r="G19" s="429"/>
    </row>
    <row r="20" spans="2:7" ht="15.75" x14ac:dyDescent="0.25">
      <c r="B20" s="326"/>
      <c r="C20" s="324"/>
      <c r="D20" s="326"/>
      <c r="E20" s="429"/>
      <c r="F20" s="429"/>
      <c r="G20" s="429"/>
    </row>
    <row r="21" spans="2:7" ht="15.75" x14ac:dyDescent="0.25">
      <c r="B21" s="323"/>
      <c r="C21" s="431"/>
      <c r="D21" s="431"/>
      <c r="E21" s="429"/>
      <c r="F21" s="429"/>
      <c r="G21" s="429"/>
    </row>
    <row r="22" spans="2:7" ht="15.75" x14ac:dyDescent="0.25">
      <c r="B22" s="326"/>
      <c r="C22" s="324"/>
      <c r="D22" s="326"/>
      <c r="E22" s="429"/>
      <c r="F22" s="429"/>
      <c r="G22" s="429"/>
    </row>
    <row r="23" spans="2:7" ht="15.75" x14ac:dyDescent="0.25">
      <c r="B23" s="326"/>
      <c r="C23" s="324"/>
      <c r="D23" s="326"/>
      <c r="E23" s="429"/>
      <c r="F23" s="429"/>
      <c r="G23" s="429"/>
    </row>
    <row r="24" spans="2:7" ht="15.75" x14ac:dyDescent="0.25">
      <c r="B24" s="326"/>
      <c r="C24" s="323"/>
      <c r="D24" s="326"/>
      <c r="E24" s="429"/>
      <c r="F24" s="429"/>
      <c r="G24" s="429"/>
    </row>
    <row r="25" spans="2:7" ht="15.75" x14ac:dyDescent="0.25">
      <c r="B25" s="326"/>
      <c r="C25" s="324"/>
      <c r="D25" s="326"/>
      <c r="E25" s="429"/>
      <c r="F25" s="429"/>
      <c r="G25" s="429"/>
    </row>
    <row r="26" spans="2:7" ht="15.75" x14ac:dyDescent="0.25">
      <c r="B26" s="326"/>
      <c r="C26" s="430"/>
      <c r="D26" s="430"/>
      <c r="E26" s="429"/>
      <c r="F26" s="429"/>
      <c r="G26" s="429"/>
    </row>
    <row r="27" spans="2:7" ht="15.75" x14ac:dyDescent="0.25">
      <c r="B27" s="326"/>
      <c r="C27" s="323"/>
      <c r="D27" s="326"/>
      <c r="E27" s="429"/>
      <c r="F27" s="429"/>
      <c r="G27" s="429"/>
    </row>
    <row r="28" spans="2:7" ht="15.75" x14ac:dyDescent="0.25">
      <c r="B28" s="323"/>
      <c r="C28" s="323"/>
      <c r="D28" s="323"/>
    </row>
    <row r="29" spans="2:7" ht="15.75" x14ac:dyDescent="0.25">
      <c r="B29" s="323"/>
      <c r="C29" s="324"/>
      <c r="D29" s="323"/>
      <c r="F29" s="327"/>
    </row>
    <row r="30" spans="2:7" ht="15.75" x14ac:dyDescent="0.25">
      <c r="B30" s="323"/>
      <c r="C30" s="324"/>
      <c r="D30" s="323"/>
      <c r="F30" s="327"/>
    </row>
    <row r="31" spans="2:7" ht="15.75" x14ac:dyDescent="0.25">
      <c r="B31" s="323"/>
      <c r="C31" s="324"/>
      <c r="D31" s="323"/>
      <c r="F31" s="327"/>
    </row>
    <row r="32" spans="2:7" ht="15.75" x14ac:dyDescent="0.25">
      <c r="B32" s="326"/>
      <c r="C32" s="324"/>
      <c r="D32" s="326"/>
      <c r="F32" s="327"/>
    </row>
    <row r="33" spans="2:6" ht="15.75" x14ac:dyDescent="0.25">
      <c r="B33" s="326"/>
      <c r="C33" s="324"/>
      <c r="D33" s="326"/>
      <c r="F33" s="327"/>
    </row>
    <row r="34" spans="2:6" ht="15.75" x14ac:dyDescent="0.25">
      <c r="B34" s="326"/>
      <c r="C34" s="324"/>
      <c r="D34" s="326"/>
      <c r="F34" s="327"/>
    </row>
    <row r="35" spans="2:6" ht="15.75" x14ac:dyDescent="0.25">
      <c r="B35" s="326"/>
      <c r="C35" s="430"/>
      <c r="D35" s="430"/>
      <c r="F35" s="327"/>
    </row>
    <row r="36" spans="2:6" ht="15.75" x14ac:dyDescent="0.25">
      <c r="F36" s="327"/>
    </row>
    <row r="37" spans="2:6" ht="15.75" x14ac:dyDescent="0.25">
      <c r="F37" s="327"/>
    </row>
    <row r="38" spans="2:6" ht="15.75" x14ac:dyDescent="0.25">
      <c r="F38" s="327"/>
    </row>
    <row r="39" spans="2:6" ht="15.75" x14ac:dyDescent="0.25">
      <c r="F39" s="327"/>
    </row>
    <row r="40" spans="2:6" ht="15.75" x14ac:dyDescent="0.25">
      <c r="F40" s="327"/>
    </row>
  </sheetData>
  <mergeCells count="34">
    <mergeCell ref="C35:D35"/>
    <mergeCell ref="E27:G27"/>
    <mergeCell ref="C16:D16"/>
    <mergeCell ref="C21:D21"/>
    <mergeCell ref="C26:D26"/>
    <mergeCell ref="E24:G24"/>
    <mergeCell ref="E25:G25"/>
    <mergeCell ref="E26:G26"/>
    <mergeCell ref="E21:G21"/>
    <mergeCell ref="E22:G22"/>
    <mergeCell ref="E23:G23"/>
    <mergeCell ref="E18:G18"/>
    <mergeCell ref="E19:G19"/>
    <mergeCell ref="E20:G20"/>
    <mergeCell ref="E15:G15"/>
    <mergeCell ref="E16:G16"/>
    <mergeCell ref="E17:G17"/>
    <mergeCell ref="E12:G12"/>
    <mergeCell ref="E13:G13"/>
    <mergeCell ref="E14:G14"/>
    <mergeCell ref="E9:G9"/>
    <mergeCell ref="E10:G10"/>
    <mergeCell ref="E11:G11"/>
    <mergeCell ref="C6:D6"/>
    <mergeCell ref="E6:G6"/>
    <mergeCell ref="C7:D7"/>
    <mergeCell ref="E7:G7"/>
    <mergeCell ref="E8:G8"/>
    <mergeCell ref="C2:G2"/>
    <mergeCell ref="C3:D3"/>
    <mergeCell ref="E3:G3"/>
    <mergeCell ref="E4:G4"/>
    <mergeCell ref="C5:D5"/>
    <mergeCell ref="E5:G5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7" sqref="K17"/>
    </sheetView>
  </sheetViews>
  <sheetFormatPr baseColWidth="10" defaultRowHeight="15" x14ac:dyDescent="0.25"/>
  <cols>
    <col min="1" max="1" width="6" bestFit="1" customWidth="1"/>
    <col min="2" max="2" width="15.28515625" customWidth="1"/>
    <col min="3" max="3" width="5.42578125" bestFit="1" customWidth="1"/>
    <col min="4" max="4" width="16.85546875" bestFit="1" customWidth="1"/>
    <col min="5" max="5" width="6" bestFit="1" customWidth="1"/>
    <col min="6" max="6" width="14.42578125" bestFit="1" customWidth="1"/>
    <col min="7" max="7" width="5.42578125" bestFit="1" customWidth="1"/>
    <col min="8" max="8" width="16.85546875" bestFit="1" customWidth="1"/>
  </cols>
  <sheetData>
    <row r="1" spans="1:10" s="28" customFormat="1" x14ac:dyDescent="0.25"/>
    <row r="2" spans="1:10" s="28" customFormat="1" ht="51" customHeight="1" x14ac:dyDescent="0.25"/>
    <row r="3" spans="1:10" x14ac:dyDescent="0.25">
      <c r="A3" s="53" t="s">
        <v>201</v>
      </c>
      <c r="B3" s="53"/>
      <c r="C3" s="53"/>
      <c r="D3" s="53"/>
      <c r="E3" s="53"/>
      <c r="F3" s="53"/>
      <c r="G3" s="53"/>
      <c r="H3" s="53"/>
      <c r="I3" s="53"/>
      <c r="J3" s="53"/>
    </row>
    <row r="4" spans="1:10" x14ac:dyDescent="0.25">
      <c r="A4" s="53" t="s">
        <v>202</v>
      </c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54" t="s">
        <v>203</v>
      </c>
      <c r="B5" s="53"/>
      <c r="C5" s="53"/>
      <c r="D5" s="53"/>
      <c r="E5" s="53"/>
      <c r="F5" s="53"/>
      <c r="G5" s="53"/>
      <c r="H5" s="53"/>
      <c r="I5" s="53"/>
      <c r="J5" s="53"/>
    </row>
    <row r="6" spans="1:10" s="28" customFormat="1" x14ac:dyDescent="0.25">
      <c r="A6" s="54" t="s">
        <v>204</v>
      </c>
      <c r="B6" s="53"/>
      <c r="C6" s="53"/>
      <c r="D6" s="53"/>
      <c r="E6" s="53"/>
      <c r="F6" s="53"/>
      <c r="G6" s="53"/>
      <c r="H6" s="53"/>
      <c r="I6" s="53"/>
      <c r="J6" s="53"/>
    </row>
    <row r="7" spans="1:10" s="28" customFormat="1" x14ac:dyDescent="0.25">
      <c r="B7" s="39"/>
    </row>
    <row r="8" spans="1:10" ht="18.75" x14ac:dyDescent="0.3">
      <c r="A8" s="48"/>
      <c r="B8" s="49" t="s">
        <v>188</v>
      </c>
      <c r="C8" s="50"/>
      <c r="D8" s="50" t="s">
        <v>189</v>
      </c>
      <c r="E8" s="49"/>
      <c r="F8" s="49" t="s">
        <v>190</v>
      </c>
      <c r="G8" s="50"/>
      <c r="H8" s="50" t="s">
        <v>95</v>
      </c>
      <c r="I8" s="51"/>
    </row>
    <row r="9" spans="1:10" ht="18.75" x14ac:dyDescent="0.3">
      <c r="A9" s="48" t="s">
        <v>191</v>
      </c>
      <c r="B9" s="48" t="s">
        <v>199</v>
      </c>
      <c r="C9" s="52" t="s">
        <v>195</v>
      </c>
      <c r="D9" s="52" t="s">
        <v>87</v>
      </c>
      <c r="E9" s="48" t="s">
        <v>191</v>
      </c>
      <c r="F9" s="48" t="s">
        <v>199</v>
      </c>
      <c r="G9" s="52" t="s">
        <v>195</v>
      </c>
      <c r="H9" s="52" t="s">
        <v>178</v>
      </c>
      <c r="I9" s="51"/>
    </row>
    <row r="10" spans="1:10" ht="18.75" x14ac:dyDescent="0.3">
      <c r="A10" s="48" t="s">
        <v>192</v>
      </c>
      <c r="B10" s="48" t="s">
        <v>93</v>
      </c>
      <c r="C10" s="52" t="s">
        <v>196</v>
      </c>
      <c r="D10" s="52" t="s">
        <v>178</v>
      </c>
      <c r="E10" s="48" t="s">
        <v>192</v>
      </c>
      <c r="F10" s="48" t="s">
        <v>93</v>
      </c>
      <c r="G10" s="52" t="s">
        <v>196</v>
      </c>
      <c r="H10" s="52" t="s">
        <v>87</v>
      </c>
      <c r="I10" s="51"/>
    </row>
    <row r="11" spans="1:10" ht="18.75" x14ac:dyDescent="0.3">
      <c r="A11" s="48" t="s">
        <v>193</v>
      </c>
      <c r="B11" s="48" t="s">
        <v>86</v>
      </c>
      <c r="C11" s="52" t="s">
        <v>197</v>
      </c>
      <c r="D11" s="52" t="s">
        <v>85</v>
      </c>
      <c r="E11" s="48" t="s">
        <v>193</v>
      </c>
      <c r="F11" s="48" t="s">
        <v>92</v>
      </c>
      <c r="G11" s="52" t="s">
        <v>197</v>
      </c>
      <c r="H11" s="52" t="s">
        <v>85</v>
      </c>
      <c r="I11" s="51"/>
    </row>
    <row r="12" spans="1:10" ht="18.75" x14ac:dyDescent="0.3">
      <c r="A12" s="48" t="s">
        <v>194</v>
      </c>
      <c r="B12" s="48" t="s">
        <v>176</v>
      </c>
      <c r="C12" s="52" t="s">
        <v>198</v>
      </c>
      <c r="D12" s="52" t="s">
        <v>86</v>
      </c>
      <c r="E12" s="48" t="s">
        <v>194</v>
      </c>
      <c r="F12" s="48" t="s">
        <v>176</v>
      </c>
      <c r="G12" s="52" t="s">
        <v>198</v>
      </c>
      <c r="H12" s="52" t="s">
        <v>86</v>
      </c>
      <c r="I12" s="51"/>
    </row>
    <row r="14" spans="1:10" x14ac:dyDescent="0.25">
      <c r="B14" s="47" t="s">
        <v>200</v>
      </c>
    </row>
    <row r="15" spans="1:10" s="28" customFormat="1" x14ac:dyDescent="0.25">
      <c r="B15" s="47"/>
      <c r="D15" s="46"/>
    </row>
    <row r="16" spans="1:10" ht="18.75" x14ac:dyDescent="0.3">
      <c r="C16" s="52" t="s">
        <v>195</v>
      </c>
      <c r="D16" s="52" t="s">
        <v>87</v>
      </c>
      <c r="E16" s="51"/>
      <c r="F16" s="51"/>
      <c r="G16" s="52" t="s">
        <v>195</v>
      </c>
      <c r="H16" s="52" t="s">
        <v>178</v>
      </c>
    </row>
    <row r="17" spans="3:8" ht="18.75" x14ac:dyDescent="0.3">
      <c r="C17" s="52" t="s">
        <v>197</v>
      </c>
      <c r="D17" s="52" t="s">
        <v>87</v>
      </c>
      <c r="E17" s="51"/>
      <c r="F17" s="51"/>
      <c r="G17" s="52" t="s">
        <v>197</v>
      </c>
      <c r="H17" s="52" t="s">
        <v>178</v>
      </c>
    </row>
    <row r="18" spans="3:8" ht="18.75" x14ac:dyDescent="0.3">
      <c r="C18" s="52" t="s">
        <v>196</v>
      </c>
      <c r="D18" s="52" t="s">
        <v>178</v>
      </c>
      <c r="E18" s="51"/>
      <c r="F18" s="51"/>
      <c r="G18" s="52" t="s">
        <v>196</v>
      </c>
      <c r="H18" s="52" t="s">
        <v>87</v>
      </c>
    </row>
    <row r="19" spans="3:8" ht="18.75" x14ac:dyDescent="0.3">
      <c r="C19" s="52" t="s">
        <v>198</v>
      </c>
      <c r="D19" s="52" t="s">
        <v>178</v>
      </c>
      <c r="E19" s="51"/>
      <c r="F19" s="51"/>
      <c r="G19" s="52" t="s">
        <v>198</v>
      </c>
      <c r="H19" s="52" t="s">
        <v>87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9" sqref="G9"/>
    </sheetView>
  </sheetViews>
  <sheetFormatPr baseColWidth="10" defaultRowHeight="15" x14ac:dyDescent="0.25"/>
  <cols>
    <col min="1" max="1" width="27.140625" customWidth="1"/>
  </cols>
  <sheetData>
    <row r="1" spans="1:6" x14ac:dyDescent="0.25">
      <c r="B1">
        <v>2018</v>
      </c>
    </row>
    <row r="2" spans="1:6" x14ac:dyDescent="0.25">
      <c r="A2" s="28"/>
      <c r="B2" s="353"/>
      <c r="C2" s="353"/>
      <c r="D2" s="28"/>
      <c r="E2" s="28"/>
      <c r="F2" s="28"/>
    </row>
    <row r="3" spans="1:6" x14ac:dyDescent="0.25">
      <c r="A3" s="354" t="s">
        <v>466</v>
      </c>
      <c r="B3" s="355" t="s">
        <v>80</v>
      </c>
      <c r="C3" s="355" t="s">
        <v>464</v>
      </c>
      <c r="D3" s="355" t="s">
        <v>465</v>
      </c>
      <c r="E3" s="28"/>
      <c r="F3" s="28"/>
    </row>
    <row r="4" spans="1:6" x14ac:dyDescent="0.25">
      <c r="A4" s="6" t="s">
        <v>67</v>
      </c>
      <c r="B4" s="10">
        <v>8</v>
      </c>
      <c r="C4" s="10">
        <v>6</v>
      </c>
      <c r="D4" s="10">
        <v>8</v>
      </c>
      <c r="E4" s="28"/>
      <c r="F4" s="28"/>
    </row>
    <row r="5" spans="1:6" x14ac:dyDescent="0.25">
      <c r="A5" s="6" t="s">
        <v>455</v>
      </c>
      <c r="B5" s="10">
        <v>0</v>
      </c>
      <c r="C5" s="10">
        <v>3</v>
      </c>
      <c r="D5" s="10">
        <v>3</v>
      </c>
      <c r="E5" s="28"/>
      <c r="F5" s="28"/>
    </row>
    <row r="6" spans="1:6" x14ac:dyDescent="0.25">
      <c r="A6" s="6" t="s">
        <v>456</v>
      </c>
      <c r="B6" s="10">
        <v>6</v>
      </c>
      <c r="C6" s="10">
        <v>6</v>
      </c>
      <c r="D6" s="10">
        <v>8</v>
      </c>
      <c r="E6" s="28"/>
      <c r="F6" s="28"/>
    </row>
    <row r="7" spans="1:6" x14ac:dyDescent="0.25">
      <c r="A7" s="6" t="s">
        <v>457</v>
      </c>
      <c r="B7" s="10">
        <v>3</v>
      </c>
      <c r="C7" s="10">
        <v>4</v>
      </c>
      <c r="D7" s="10">
        <v>4</v>
      </c>
      <c r="E7" s="28"/>
      <c r="F7" s="28"/>
    </row>
    <row r="8" spans="1:6" x14ac:dyDescent="0.25">
      <c r="A8" s="6" t="s">
        <v>70</v>
      </c>
      <c r="B8" s="10">
        <v>3</v>
      </c>
      <c r="C8" s="10">
        <v>4</v>
      </c>
      <c r="D8" s="10">
        <v>4</v>
      </c>
      <c r="E8" s="28"/>
      <c r="F8" s="28"/>
    </row>
    <row r="9" spans="1:6" x14ac:dyDescent="0.25">
      <c r="A9" s="6" t="s">
        <v>458</v>
      </c>
      <c r="B9" s="10">
        <v>2</v>
      </c>
      <c r="C9" s="10">
        <v>2</v>
      </c>
      <c r="D9" s="10">
        <v>0</v>
      </c>
      <c r="E9" s="28"/>
      <c r="F9" s="28"/>
    </row>
    <row r="10" spans="1:6" x14ac:dyDescent="0.25">
      <c r="A10" s="6" t="s">
        <v>459</v>
      </c>
      <c r="B10" s="10">
        <v>2</v>
      </c>
      <c r="C10" s="10">
        <v>2</v>
      </c>
      <c r="D10" s="10">
        <v>0</v>
      </c>
      <c r="E10" s="28"/>
      <c r="F10" s="28"/>
    </row>
    <row r="11" spans="1:6" x14ac:dyDescent="0.25">
      <c r="A11" s="6" t="s">
        <v>460</v>
      </c>
      <c r="B11" s="10">
        <v>4</v>
      </c>
      <c r="C11" s="10">
        <v>2</v>
      </c>
      <c r="D11" s="10">
        <v>2</v>
      </c>
      <c r="E11" s="28"/>
      <c r="F11" s="28"/>
    </row>
    <row r="12" spans="1:6" x14ac:dyDescent="0.25">
      <c r="A12" s="6" t="s">
        <v>75</v>
      </c>
      <c r="B12" s="10">
        <v>1</v>
      </c>
      <c r="C12" s="10">
        <v>2</v>
      </c>
      <c r="D12" s="10">
        <v>2</v>
      </c>
      <c r="E12" s="28"/>
      <c r="F12" s="28"/>
    </row>
    <row r="13" spans="1:6" x14ac:dyDescent="0.25">
      <c r="A13" s="6" t="s">
        <v>461</v>
      </c>
      <c r="B13" s="10">
        <v>1</v>
      </c>
      <c r="C13" s="10">
        <v>1</v>
      </c>
      <c r="D13" s="10">
        <v>1</v>
      </c>
      <c r="E13" s="28"/>
      <c r="F13" s="28"/>
    </row>
    <row r="14" spans="1:6" x14ac:dyDescent="0.25">
      <c r="A14" s="6" t="s">
        <v>76</v>
      </c>
      <c r="B14" s="10">
        <v>2</v>
      </c>
      <c r="C14" s="10">
        <v>2</v>
      </c>
      <c r="D14" s="10">
        <v>2</v>
      </c>
      <c r="E14" s="28"/>
      <c r="F14" s="28"/>
    </row>
    <row r="15" spans="1:6" x14ac:dyDescent="0.25">
      <c r="A15" s="6" t="s">
        <v>462</v>
      </c>
      <c r="B15" s="10">
        <v>6</v>
      </c>
      <c r="C15" s="10">
        <v>4</v>
      </c>
      <c r="D15" s="10">
        <v>4</v>
      </c>
      <c r="E15" s="191"/>
      <c r="F15" s="28"/>
    </row>
    <row r="16" spans="1:6" x14ac:dyDescent="0.25">
      <c r="A16" s="6" t="s">
        <v>463</v>
      </c>
      <c r="B16" s="10">
        <f>SUM(B4:B15)</f>
        <v>38</v>
      </c>
      <c r="C16" s="10">
        <f>SUM(C4:C15)</f>
        <v>38</v>
      </c>
      <c r="D16" s="10">
        <f>SUM(D4:D15)</f>
        <v>38</v>
      </c>
      <c r="E16" s="28"/>
      <c r="F16" s="28"/>
    </row>
    <row r="17" spans="1:6" x14ac:dyDescent="0.25">
      <c r="A17" s="28"/>
      <c r="B17" s="353"/>
      <c r="C17" s="353"/>
      <c r="D17" s="28"/>
      <c r="E17" s="28"/>
      <c r="F17" s="28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J20" sqref="J20"/>
    </sheetView>
  </sheetViews>
  <sheetFormatPr baseColWidth="10" defaultRowHeight="15" x14ac:dyDescent="0.25"/>
  <sheetData>
    <row r="1" spans="1:8" ht="15.75" x14ac:dyDescent="0.25">
      <c r="A1" s="432"/>
      <c r="B1" s="433" t="s">
        <v>467</v>
      </c>
      <c r="C1" s="433"/>
      <c r="D1" s="433"/>
      <c r="E1" s="433"/>
      <c r="F1" s="433"/>
      <c r="G1" s="433"/>
      <c r="H1" s="433"/>
    </row>
    <row r="2" spans="1:8" ht="15.75" x14ac:dyDescent="0.25">
      <c r="A2" s="432"/>
      <c r="B2" s="434" t="s">
        <v>468</v>
      </c>
      <c r="C2" s="434"/>
      <c r="D2" s="434"/>
      <c r="E2" s="434"/>
      <c r="F2" s="434"/>
      <c r="G2" s="434"/>
      <c r="H2" s="434"/>
    </row>
    <row r="3" spans="1:8" ht="15.75" x14ac:dyDescent="0.25">
      <c r="A3" s="435" t="s">
        <v>469</v>
      </c>
      <c r="B3" s="436" t="s">
        <v>470</v>
      </c>
      <c r="C3" s="436" t="s">
        <v>471</v>
      </c>
      <c r="D3" s="436"/>
      <c r="E3" s="437"/>
      <c r="F3" s="437"/>
      <c r="G3" s="437"/>
      <c r="H3" s="437"/>
    </row>
    <row r="4" spans="1:8" ht="15.75" x14ac:dyDescent="0.25">
      <c r="A4" s="432"/>
      <c r="B4" s="436"/>
      <c r="C4" s="436"/>
      <c r="D4" s="436"/>
      <c r="E4" s="433" t="s">
        <v>472</v>
      </c>
      <c r="F4" s="433"/>
      <c r="G4" s="433" t="s">
        <v>473</v>
      </c>
      <c r="H4" s="433"/>
    </row>
    <row r="5" spans="1:8" ht="15.75" x14ac:dyDescent="0.25">
      <c r="A5" s="435" t="s">
        <v>474</v>
      </c>
      <c r="B5" s="436"/>
      <c r="C5" s="436"/>
      <c r="D5" s="436"/>
      <c r="E5" s="438"/>
      <c r="F5" s="438"/>
      <c r="G5" s="433" t="s">
        <v>475</v>
      </c>
      <c r="H5" s="433"/>
    </row>
    <row r="6" spans="1:8" ht="15.75" x14ac:dyDescent="0.25">
      <c r="A6" s="435" t="s">
        <v>476</v>
      </c>
      <c r="B6" s="436"/>
      <c r="C6" s="436"/>
      <c r="D6" s="436"/>
      <c r="E6" s="438"/>
      <c r="F6" s="438"/>
      <c r="G6" s="438"/>
      <c r="H6" s="438"/>
    </row>
    <row r="7" spans="1:8" ht="15.75" x14ac:dyDescent="0.25">
      <c r="A7" s="435">
        <v>44</v>
      </c>
      <c r="B7" s="439">
        <v>41</v>
      </c>
      <c r="C7" s="437" t="s">
        <v>477</v>
      </c>
      <c r="D7" s="437"/>
      <c r="E7" s="437" t="s">
        <v>478</v>
      </c>
      <c r="F7" s="437"/>
      <c r="G7" s="437" t="s">
        <v>479</v>
      </c>
      <c r="H7" s="437"/>
    </row>
    <row r="8" spans="1:8" ht="15.75" x14ac:dyDescent="0.25">
      <c r="A8" s="435">
        <v>43</v>
      </c>
      <c r="B8" s="439">
        <v>40</v>
      </c>
      <c r="C8" s="437" t="s">
        <v>480</v>
      </c>
      <c r="D8" s="437"/>
      <c r="E8" s="437" t="s">
        <v>481</v>
      </c>
      <c r="F8" s="437"/>
      <c r="G8" s="437" t="s">
        <v>482</v>
      </c>
      <c r="H8" s="437"/>
    </row>
    <row r="9" spans="1:8" ht="15.75" x14ac:dyDescent="0.25">
      <c r="A9" s="435">
        <v>42</v>
      </c>
      <c r="B9" s="439">
        <v>39</v>
      </c>
      <c r="C9" s="437" t="s">
        <v>483</v>
      </c>
      <c r="D9" s="437"/>
      <c r="E9" s="437" t="s">
        <v>484</v>
      </c>
      <c r="F9" s="437"/>
      <c r="G9" s="437" t="s">
        <v>485</v>
      </c>
      <c r="H9" s="437"/>
    </row>
    <row r="10" spans="1:8" ht="15.75" x14ac:dyDescent="0.25">
      <c r="A10" s="435">
        <v>41</v>
      </c>
      <c r="B10" s="439">
        <v>38</v>
      </c>
      <c r="C10" s="437" t="s">
        <v>486</v>
      </c>
      <c r="D10" s="437"/>
      <c r="E10" s="437" t="s">
        <v>487</v>
      </c>
      <c r="F10" s="437"/>
      <c r="G10" s="437" t="s">
        <v>488</v>
      </c>
      <c r="H10" s="437"/>
    </row>
    <row r="11" spans="1:8" ht="15.75" x14ac:dyDescent="0.25">
      <c r="A11" s="435">
        <v>40</v>
      </c>
      <c r="B11" s="439">
        <v>37</v>
      </c>
      <c r="C11" s="437" t="s">
        <v>489</v>
      </c>
      <c r="D11" s="437"/>
      <c r="E11" s="437" t="s">
        <v>490</v>
      </c>
      <c r="F11" s="437"/>
      <c r="G11" s="437" t="s">
        <v>491</v>
      </c>
      <c r="H11" s="437"/>
    </row>
    <row r="12" spans="1:8" ht="15.75" x14ac:dyDescent="0.25">
      <c r="A12" s="435">
        <v>39</v>
      </c>
      <c r="B12" s="439">
        <v>36</v>
      </c>
      <c r="C12" s="437" t="s">
        <v>492</v>
      </c>
      <c r="D12" s="437"/>
      <c r="E12" s="437" t="s">
        <v>493</v>
      </c>
      <c r="F12" s="437"/>
      <c r="G12" s="437" t="s">
        <v>494</v>
      </c>
      <c r="H12" s="437"/>
    </row>
    <row r="13" spans="1:8" ht="15.75" x14ac:dyDescent="0.25">
      <c r="A13" s="435">
        <v>38</v>
      </c>
      <c r="B13" s="439">
        <v>35</v>
      </c>
      <c r="C13" s="437" t="s">
        <v>495</v>
      </c>
      <c r="D13" s="437"/>
      <c r="E13" s="437" t="s">
        <v>496</v>
      </c>
      <c r="F13" s="437"/>
      <c r="G13" s="437" t="s">
        <v>497</v>
      </c>
      <c r="H13" s="437"/>
    </row>
    <row r="14" spans="1:8" ht="15.75" x14ac:dyDescent="0.25">
      <c r="A14" s="435">
        <v>37</v>
      </c>
      <c r="B14" s="439">
        <v>34</v>
      </c>
      <c r="C14" s="437" t="s">
        <v>498</v>
      </c>
      <c r="D14" s="437"/>
      <c r="E14" s="437" t="s">
        <v>499</v>
      </c>
      <c r="F14" s="437"/>
      <c r="G14" s="437" t="s">
        <v>500</v>
      </c>
      <c r="H14" s="437"/>
    </row>
    <row r="15" spans="1:8" ht="15.75" x14ac:dyDescent="0.25">
      <c r="A15" s="435">
        <v>36</v>
      </c>
      <c r="B15" s="439">
        <v>34</v>
      </c>
      <c r="C15" s="437" t="s">
        <v>498</v>
      </c>
      <c r="D15" s="437"/>
      <c r="E15" s="437" t="s">
        <v>501</v>
      </c>
      <c r="F15" s="437"/>
      <c r="G15" s="437" t="s">
        <v>502</v>
      </c>
      <c r="H15" s="437"/>
    </row>
    <row r="16" spans="1:8" ht="15.75" x14ac:dyDescent="0.25">
      <c r="A16" s="435">
        <v>35</v>
      </c>
      <c r="B16" s="439">
        <v>33</v>
      </c>
      <c r="C16" s="437" t="s">
        <v>503</v>
      </c>
      <c r="D16" s="437"/>
      <c r="E16" s="437" t="s">
        <v>504</v>
      </c>
      <c r="F16" s="437"/>
      <c r="G16" s="437" t="s">
        <v>505</v>
      </c>
      <c r="H16" s="437"/>
    </row>
    <row r="17" spans="1:8" ht="15.75" x14ac:dyDescent="0.25">
      <c r="A17" s="435">
        <v>34</v>
      </c>
      <c r="B17" s="439">
        <v>32</v>
      </c>
      <c r="C17" s="437" t="s">
        <v>506</v>
      </c>
      <c r="D17" s="437"/>
      <c r="E17" s="437" t="s">
        <v>507</v>
      </c>
      <c r="F17" s="437"/>
      <c r="G17" s="437" t="s">
        <v>508</v>
      </c>
      <c r="H17" s="437"/>
    </row>
    <row r="18" spans="1:8" ht="15.75" x14ac:dyDescent="0.25">
      <c r="A18" s="435">
        <v>33</v>
      </c>
      <c r="B18" s="439">
        <v>31</v>
      </c>
      <c r="C18" s="437" t="s">
        <v>509</v>
      </c>
      <c r="D18" s="437"/>
      <c r="E18" s="437" t="s">
        <v>510</v>
      </c>
      <c r="F18" s="437"/>
      <c r="G18" s="437" t="s">
        <v>511</v>
      </c>
      <c r="H18" s="437"/>
    </row>
    <row r="19" spans="1:8" ht="15.75" x14ac:dyDescent="0.25">
      <c r="A19" s="435">
        <v>32</v>
      </c>
      <c r="B19" s="439">
        <v>30</v>
      </c>
      <c r="C19" s="437" t="s">
        <v>512</v>
      </c>
      <c r="D19" s="437"/>
      <c r="E19" s="437" t="s">
        <v>513</v>
      </c>
      <c r="F19" s="437"/>
      <c r="G19" s="437" t="s">
        <v>514</v>
      </c>
      <c r="H19" s="437"/>
    </row>
    <row r="20" spans="1:8" ht="15.75" x14ac:dyDescent="0.25">
      <c r="A20" s="435">
        <v>31</v>
      </c>
      <c r="B20" s="439">
        <v>29</v>
      </c>
      <c r="C20" s="437" t="s">
        <v>515</v>
      </c>
      <c r="D20" s="437"/>
      <c r="E20" s="437" t="s">
        <v>516</v>
      </c>
      <c r="F20" s="437"/>
      <c r="G20" s="437" t="s">
        <v>517</v>
      </c>
      <c r="H20" s="437"/>
    </row>
    <row r="21" spans="1:8" ht="15.75" x14ac:dyDescent="0.25">
      <c r="A21" s="435">
        <v>30</v>
      </c>
      <c r="B21" s="439">
        <v>28</v>
      </c>
      <c r="C21" s="437" t="s">
        <v>518</v>
      </c>
      <c r="D21" s="437"/>
      <c r="E21" s="437" t="s">
        <v>519</v>
      </c>
      <c r="F21" s="437"/>
      <c r="G21" s="437" t="s">
        <v>520</v>
      </c>
      <c r="H21" s="437"/>
    </row>
    <row r="22" spans="1:8" ht="15.75" x14ac:dyDescent="0.25">
      <c r="A22" s="435">
        <v>29</v>
      </c>
      <c r="B22" s="439">
        <v>27</v>
      </c>
      <c r="C22" s="437" t="s">
        <v>521</v>
      </c>
      <c r="D22" s="437"/>
      <c r="E22" s="437" t="s">
        <v>522</v>
      </c>
      <c r="F22" s="437"/>
      <c r="G22" s="437" t="s">
        <v>523</v>
      </c>
      <c r="H22" s="437"/>
    </row>
    <row r="23" spans="1:8" ht="15.75" x14ac:dyDescent="0.25">
      <c r="A23" s="435">
        <v>28</v>
      </c>
      <c r="B23" s="439">
        <v>26</v>
      </c>
      <c r="C23" s="437" t="s">
        <v>524</v>
      </c>
      <c r="D23" s="437"/>
      <c r="E23" s="437" t="s">
        <v>525</v>
      </c>
      <c r="F23" s="437"/>
      <c r="G23" s="437" t="s">
        <v>526</v>
      </c>
      <c r="H23" s="437"/>
    </row>
    <row r="24" spans="1:8" ht="15.75" x14ac:dyDescent="0.25">
      <c r="A24" s="435">
        <v>27</v>
      </c>
      <c r="B24" s="439">
        <v>25</v>
      </c>
      <c r="C24" s="437" t="s">
        <v>527</v>
      </c>
      <c r="D24" s="437"/>
      <c r="E24" s="437" t="s">
        <v>528</v>
      </c>
      <c r="F24" s="437"/>
      <c r="G24" s="437" t="s">
        <v>529</v>
      </c>
      <c r="H24" s="437"/>
    </row>
    <row r="25" spans="1:8" ht="15.75" x14ac:dyDescent="0.25">
      <c r="A25" s="435">
        <v>26</v>
      </c>
      <c r="B25" s="439">
        <v>24</v>
      </c>
      <c r="C25" s="437" t="s">
        <v>530</v>
      </c>
      <c r="D25" s="437"/>
      <c r="E25" s="437" t="s">
        <v>531</v>
      </c>
      <c r="F25" s="437"/>
      <c r="G25" s="437" t="s">
        <v>532</v>
      </c>
      <c r="H25" s="437"/>
    </row>
    <row r="26" spans="1:8" ht="15.75" x14ac:dyDescent="0.25">
      <c r="A26" s="435">
        <v>25</v>
      </c>
      <c r="B26" s="439">
        <v>23</v>
      </c>
      <c r="C26" s="437" t="s">
        <v>533</v>
      </c>
      <c r="D26" s="437"/>
      <c r="E26" s="437" t="s">
        <v>534</v>
      </c>
      <c r="F26" s="437"/>
      <c r="G26" s="437" t="s">
        <v>535</v>
      </c>
      <c r="H26" s="437"/>
    </row>
    <row r="27" spans="1:8" ht="15.75" x14ac:dyDescent="0.25">
      <c r="A27" s="435">
        <v>24</v>
      </c>
      <c r="B27" s="439">
        <v>22</v>
      </c>
      <c r="C27" s="437" t="s">
        <v>536</v>
      </c>
      <c r="D27" s="437"/>
      <c r="E27" s="437" t="s">
        <v>537</v>
      </c>
      <c r="F27" s="437"/>
      <c r="G27" s="437" t="s">
        <v>538</v>
      </c>
      <c r="H27" s="437"/>
    </row>
    <row r="28" spans="1:8" ht="15.75" x14ac:dyDescent="0.25">
      <c r="A28" s="435">
        <v>23</v>
      </c>
      <c r="B28" s="439">
        <v>21</v>
      </c>
      <c r="C28" s="437" t="s">
        <v>539</v>
      </c>
      <c r="D28" s="437"/>
      <c r="E28" s="437" t="s">
        <v>540</v>
      </c>
      <c r="F28" s="437"/>
      <c r="G28" s="437" t="s">
        <v>541</v>
      </c>
      <c r="H28" s="437"/>
    </row>
    <row r="29" spans="1:8" ht="15.75" x14ac:dyDescent="0.25">
      <c r="A29" s="435">
        <v>22</v>
      </c>
      <c r="B29" s="439">
        <v>21</v>
      </c>
      <c r="C29" s="437" t="s">
        <v>539</v>
      </c>
      <c r="D29" s="437"/>
      <c r="E29" s="437" t="s">
        <v>542</v>
      </c>
      <c r="F29" s="437"/>
      <c r="G29" s="437" t="s">
        <v>543</v>
      </c>
      <c r="H29" s="437"/>
    </row>
    <row r="30" spans="1:8" ht="15.75" x14ac:dyDescent="0.25">
      <c r="A30" s="435">
        <v>21</v>
      </c>
      <c r="B30" s="439">
        <v>20</v>
      </c>
      <c r="C30" s="437" t="s">
        <v>544</v>
      </c>
      <c r="D30" s="437"/>
      <c r="E30" s="437" t="s">
        <v>545</v>
      </c>
      <c r="F30" s="437"/>
      <c r="G30" s="437" t="s">
        <v>546</v>
      </c>
      <c r="H30" s="437"/>
    </row>
    <row r="31" spans="1:8" ht="15.75" x14ac:dyDescent="0.25">
      <c r="A31" s="435">
        <v>20</v>
      </c>
      <c r="B31" s="439">
        <v>19</v>
      </c>
      <c r="C31" s="437" t="s">
        <v>547</v>
      </c>
      <c r="D31" s="437"/>
      <c r="E31" s="437" t="s">
        <v>548</v>
      </c>
      <c r="F31" s="437"/>
      <c r="G31" s="437" t="s">
        <v>549</v>
      </c>
      <c r="H31" s="437"/>
    </row>
    <row r="32" spans="1:8" ht="15.75" x14ac:dyDescent="0.25">
      <c r="A32" s="435">
        <v>19</v>
      </c>
      <c r="B32" s="439">
        <v>18</v>
      </c>
      <c r="C32" s="437" t="s">
        <v>550</v>
      </c>
      <c r="D32" s="437"/>
      <c r="E32" s="437" t="s">
        <v>551</v>
      </c>
      <c r="F32" s="437"/>
      <c r="G32" s="437" t="s">
        <v>552</v>
      </c>
      <c r="H32" s="437"/>
    </row>
    <row r="33" spans="1:8" ht="15.75" x14ac:dyDescent="0.25">
      <c r="A33" s="435">
        <v>18</v>
      </c>
      <c r="B33" s="439">
        <v>17</v>
      </c>
      <c r="C33" s="437" t="s">
        <v>553</v>
      </c>
      <c r="D33" s="437"/>
      <c r="E33" s="437" t="s">
        <v>554</v>
      </c>
      <c r="F33" s="437"/>
      <c r="G33" s="437" t="s">
        <v>555</v>
      </c>
      <c r="H33" s="437"/>
    </row>
    <row r="34" spans="1:8" ht="15.75" x14ac:dyDescent="0.25">
      <c r="A34" s="435">
        <v>17</v>
      </c>
      <c r="B34" s="439">
        <v>16</v>
      </c>
      <c r="C34" s="437" t="s">
        <v>556</v>
      </c>
      <c r="D34" s="437"/>
      <c r="E34" s="437" t="s">
        <v>557</v>
      </c>
      <c r="F34" s="437"/>
      <c r="G34" s="437" t="s">
        <v>558</v>
      </c>
      <c r="H34" s="437"/>
    </row>
    <row r="35" spans="1:8" ht="15.75" x14ac:dyDescent="0.25">
      <c r="A35" s="435">
        <v>16</v>
      </c>
      <c r="B35" s="439">
        <v>15</v>
      </c>
      <c r="C35" s="437" t="s">
        <v>559</v>
      </c>
      <c r="D35" s="437"/>
      <c r="E35" s="437" t="s">
        <v>560</v>
      </c>
      <c r="F35" s="437"/>
      <c r="G35" s="437" t="s">
        <v>561</v>
      </c>
      <c r="H35" s="437"/>
    </row>
    <row r="36" spans="1:8" ht="15.75" x14ac:dyDescent="0.25">
      <c r="A36" s="435">
        <v>15</v>
      </c>
      <c r="B36" s="439">
        <v>14</v>
      </c>
      <c r="C36" s="437" t="s">
        <v>562</v>
      </c>
      <c r="D36" s="437"/>
      <c r="E36" s="437" t="s">
        <v>563</v>
      </c>
      <c r="F36" s="437"/>
      <c r="G36" s="437" t="s">
        <v>564</v>
      </c>
      <c r="H36" s="437"/>
    </row>
    <row r="37" spans="1:8" ht="15.75" x14ac:dyDescent="0.25">
      <c r="A37" s="435">
        <v>14</v>
      </c>
      <c r="B37" s="439">
        <v>13</v>
      </c>
      <c r="C37" s="437" t="s">
        <v>565</v>
      </c>
      <c r="D37" s="437"/>
      <c r="E37" s="437" t="s">
        <v>566</v>
      </c>
      <c r="F37" s="437"/>
      <c r="G37" s="437" t="s">
        <v>567</v>
      </c>
      <c r="H37" s="437"/>
    </row>
    <row r="38" spans="1:8" ht="15.75" x14ac:dyDescent="0.25">
      <c r="A38" s="435">
        <v>13</v>
      </c>
      <c r="B38" s="439">
        <v>12</v>
      </c>
      <c r="C38" s="437" t="s">
        <v>568</v>
      </c>
      <c r="D38" s="437"/>
      <c r="E38" s="437" t="s">
        <v>569</v>
      </c>
      <c r="F38" s="437"/>
      <c r="G38" s="437" t="s">
        <v>570</v>
      </c>
      <c r="H38" s="437"/>
    </row>
    <row r="39" spans="1:8" ht="15.75" x14ac:dyDescent="0.25">
      <c r="A39" s="435">
        <v>12</v>
      </c>
      <c r="B39" s="439">
        <v>11</v>
      </c>
      <c r="C39" s="437" t="s">
        <v>571</v>
      </c>
      <c r="D39" s="437"/>
      <c r="E39" s="437" t="s">
        <v>572</v>
      </c>
      <c r="F39" s="437"/>
      <c r="G39" s="437" t="s">
        <v>573</v>
      </c>
      <c r="H39" s="437"/>
    </row>
    <row r="40" spans="1:8" ht="15.75" x14ac:dyDescent="0.25">
      <c r="A40" s="435">
        <v>11</v>
      </c>
      <c r="B40" s="439">
        <v>10</v>
      </c>
      <c r="C40" s="437" t="s">
        <v>511</v>
      </c>
      <c r="D40" s="437"/>
      <c r="E40" s="437" t="s">
        <v>574</v>
      </c>
      <c r="F40" s="437"/>
      <c r="G40" s="437" t="s">
        <v>575</v>
      </c>
      <c r="H40" s="437"/>
    </row>
    <row r="41" spans="1:8" ht="15.75" x14ac:dyDescent="0.25">
      <c r="A41" s="435">
        <v>10</v>
      </c>
      <c r="B41" s="439">
        <v>9</v>
      </c>
      <c r="C41" s="437" t="s">
        <v>576</v>
      </c>
      <c r="D41" s="437"/>
      <c r="E41" s="437" t="s">
        <v>577</v>
      </c>
      <c r="F41" s="437"/>
      <c r="G41" s="437" t="s">
        <v>578</v>
      </c>
      <c r="H41" s="437"/>
    </row>
    <row r="42" spans="1:8" ht="15.75" x14ac:dyDescent="0.25">
      <c r="A42" s="435">
        <v>9</v>
      </c>
      <c r="B42" s="439">
        <v>8</v>
      </c>
      <c r="C42" s="437" t="s">
        <v>579</v>
      </c>
      <c r="D42" s="437"/>
      <c r="E42" s="437" t="s">
        <v>580</v>
      </c>
      <c r="F42" s="437"/>
      <c r="G42" s="437" t="s">
        <v>581</v>
      </c>
      <c r="H42" s="437"/>
    </row>
    <row r="43" spans="1:8" ht="15.75" x14ac:dyDescent="0.25">
      <c r="A43" s="435">
        <v>8</v>
      </c>
      <c r="B43" s="439">
        <v>7</v>
      </c>
      <c r="C43" s="437" t="s">
        <v>582</v>
      </c>
      <c r="D43" s="437"/>
      <c r="E43" s="437" t="s">
        <v>583</v>
      </c>
      <c r="F43" s="437"/>
      <c r="G43" s="437" t="s">
        <v>584</v>
      </c>
      <c r="H43" s="437"/>
    </row>
    <row r="44" spans="1:8" ht="15.75" x14ac:dyDescent="0.25">
      <c r="A44" s="435">
        <v>7</v>
      </c>
      <c r="B44" s="439">
        <v>7</v>
      </c>
      <c r="C44" s="437" t="s">
        <v>582</v>
      </c>
      <c r="D44" s="437"/>
      <c r="E44" s="437" t="s">
        <v>585</v>
      </c>
      <c r="F44" s="437"/>
      <c r="G44" s="437" t="s">
        <v>586</v>
      </c>
      <c r="H44" s="437"/>
    </row>
    <row r="45" spans="1:8" ht="15.75" x14ac:dyDescent="0.25">
      <c r="A45" s="435">
        <v>6</v>
      </c>
      <c r="B45" s="439">
        <v>6</v>
      </c>
      <c r="C45" s="437" t="s">
        <v>587</v>
      </c>
      <c r="D45" s="437"/>
      <c r="E45" s="437" t="s">
        <v>588</v>
      </c>
      <c r="F45" s="437"/>
      <c r="G45" s="437" t="s">
        <v>589</v>
      </c>
      <c r="H45" s="437"/>
    </row>
    <row r="46" spans="1:8" ht="15.75" x14ac:dyDescent="0.25">
      <c r="A46" s="435">
        <v>5</v>
      </c>
      <c r="B46" s="439">
        <v>5</v>
      </c>
      <c r="C46" s="437" t="s">
        <v>590</v>
      </c>
      <c r="D46" s="437"/>
      <c r="E46" s="437" t="s">
        <v>591</v>
      </c>
      <c r="F46" s="437"/>
      <c r="G46" s="437" t="s">
        <v>592</v>
      </c>
      <c r="H46" s="437"/>
    </row>
    <row r="47" spans="1:8" ht="15.75" x14ac:dyDescent="0.25">
      <c r="A47" s="435">
        <v>4</v>
      </c>
      <c r="B47" s="439">
        <v>4</v>
      </c>
      <c r="C47" s="437" t="s">
        <v>593</v>
      </c>
      <c r="D47" s="437"/>
      <c r="E47" s="437" t="s">
        <v>594</v>
      </c>
      <c r="F47" s="437"/>
      <c r="G47" s="437" t="s">
        <v>595</v>
      </c>
      <c r="H47" s="437"/>
    </row>
    <row r="48" spans="1:8" ht="15.75" x14ac:dyDescent="0.25">
      <c r="A48" s="435">
        <v>3</v>
      </c>
      <c r="B48" s="439">
        <v>3</v>
      </c>
      <c r="C48" s="437" t="s">
        <v>596</v>
      </c>
      <c r="D48" s="437"/>
      <c r="E48" s="437" t="s">
        <v>597</v>
      </c>
      <c r="F48" s="437"/>
      <c r="G48" s="437" t="s">
        <v>598</v>
      </c>
      <c r="H48" s="437"/>
    </row>
    <row r="49" spans="1:8" ht="15.75" x14ac:dyDescent="0.25">
      <c r="A49" s="435">
        <v>2</v>
      </c>
      <c r="B49" s="439">
        <v>2</v>
      </c>
      <c r="C49" s="437" t="s">
        <v>599</v>
      </c>
      <c r="D49" s="437"/>
      <c r="E49" s="437" t="s">
        <v>600</v>
      </c>
      <c r="F49" s="437"/>
      <c r="G49" s="437" t="s">
        <v>601</v>
      </c>
      <c r="H49" s="437"/>
    </row>
    <row r="50" spans="1:8" ht="15.75" x14ac:dyDescent="0.25">
      <c r="A50" s="435">
        <v>1</v>
      </c>
      <c r="B50" s="439">
        <v>1</v>
      </c>
      <c r="C50" s="437" t="s">
        <v>602</v>
      </c>
      <c r="D50" s="437"/>
      <c r="E50" s="437" t="s">
        <v>603</v>
      </c>
      <c r="F50" s="437"/>
      <c r="G50" s="437" t="s">
        <v>604</v>
      </c>
      <c r="H50" s="437"/>
    </row>
  </sheetData>
  <mergeCells count="144">
    <mergeCell ref="C49:D49"/>
    <mergeCell ref="E49:F49"/>
    <mergeCell ref="G49:H49"/>
    <mergeCell ref="C50:D50"/>
    <mergeCell ref="E50:F50"/>
    <mergeCell ref="G50:H50"/>
    <mergeCell ref="C47:D47"/>
    <mergeCell ref="E47:F47"/>
    <mergeCell ref="G47:H47"/>
    <mergeCell ref="C48:D48"/>
    <mergeCell ref="E48:F48"/>
    <mergeCell ref="G48:H48"/>
    <mergeCell ref="C45:D45"/>
    <mergeCell ref="E45:F45"/>
    <mergeCell ref="G45:H45"/>
    <mergeCell ref="C46:D46"/>
    <mergeCell ref="E46:F46"/>
    <mergeCell ref="G46:H46"/>
    <mergeCell ref="C43:D43"/>
    <mergeCell ref="E43:F43"/>
    <mergeCell ref="G43:H43"/>
    <mergeCell ref="C44:D44"/>
    <mergeCell ref="E44:F44"/>
    <mergeCell ref="G44:H44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E6:F6"/>
    <mergeCell ref="G6:H6"/>
    <mergeCell ref="C7:D7"/>
    <mergeCell ref="E7:F7"/>
    <mergeCell ref="G7:H7"/>
    <mergeCell ref="C8:D8"/>
    <mergeCell ref="E8:F8"/>
    <mergeCell ref="G8:H8"/>
    <mergeCell ref="B1:H1"/>
    <mergeCell ref="B2:H2"/>
    <mergeCell ref="B3:B6"/>
    <mergeCell ref="C3:D6"/>
    <mergeCell ref="E3:F3"/>
    <mergeCell ref="G3:H3"/>
    <mergeCell ref="E4:F4"/>
    <mergeCell ref="G4:H4"/>
    <mergeCell ref="E5:F5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5</vt:i4>
      </vt:variant>
    </vt:vector>
  </HeadingPairs>
  <TitlesOfParts>
    <vt:vector size="28" baseType="lpstr">
      <vt:lpstr>horario 5.0</vt:lpstr>
      <vt:lpstr>HORARIO POR CURSOS</vt:lpstr>
      <vt:lpstr>PEST</vt:lpstr>
      <vt:lpstr>70-30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TURNOS DE ALMUERZO</vt:lpstr>
      <vt:lpstr>HORARIO GRAL</vt:lpstr>
      <vt:lpstr>PERMANENCIA DOCENTES</vt:lpstr>
      <vt:lpstr>PLAN DE ESTUDIOS</vt:lpstr>
      <vt:lpstr>VESPERTINO</vt:lpstr>
      <vt:lpstr>HOR ASISTENTES</vt:lpstr>
      <vt:lpstr> TALLERES</vt:lpstr>
      <vt:lpstr>JEFATURAS Y AYUDANTES</vt:lpstr>
      <vt:lpstr>BUSES</vt:lpstr>
      <vt:lpstr>FIRMA DE LIBROS</vt:lpstr>
      <vt:lpstr>' TALLERES'!Área_de_impresión</vt:lpstr>
      <vt:lpstr>'horario 5.0'!Área_de_impresión</vt:lpstr>
      <vt:lpstr>'JEFATURAS Y AYUDANTES'!Área_de_impresión</vt:lpstr>
      <vt:lpstr>'PERMANENCIA DOCENTES'!Área_de_impresión</vt:lpstr>
      <vt:lpstr>PEST!Área_de_impresión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Balmaceda</dc:creator>
  <cp:lastModifiedBy>Goycoolea14</cp:lastModifiedBy>
  <cp:lastPrinted>2018-08-29T17:45:19Z</cp:lastPrinted>
  <dcterms:created xsi:type="dcterms:W3CDTF">2015-01-26T17:50:13Z</dcterms:created>
  <dcterms:modified xsi:type="dcterms:W3CDTF">2018-08-29T18:00:02Z</dcterms:modified>
</cp:coreProperties>
</file>