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191fb0554dd6cbb/python_projects/reports_AQMOL/data/"/>
    </mc:Choice>
  </mc:AlternateContent>
  <xr:revisionPtr revIDLastSave="0" documentId="13_ncr:1_{0818FB66-2376-4B9A-A3A1-F1FB2C9E924E}" xr6:coauthVersionLast="47" xr6:coauthVersionMax="47" xr10:uidLastSave="{00000000-0000-0000-0000-000000000000}"/>
  <bookViews>
    <workbookView xWindow="1515" yWindow="1515" windowWidth="16365" windowHeight="11385" firstSheet="1" activeTab="1" xr2:uid="{99679634-B434-424C-BE04-F7AE54DFA272}"/>
  </bookViews>
  <sheets>
    <sheet name="Лист1" sheetId="1" state="hidden" r:id="rId1"/>
    <sheet name="Форма ШИФР" sheetId="2" r:id="rId2"/>
  </sheets>
  <definedNames>
    <definedName name="ШИФР" localSheetId="1">REPLACE(IF('Форма ШИФР'!$K$3="",'Форма ШИФР'!шифр_без_сумма,'Форма ШИФР'!шифр_сумма),FIND("_",IF('Форма ШИФР'!I1048565="",'Форма ШИФР'!шифр_без_сумма,'Форма ШИФР'!шифр_сумма),4),1,"-")</definedName>
    <definedName name="шифр_без_сумма" localSheetId="1">LEFT(_xlfn.CONCAT('Форма ШИФР'!$B$3:$J$3&amp;"_"),LEN(_xlfn.CONCAT('Форма ШИФР'!$B$3:$J$3&amp;"_"))-1)</definedName>
    <definedName name="шифр_сумма" localSheetId="1">LEFT(_xlfn.CONCAT('Форма ШИФР'!$B$3:$K$3&amp;"_"),LEN(_xlfn.CONCAT('Форма ШИФР'!$B$3:$K$3&amp;"_"))-1)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2" l="1" a="1"/>
  <c r="C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<sst xmlns="http://schemas.openxmlformats.org/spreadsheetml/2006/main" count="60" uniqueCount="52">
  <si>
    <t>ОД, НД</t>
  </si>
  <si>
    <t>Основная деятельность/ неосновная деятельность</t>
  </si>
  <si>
    <t>номер заказа</t>
  </si>
  <si>
    <t>Б, К1</t>
  </si>
  <si>
    <t>базовая разработка, К1- корректировка №1</t>
  </si>
  <si>
    <t>МЖК, ИЖД, Вилла, ОЗ</t>
  </si>
  <si>
    <t>МЖК, ИЖД, Вилла, Общественные здания</t>
  </si>
  <si>
    <t xml:space="preserve">3Д,2Д,ЭП, АН </t>
  </si>
  <si>
    <t>Рабочий проект 3Д, рабочий проект 2Д, эскизный проект, авторский надзор</t>
  </si>
  <si>
    <t>BI</t>
  </si>
  <si>
    <t>номер пятна, если нет пятна "0". По кодам ИЖД - прописываем все номера после заказа(например 154-0-8-12)</t>
  </si>
  <si>
    <t>год подписания договора</t>
  </si>
  <si>
    <t>Расшифровка кода</t>
  </si>
  <si>
    <t>Заказчик (возможно использовать и перебить на подраздения BI -К1, К2)</t>
  </si>
  <si>
    <t>НД-192-1-НП1б-277,7-К</t>
  </si>
  <si>
    <t>НД</t>
  </si>
  <si>
    <t>Неосновная деятельность</t>
  </si>
  <si>
    <t>этаж</t>
  </si>
  <si>
    <t>НП1б</t>
  </si>
  <si>
    <t>номер нежилого помешения</t>
  </si>
  <si>
    <t>арендуемая пощадь</t>
  </si>
  <si>
    <t>К</t>
  </si>
  <si>
    <t>Исполнитель Тлеубаева Б.К.</t>
  </si>
  <si>
    <t>наименование проекта по заказу (писать без пробелов и тире, например КГ "BI Village Deluxe 4" в кодировке BIVillageDeluxe4)</t>
  </si>
  <si>
    <t>Greenwich</t>
  </si>
  <si>
    <t>ОД-345-1-К1-3Д-МЖК-Greenwich-BI-2022</t>
  </si>
  <si>
    <t>Правила кодировки доходов и расходов</t>
  </si>
  <si>
    <t>доходы по коммунальным услугам (коммунальные доходы в 1с заводится отдельным кодом)</t>
  </si>
  <si>
    <t>Основная деятельность/
неосновная деятельность</t>
  </si>
  <si>
    <t>Номер пятна</t>
  </si>
  <si>
    <t>Номер заказа</t>
  </si>
  <si>
    <t>Базовая разработка
или корректировка</t>
  </si>
  <si>
    <t>Вид проекта</t>
  </si>
  <si>
    <t>Тип</t>
  </si>
  <si>
    <t>Наименование</t>
  </si>
  <si>
    <t>Заказчик</t>
  </si>
  <si>
    <t>ОД</t>
  </si>
  <si>
    <t>Б</t>
  </si>
  <si>
    <t>3Д</t>
  </si>
  <si>
    <t>2Д</t>
  </si>
  <si>
    <t>ЭП</t>
  </si>
  <si>
    <t>МЖК</t>
  </si>
  <si>
    <t>К1</t>
  </si>
  <si>
    <t xml:space="preserve">АН </t>
  </si>
  <si>
    <t>ОЗ</t>
  </si>
  <si>
    <t>Вилла</t>
  </si>
  <si>
    <t>ИЖД</t>
  </si>
  <si>
    <t>К2</t>
  </si>
  <si>
    <t>К3</t>
  </si>
  <si>
    <t>Сумма по договору</t>
  </si>
  <si>
    <t>Шифр проекта: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</si>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</sst>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4" tint="-0.249977111117893"/>
      <name val="Times New Roman"/>
      <family val="1"/>
      <charset val="204"/>
    </font>
    <font>
      <b/>
      <sz val="11"/>
      <color theme="4" tint="-0.249977111117893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theme="1"/>
      <name val="Century Gothic"/>
      <family val="2"/>
      <charset val="204"/>
    </font>
    <font>
      <sz val="12"/>
      <color theme="0"/>
      <name val="Century Gothic"/>
      <family val="2"/>
      <charset val="204"/>
    </font>
    <font>
      <b/>
      <sz val="12"/>
      <color theme="1"/>
      <name val="Century Gothic"/>
      <family val="2"/>
      <charset val="204"/>
    </font>
    <font>
      <b/>
      <sz val="12"/>
      <color theme="0"/>
      <name val="Century Gothic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theme="1"/>
      </top>
      <bottom/>
      <diagonal/>
    </border>
    <border>
      <left style="thin">
        <color theme="2"/>
      </left>
      <right style="thin">
        <color theme="2"/>
      </right>
      <top style="thin">
        <color theme="1"/>
      </top>
      <bottom/>
      <diagonal/>
    </border>
    <border>
      <left style="thin">
        <color theme="2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wrapText="1"/>
    </xf>
    <xf numFmtId="0" fontId="5" fillId="0" borderId="0" xfId="0" applyFont="1"/>
    <xf numFmtId="14" fontId="1" fillId="0" borderId="0" xfId="0" applyNumberFormat="1" applyFont="1"/>
    <xf numFmtId="49" fontId="1" fillId="0" borderId="0" xfId="0" applyNumberFormat="1" applyFont="1"/>
    <xf numFmtId="0" fontId="10" fillId="2" borderId="1" xfId="0" applyFont="1" applyFill="1" applyBorder="1" applyAlignment="1">
      <alignment horizontal="center" vertical="center" wrapText="1"/>
    </xf>
    <xf numFmtId="1" fontId="1" fillId="0" borderId="0" xfId="0" applyNumberFormat="1" applyFont="1"/>
    <xf numFmtId="0" fontId="9" fillId="3" borderId="0" xfId="0" applyFont="1" applyFill="1" applyAlignment="1">
      <alignment horizontal="centerContinuous" vertical="center"/>
    </xf>
    <xf numFmtId="0" fontId="7" fillId="3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43" fontId="7" fillId="3" borderId="2" xfId="1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Гант чарт">
      <a:dk1>
        <a:srgbClr val="182A3E"/>
      </a:dk1>
      <a:lt1>
        <a:sysClr val="window" lastClr="FFFFFF"/>
      </a:lt1>
      <a:dk2>
        <a:srgbClr val="EEE938"/>
      </a:dk2>
      <a:lt2>
        <a:srgbClr val="47D094"/>
      </a:lt2>
      <a:accent1>
        <a:srgbClr val="F6B813"/>
      </a:accent1>
      <a:accent2>
        <a:srgbClr val="FC1781"/>
      </a:accent2>
      <a:accent3>
        <a:srgbClr val="9139BD"/>
      </a:accent3>
      <a:accent4>
        <a:srgbClr val="4731EF"/>
      </a:accent4>
      <a:accent5>
        <a:srgbClr val="3685F4"/>
      </a:accent5>
      <a:accent6>
        <a:srgbClr val="47DFEF"/>
      </a:accent6>
      <a:hlink>
        <a:srgbClr val="29C7FF"/>
      </a:hlink>
      <a:folHlink>
        <a:srgbClr val="47DFEF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DCCF-03B0-42D0-9ABD-F88153A69A51}">
  <sheetPr>
    <pageSetUpPr fitToPage="1"/>
  </sheetPr>
  <dimension ref="B1:N26"/>
  <sheetViews>
    <sheetView topLeftCell="B1" workbookViewId="0">
      <selection activeCell="D12" sqref="D12"/>
    </sheetView>
  </sheetViews>
  <sheetFormatPr defaultRowHeight="15" x14ac:dyDescent="0.25"/>
  <cols>
    <col min="1" max="1" width="9.140625" style="1"/>
    <col min="2" max="2" width="28.28515625" style="1" customWidth="1"/>
    <col min="3" max="3" width="75.7109375" style="1" customWidth="1"/>
    <col min="4" max="16384" width="9.140625" style="1"/>
  </cols>
  <sheetData>
    <row r="1" spans="2:14" ht="18.75" x14ac:dyDescent="0.3">
      <c r="B1" s="8" t="s">
        <v>26</v>
      </c>
    </row>
    <row r="2" spans="2:14" x14ac:dyDescent="0.25">
      <c r="B2" s="2"/>
    </row>
    <row r="3" spans="2:14" x14ac:dyDescent="0.25">
      <c r="B3" s="3" t="s">
        <v>25</v>
      </c>
    </row>
    <row r="4" spans="2:14" x14ac:dyDescent="0.25">
      <c r="B4" s="3" t="s">
        <v>12</v>
      </c>
    </row>
    <row r="5" spans="2:14" x14ac:dyDescent="0.25">
      <c r="B5" s="4" t="s">
        <v>0</v>
      </c>
      <c r="C5" s="5" t="s">
        <v>1</v>
      </c>
      <c r="D5" s="10" t="s">
        <v>36</v>
      </c>
      <c r="E5" s="1" t="s">
        <v>15</v>
      </c>
    </row>
    <row r="6" spans="2:14" x14ac:dyDescent="0.25">
      <c r="B6" s="6">
        <v>345</v>
      </c>
      <c r="C6" s="5" t="s">
        <v>2</v>
      </c>
      <c r="D6" s="10"/>
    </row>
    <row r="7" spans="2:14" ht="30" x14ac:dyDescent="0.25">
      <c r="B7" s="6">
        <v>1</v>
      </c>
      <c r="C7" s="5" t="s">
        <v>10</v>
      </c>
      <c r="D7" s="1">
        <v>0</v>
      </c>
      <c r="E7" s="12">
        <v>1</v>
      </c>
      <c r="F7" s="12">
        <v>2</v>
      </c>
      <c r="G7" s="12">
        <v>3</v>
      </c>
      <c r="H7" s="12">
        <v>4</v>
      </c>
      <c r="I7" s="12">
        <v>5</v>
      </c>
      <c r="J7" s="12">
        <v>6</v>
      </c>
      <c r="K7" s="12">
        <v>7</v>
      </c>
      <c r="L7" s="12">
        <v>8</v>
      </c>
      <c r="M7" s="12">
        <v>9</v>
      </c>
      <c r="N7" s="12">
        <v>10</v>
      </c>
    </row>
    <row r="8" spans="2:14" x14ac:dyDescent="0.25">
      <c r="B8" s="4" t="s">
        <v>3</v>
      </c>
      <c r="C8" s="5" t="s">
        <v>4</v>
      </c>
      <c r="D8" s="10" t="s">
        <v>37</v>
      </c>
      <c r="E8" s="1" t="s">
        <v>42</v>
      </c>
      <c r="F8" s="1" t="s">
        <v>47</v>
      </c>
      <c r="G8" s="1" t="s">
        <v>48</v>
      </c>
    </row>
    <row r="9" spans="2:14" x14ac:dyDescent="0.25">
      <c r="B9" s="4" t="s">
        <v>7</v>
      </c>
      <c r="C9" s="5" t="s">
        <v>8</v>
      </c>
      <c r="D9" s="10" t="s">
        <v>38</v>
      </c>
      <c r="E9" s="1" t="s">
        <v>39</v>
      </c>
      <c r="F9" s="1" t="s">
        <v>40</v>
      </c>
      <c r="G9" s="1" t="s">
        <v>43</v>
      </c>
    </row>
    <row r="10" spans="2:14" x14ac:dyDescent="0.25">
      <c r="B10" s="4" t="s">
        <v>5</v>
      </c>
      <c r="C10" s="5" t="s">
        <v>6</v>
      </c>
      <c r="D10" s="10" t="s">
        <v>41</v>
      </c>
      <c r="E10" s="1" t="s">
        <v>46</v>
      </c>
      <c r="F10" s="1" t="s">
        <v>45</v>
      </c>
      <c r="G10" s="1" t="s">
        <v>44</v>
      </c>
    </row>
    <row r="11" spans="2:14" ht="30" x14ac:dyDescent="0.25">
      <c r="B11" s="4" t="s">
        <v>24</v>
      </c>
      <c r="C11" s="5" t="s">
        <v>23</v>
      </c>
      <c r="D11" s="10"/>
    </row>
    <row r="12" spans="2:14" x14ac:dyDescent="0.25">
      <c r="B12" s="4" t="s">
        <v>9</v>
      </c>
      <c r="C12" s="5" t="s">
        <v>13</v>
      </c>
      <c r="D12" s="10"/>
    </row>
    <row r="13" spans="2:14" x14ac:dyDescent="0.25">
      <c r="B13" s="6">
        <v>2022</v>
      </c>
      <c r="C13" s="5" t="s">
        <v>11</v>
      </c>
      <c r="D13" s="10"/>
    </row>
    <row r="14" spans="2:14" x14ac:dyDescent="0.25">
      <c r="C14" s="7"/>
    </row>
    <row r="15" spans="2:14" x14ac:dyDescent="0.25">
      <c r="B15" s="3" t="s">
        <v>14</v>
      </c>
      <c r="D15" s="10"/>
    </row>
    <row r="16" spans="2:14" x14ac:dyDescent="0.25">
      <c r="B16" s="3" t="s">
        <v>12</v>
      </c>
      <c r="D16" s="10"/>
    </row>
    <row r="17" spans="2:4" x14ac:dyDescent="0.25">
      <c r="B17" s="4" t="s">
        <v>15</v>
      </c>
      <c r="C17" s="5" t="s">
        <v>16</v>
      </c>
      <c r="D17" s="10"/>
    </row>
    <row r="18" spans="2:4" x14ac:dyDescent="0.25">
      <c r="B18" s="6">
        <v>192</v>
      </c>
      <c r="C18" s="5" t="s">
        <v>2</v>
      </c>
      <c r="D18" s="10"/>
    </row>
    <row r="19" spans="2:4" x14ac:dyDescent="0.25">
      <c r="B19" s="6">
        <v>1</v>
      </c>
      <c r="C19" s="5" t="s">
        <v>17</v>
      </c>
      <c r="D19" s="10"/>
    </row>
    <row r="20" spans="2:4" x14ac:dyDescent="0.25">
      <c r="B20" s="4" t="s">
        <v>18</v>
      </c>
      <c r="C20" s="5" t="s">
        <v>19</v>
      </c>
      <c r="D20" s="10"/>
    </row>
    <row r="21" spans="2:4" x14ac:dyDescent="0.25">
      <c r="B21" s="6">
        <v>277.7</v>
      </c>
      <c r="C21" s="5" t="s">
        <v>20</v>
      </c>
      <c r="D21" s="10"/>
    </row>
    <row r="22" spans="2:4" ht="30" x14ac:dyDescent="0.25">
      <c r="B22" s="4" t="s">
        <v>21</v>
      </c>
      <c r="C22" s="5" t="s">
        <v>27</v>
      </c>
      <c r="D22" s="10"/>
    </row>
    <row r="25" spans="2:4" x14ac:dyDescent="0.25">
      <c r="B25" s="1" t="s">
        <v>22</v>
      </c>
    </row>
    <row r="26" spans="2:4" x14ac:dyDescent="0.25">
      <c r="B26" s="9">
        <v>44700</v>
      </c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BC77-D6A9-43E7-B6EC-02BA52398A6F}">
  <dimension ref="B1:K7"/>
  <sheetViews>
    <sheetView showGridLines="0" tabSelected="1" topLeftCell="D1" workbookViewId="0">
      <selection activeCell="G3" sqref="G3"/>
    </sheetView>
  </sheetViews>
  <sheetFormatPr defaultRowHeight="15" x14ac:dyDescent="0.25"/>
  <cols>
    <col min="1" max="1" width="7.140625" customWidth="1"/>
    <col min="2" max="11" width="23.7109375" customWidth="1"/>
  </cols>
  <sheetData>
    <row r="1" spans="2:11" ht="27" customHeight="1" x14ac:dyDescent="0.25"/>
    <row r="2" spans="2:11" ht="74.25" customHeight="1" x14ac:dyDescent="0.25">
      <c r="B2" s="15" t="s">
        <v>28</v>
      </c>
      <c r="C2" s="16" t="s">
        <v>30</v>
      </c>
      <c r="D2" s="16" t="s">
        <v>29</v>
      </c>
      <c r="E2" s="16" t="s">
        <v>31</v>
      </c>
      <c r="F2" s="16" t="s">
        <v>32</v>
      </c>
      <c r="G2" s="16" t="s">
        <v>33</v>
      </c>
      <c r="H2" s="16" t="s">
        <v>34</v>
      </c>
      <c r="I2" s="16" t="s">
        <v>35</v>
      </c>
      <c r="J2" s="16" t="s">
        <v>11</v>
      </c>
      <c r="K2" s="17" t="s">
        <v>49</v>
      </c>
    </row>
    <row r="3" spans="2:11" ht="59.25" customHeight="1" x14ac:dyDescent="0.25">
      <c r="B3" s="14" t="s">
        <v>36</v>
      </c>
      <c r="C3" s="14">
        <v>372</v>
      </c>
      <c r="D3" s="14">
        <v>0</v>
      </c>
      <c r="E3" s="14" t="s">
        <v>37</v>
      </c>
      <c r="F3" s="14" t="s">
        <v>38</v>
      </c>
      <c r="G3" s="14" t="s">
        <v>41</v>
      </c>
      <c r="H3" s="14">
        <v>424524</v>
      </c>
      <c r="I3" s="14">
        <v>452452</v>
      </c>
      <c r="J3" s="14">
        <v>2022</v>
      </c>
      <c r="K3" s="18"/>
    </row>
    <row r="6" spans="2:11" ht="44.25" customHeight="1" x14ac:dyDescent="0.25">
      <c r="B6" s="11" t="s">
        <v>50</v>
      </c>
      <c r="C6" s="13" t="str" cm="1">
        <f t="array" ref="C6">ШИФР</f>
        <v>ОД_372-0_Б_3Д_МЖК_424524_452452_2022</v>
      </c>
      <c r="D6" s="13"/>
      <c r="E6" s="13"/>
    </row>
    <row r="7" spans="2:11" hidden="1" x14ac:dyDescent="0.25">
      <c r="B7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156484F-9063-4E12-BE78-86889C9D9428}">
          <x14:formula1>
            <xm:f>Лист1!$D$5:$E$5</xm:f>
          </x14:formula1>
          <xm:sqref>B3</xm:sqref>
        </x14:dataValidation>
        <x14:dataValidation type="list" allowBlank="1" showInputMessage="1" showErrorMessage="1" xr:uid="{1A8C00E1-5F8F-48FA-A0B7-8CD89DC23011}">
          <x14:formula1>
            <xm:f>Лист1!$D$7:$N$7</xm:f>
          </x14:formula1>
          <xm:sqref>D3</xm:sqref>
        </x14:dataValidation>
        <x14:dataValidation type="list" allowBlank="1" showInputMessage="1" showErrorMessage="1" xr:uid="{91034ECA-1C31-4CE2-978C-6E38F9042957}">
          <x14:formula1>
            <xm:f>Лист1!$D$8:$G$8</xm:f>
          </x14:formula1>
          <xm:sqref>E3</xm:sqref>
        </x14:dataValidation>
        <x14:dataValidation type="list" allowBlank="1" showInputMessage="1" showErrorMessage="1" xr:uid="{91756D34-7798-49C4-824A-28F16E6F8278}">
          <x14:formula1>
            <xm:f>Лист1!$D$9:$G$9</xm:f>
          </x14:formula1>
          <xm:sqref>F3</xm:sqref>
        </x14:dataValidation>
        <x14:dataValidation type="list" allowBlank="1" showInputMessage="1" showErrorMessage="1" xr:uid="{ED20A670-54D4-4B1B-834C-A635957B2BEB}">
          <x14:formula1>
            <xm:f>Лист1!$D$10:$G$10</xm:f>
          </x14:formula1>
          <xm:sqref>G3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Форма ШИФР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Бакыт Тлеубаева</dc:creator>
  <cp:lastModifiedBy>Раимбек Жармакин</cp:lastModifiedBy>
  <cp:lastPrinted>2022-05-19T06:03:49Z</cp:lastPrinted>
  <dcterms:created xsi:type="dcterms:W3CDTF">2022-05-19T05:33:17Z</dcterms:created>
  <dcterms:modified xsi:type="dcterms:W3CDTF">2022-09-30T10:17:16Z</dcterms:modified>
</cp:coreProperties>
</file>