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783\CLionProjects\TSP2\cmake-build-debug\"/>
    </mc:Choice>
  </mc:AlternateContent>
  <xr:revisionPtr revIDLastSave="0" documentId="13_ncr:1_{0A1408E0-1A07-429A-BA2F-D6405D079C9A}" xr6:coauthVersionLast="47" xr6:coauthVersionMax="47" xr10:uidLastSave="{00000000-0000-0000-0000-000000000000}"/>
  <bookViews>
    <workbookView xWindow="-108" yWindow="-108" windowWidth="23256" windowHeight="12576" xr2:uid="{8F7B41C4-A926-4F04-8F0E-99A9337DBE5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J3" i="1"/>
</calcChain>
</file>

<file path=xl/sharedStrings.xml><?xml version="1.0" encoding="utf-8"?>
<sst xmlns="http://schemas.openxmlformats.org/spreadsheetml/2006/main" count="20" uniqueCount="13">
  <si>
    <t>brute</t>
  </si>
  <si>
    <t>heldkarp1</t>
  </si>
  <si>
    <t>heldkarp</t>
  </si>
  <si>
    <t>=</t>
  </si>
  <si>
    <t>tsp 10</t>
  </si>
  <si>
    <t>tsp 12</t>
  </si>
  <si>
    <t>tsp 14</t>
  </si>
  <si>
    <t>tsp 15</t>
  </si>
  <si>
    <t>tsp 17</t>
  </si>
  <si>
    <t>gr 21</t>
  </si>
  <si>
    <t>gr 24</t>
  </si>
  <si>
    <t>gr 96</t>
  </si>
  <si>
    <t>0.503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</si>
</sst>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Złożoność obliczeniowa - Held Karp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Arkusz1!$B$1:$C$1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xVal>
          <c:yVal>
            <c:numRef>
              <c:f>Arkusz1!$B$2:$C$2</c:f>
              <c:numCache>
                <c:formatCode>General</c:formatCode>
                <c:ptCount val="2"/>
                <c:pt idx="0">
                  <c:v>83.2</c:v>
                </c:pt>
                <c:pt idx="1">
                  <c:v>10363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F-48AA-B321-32EBE7B0E36B}"/>
            </c:ext>
          </c:extLst>
        </c:ser>
        <c:ser>
          <c:idx val="1"/>
          <c:order val="1"/>
          <c:tx>
            <c:v>Held-Karp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Arkusz1!$B$5:$H$5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24</c:v>
                </c:pt>
              </c:numCache>
            </c:numRef>
          </c:xVal>
          <c:yVal>
            <c:numRef>
              <c:f>Arkusz1!$B$6:$H$6</c:f>
              <c:numCache>
                <c:formatCode>General</c:formatCode>
                <c:ptCount val="7"/>
                <c:pt idx="0">
                  <c:v>0.5</c:v>
                </c:pt>
                <c:pt idx="1">
                  <c:v>2.7</c:v>
                </c:pt>
                <c:pt idx="2">
                  <c:v>5.9</c:v>
                </c:pt>
                <c:pt idx="3">
                  <c:v>12.366666670000001</c:v>
                </c:pt>
                <c:pt idx="4">
                  <c:v>26.033333330000001</c:v>
                </c:pt>
                <c:pt idx="5">
                  <c:v>2881</c:v>
                </c:pt>
                <c:pt idx="6">
                  <c:v>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F-48AA-B321-32EBE7B0E36B}"/>
            </c:ext>
          </c:extLst>
        </c:ser>
        <c:ser>
          <c:idx val="2"/>
          <c:order val="2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Arkusz1!$J$4:$Q$4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43</c:v>
                </c:pt>
              </c:numCache>
            </c:numRef>
          </c:xVal>
          <c:yVal>
            <c:numRef>
              <c:f>Arkusz1!$J$3:$Q$3</c:f>
              <c:numCache>
                <c:formatCode>General</c:formatCode>
                <c:ptCount val="8"/>
                <c:pt idx="0">
                  <c:v>50.7</c:v>
                </c:pt>
                <c:pt idx="1">
                  <c:v>31.6</c:v>
                </c:pt>
                <c:pt idx="2">
                  <c:v>302.7</c:v>
                </c:pt>
                <c:pt idx="3">
                  <c:v>69.699999999999989</c:v>
                </c:pt>
                <c:pt idx="4">
                  <c:v>78</c:v>
                </c:pt>
                <c:pt idx="5">
                  <c:v>125.4</c:v>
                </c:pt>
                <c:pt idx="6">
                  <c:v>164.2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25-4470-876E-B602FB78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984687"/>
        <c:axId val="881369631"/>
      </c:scatterChart>
      <c:valAx>
        <c:axId val="12329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1369631"/>
        <c:crosses val="autoZero"/>
        <c:crossBetween val="midCat"/>
      </c:valAx>
      <c:valAx>
        <c:axId val="881369631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(ms)</a:t>
                </a:r>
              </a:p>
            </c:rich>
          </c:tx>
          <c:layout>
            <c:manualLayout>
              <c:xMode val="edge"/>
              <c:yMode val="edge"/>
              <c:x val="2.3688140961225592E-2"/>
              <c:y val="0.41958527530235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98468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Złożoność obliczeniowa - Held Karp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Arkusz1!$B$1:$C$1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xVal>
          <c:yVal>
            <c:numRef>
              <c:f>Arkusz1!$B$2:$C$2</c:f>
              <c:numCache>
                <c:formatCode>General</c:formatCode>
                <c:ptCount val="2"/>
                <c:pt idx="0">
                  <c:v>83.2</c:v>
                </c:pt>
                <c:pt idx="1">
                  <c:v>10363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2-4145-877D-3445A8B0C9CD}"/>
            </c:ext>
          </c:extLst>
        </c:ser>
        <c:ser>
          <c:idx val="1"/>
          <c:order val="1"/>
          <c:tx>
            <c:v>Held-Karp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Arkusz1!$B$5:$H$5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24</c:v>
                </c:pt>
              </c:numCache>
            </c:numRef>
          </c:xVal>
          <c:yVal>
            <c:numRef>
              <c:f>Arkusz1!$B$6:$H$6</c:f>
              <c:numCache>
                <c:formatCode>General</c:formatCode>
                <c:ptCount val="7"/>
                <c:pt idx="0">
                  <c:v>0.5</c:v>
                </c:pt>
                <c:pt idx="1">
                  <c:v>2.7</c:v>
                </c:pt>
                <c:pt idx="2">
                  <c:v>5.9</c:v>
                </c:pt>
                <c:pt idx="3">
                  <c:v>12.366666670000001</c:v>
                </c:pt>
                <c:pt idx="4">
                  <c:v>26.033333330000001</c:v>
                </c:pt>
                <c:pt idx="5">
                  <c:v>2881</c:v>
                </c:pt>
                <c:pt idx="6">
                  <c:v>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2-4145-877D-3445A8B0C9CD}"/>
            </c:ext>
          </c:extLst>
        </c:ser>
        <c:ser>
          <c:idx val="2"/>
          <c:order val="2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Arkusz1!$J$4:$Q$4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43</c:v>
                </c:pt>
              </c:numCache>
            </c:numRef>
          </c:xVal>
          <c:yVal>
            <c:numRef>
              <c:f>Arkusz1!$J$3:$Q$3</c:f>
              <c:numCache>
                <c:formatCode>General</c:formatCode>
                <c:ptCount val="8"/>
                <c:pt idx="0">
                  <c:v>50.7</c:v>
                </c:pt>
                <c:pt idx="1">
                  <c:v>31.6</c:v>
                </c:pt>
                <c:pt idx="2">
                  <c:v>302.7</c:v>
                </c:pt>
                <c:pt idx="3">
                  <c:v>69.699999999999989</c:v>
                </c:pt>
                <c:pt idx="4">
                  <c:v>78</c:v>
                </c:pt>
                <c:pt idx="5">
                  <c:v>125.4</c:v>
                </c:pt>
                <c:pt idx="6">
                  <c:v>164.2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A2-4145-877D-3445A8B0C9CD}"/>
            </c:ext>
          </c:extLst>
        </c:ser>
        <c:ser>
          <c:idx val="3"/>
          <c:order val="3"/>
          <c:tx>
            <c:v>ACO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Arkusz1!$T$3:$Y$3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21</c:v>
                </c:pt>
                <c:pt idx="5">
                  <c:v>24</c:v>
                </c:pt>
              </c:numCache>
            </c:numRef>
          </c:xVal>
          <c:yVal>
            <c:numRef>
              <c:f>Arkusz1!$T$2:$Y$2</c:f>
              <c:numCache>
                <c:formatCode>General</c:formatCode>
                <c:ptCount val="6"/>
                <c:pt idx="0">
                  <c:v>90</c:v>
                </c:pt>
                <c:pt idx="1">
                  <c:v>65</c:v>
                </c:pt>
                <c:pt idx="2">
                  <c:v>268</c:v>
                </c:pt>
                <c:pt idx="3">
                  <c:v>177</c:v>
                </c:pt>
                <c:pt idx="4">
                  <c:v>376</c:v>
                </c:pt>
                <c:pt idx="5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A2-4145-877D-3445A8B0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984687"/>
        <c:axId val="881369631"/>
      </c:scatterChart>
      <c:valAx>
        <c:axId val="12329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1369631"/>
        <c:crosses val="autoZero"/>
        <c:crossBetween val="midCat"/>
      </c:valAx>
      <c:valAx>
        <c:axId val="881369631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(ms)</a:t>
                </a:r>
              </a:p>
            </c:rich>
          </c:tx>
          <c:layout>
            <c:manualLayout>
              <c:xMode val="edge"/>
              <c:yMode val="edge"/>
              <c:x val="2.3688140961225592E-2"/>
              <c:y val="0.41958527530235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98468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218660</xdr:colOff>
      <xdr:row>6</xdr:row>
      <xdr:rowOff>152566</xdr:rowOff>
    </xdr:from>
    <xdr:to>
      <xdr:col>13</xdr:col>
      <xdr:colOff>556259</xdr:colOff>
      <xdr:row>26</xdr:row>
      <xdr:rowOff>59635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6E17CFD-072D-44CC-A8B0-4C2CBCC9B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188258</xdr:colOff>
      <xdr:row>5</xdr:row>
      <xdr:rowOff>125505</xdr:rowOff>
    </xdr:from>
    <xdr:to>
      <xdr:col>25</xdr:col>
      <xdr:colOff>525857</xdr:colOff>
      <xdr:row>25</xdr:row>
      <xdr:rowOff>32574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B44EFBF-B991-4A7D-B930-75DD9D0F6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236F-50C7-4726-8443-A94B473701F0}">
  <dimension ref="A1:Z6"/>
  <sheetViews>
    <sheetView tabSelected="1" topLeftCell="B13" zoomScale="85" zoomScaleNormal="85" workbookViewId="0">
      <selection activeCell="O37" sqref="O37"/>
    </sheetView>
  </sheetViews>
  <sheetFormatPr defaultRowHeight="14.4" x14ac:dyDescent="0.3"/>
  <sheetData>
    <row r="1" spans="1:26" x14ac:dyDescent="0.3">
      <c r="A1" t="s">
        <v>0</v>
      </c>
      <c r="B1">
        <v>10</v>
      </c>
      <c r="C1">
        <v>12</v>
      </c>
      <c r="D1">
        <v>13</v>
      </c>
      <c r="E1">
        <v>14</v>
      </c>
      <c r="G1" t="s">
        <v>3</v>
      </c>
      <c r="I1">
        <v>47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T1" t="s">
        <v>4</v>
      </c>
      <c r="U1" t="s">
        <v>5</v>
      </c>
      <c r="V1" t="s">
        <v>6</v>
      </c>
      <c r="W1" t="s">
        <v>7</v>
      </c>
      <c r="X1" t="s">
        <v>9</v>
      </c>
      <c r="Y1" t="s">
        <v>10</v>
      </c>
      <c r="Z1" t="s">
        <v>11</v>
      </c>
    </row>
    <row r="2" spans="1:26" x14ac:dyDescent="0.3">
      <c r="B2">
        <v>83.2</v>
      </c>
      <c r="C2">
        <v>10363</v>
      </c>
      <c r="D2">
        <v>135567.4</v>
      </c>
      <c r="E2">
        <v>1889880</v>
      </c>
      <c r="J2">
        <v>0.50700000000000001</v>
      </c>
      <c r="K2">
        <v>0.316</v>
      </c>
      <c r="L2">
        <v>3.0270000000000001</v>
      </c>
      <c r="M2">
        <v>0.69699999999999995</v>
      </c>
      <c r="N2">
        <v>0.78</v>
      </c>
      <c r="O2">
        <v>1.254</v>
      </c>
      <c r="P2">
        <v>1.6419999999999999</v>
      </c>
      <c r="Q2" t="s">
        <v>12</v>
      </c>
      <c r="T2">
        <v>90</v>
      </c>
      <c r="U2">
        <v>65</v>
      </c>
      <c r="V2">
        <v>268</v>
      </c>
      <c r="W2">
        <v>177</v>
      </c>
      <c r="X2">
        <v>376</v>
      </c>
      <c r="Y2">
        <v>779</v>
      </c>
    </row>
    <row r="3" spans="1:26" x14ac:dyDescent="0.3">
      <c r="A3" t="s">
        <v>1</v>
      </c>
      <c r="B3">
        <v>14</v>
      </c>
      <c r="C3">
        <v>17</v>
      </c>
      <c r="D3">
        <v>21</v>
      </c>
      <c r="E3">
        <v>24</v>
      </c>
      <c r="J3">
        <f>J2*100</f>
        <v>50.7</v>
      </c>
      <c r="K3">
        <f t="shared" ref="K3:Q3" si="0">K2*100</f>
        <v>31.6</v>
      </c>
      <c r="L3">
        <f t="shared" si="0"/>
        <v>302.7</v>
      </c>
      <c r="M3">
        <f t="shared" si="0"/>
        <v>69.699999999999989</v>
      </c>
      <c r="N3">
        <f t="shared" si="0"/>
        <v>78</v>
      </c>
      <c r="O3">
        <f t="shared" si="0"/>
        <v>125.4</v>
      </c>
      <c r="P3">
        <f t="shared" si="0"/>
        <v>164.2</v>
      </c>
      <c r="Q3" t="e">
        <f t="shared" si="0"/>
        <v>#VALUE!</v>
      </c>
      <c r="T3">
        <v>10</v>
      </c>
      <c r="U3">
        <v>12</v>
      </c>
      <c r="V3">
        <v>14</v>
      </c>
      <c r="W3">
        <v>15</v>
      </c>
      <c r="X3">
        <v>21</v>
      </c>
      <c r="Y3">
        <v>24</v>
      </c>
    </row>
    <row r="4" spans="1:26" x14ac:dyDescent="0.3">
      <c r="B4">
        <v>13.2</v>
      </c>
      <c r="C4">
        <v>127.8</v>
      </c>
      <c r="D4">
        <v>2881</v>
      </c>
      <c r="E4">
        <v>28458</v>
      </c>
      <c r="J4">
        <v>10</v>
      </c>
      <c r="K4">
        <v>12</v>
      </c>
      <c r="L4">
        <v>14</v>
      </c>
      <c r="M4">
        <v>15</v>
      </c>
      <c r="N4">
        <v>17</v>
      </c>
      <c r="O4">
        <v>21</v>
      </c>
      <c r="P4">
        <v>24</v>
      </c>
      <c r="Q4">
        <v>43</v>
      </c>
    </row>
    <row r="5" spans="1:26" x14ac:dyDescent="0.3">
      <c r="A5" t="s">
        <v>2</v>
      </c>
      <c r="B5">
        <v>10</v>
      </c>
      <c r="C5">
        <v>12</v>
      </c>
      <c r="D5">
        <v>13</v>
      </c>
      <c r="E5">
        <v>14</v>
      </c>
      <c r="F5">
        <v>15</v>
      </c>
      <c r="G5">
        <v>21</v>
      </c>
      <c r="H5">
        <v>24</v>
      </c>
    </row>
    <row r="6" spans="1:26" x14ac:dyDescent="0.3">
      <c r="B6">
        <v>0.5</v>
      </c>
      <c r="C6">
        <v>2.7</v>
      </c>
      <c r="D6">
        <v>5.9</v>
      </c>
      <c r="E6">
        <v>12.366666670000001</v>
      </c>
      <c r="F6">
        <v>26.033333330000001</v>
      </c>
      <c r="G6">
        <v>2881</v>
      </c>
      <c r="H6">
        <v>28458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Korycki</dc:creator>
  <cp:lastModifiedBy>Jakub Korycki</cp:lastModifiedBy>
  <dcterms:created xsi:type="dcterms:W3CDTF">2021-11-05T11:05:09Z</dcterms:created>
  <dcterms:modified xsi:type="dcterms:W3CDTF">2022-01-09T16:12:01Z</dcterms:modified>
</cp:coreProperties>
</file>