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Q:\CMP-112E\CMP Part II - Jhonson\"/>
    </mc:Choice>
  </mc:AlternateContent>
  <xr:revisionPtr revIDLastSave="0" documentId="13_ncr:1_{2E2359C0-FB12-4F86-9A15-1EC659F8DEA9}" xr6:coauthVersionLast="41" xr6:coauthVersionMax="41" xr10:uidLastSave="{00000000-0000-0000-0000-000000000000}"/>
  <bookViews>
    <workbookView xWindow="-120" yWindow="-120" windowWidth="29040" windowHeight="15840" activeTab="5" xr2:uid="{00000000-000D-0000-FFFF-FFFF00000000}"/>
  </bookViews>
  <sheets>
    <sheet name="Sheet6" sheetId="7" r:id="rId1"/>
    <sheet name="Sheet7" sheetId="8" r:id="rId2"/>
    <sheet name="Sheet1" sheetId="1" r:id="rId3"/>
    <sheet name="Sheet8" sheetId="9" r:id="rId4"/>
    <sheet name="Sheet10" sheetId="11" r:id="rId5"/>
    <sheet name="Sheet3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3" l="1"/>
  <c r="D3" i="3"/>
  <c r="D5" i="1"/>
  <c r="D4" i="1"/>
</calcChain>
</file>

<file path=xl/sharedStrings.xml><?xml version="1.0" encoding="utf-8"?>
<sst xmlns="http://schemas.openxmlformats.org/spreadsheetml/2006/main" count="48" uniqueCount="18">
  <si>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</si>
  <si>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</si>
  <si>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</si>
  <si>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</si>
  <si>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</si>
  <si>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</si>
  <si>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</si>
  <si>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</si>
  <si>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</si>
  <si>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</si>
  <si>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</si>
  <si>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</si>
  <si>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</si>
  <si>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</si>
  <si>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F-Test Two-Sample for Variances</t>
  </si>
  <si>
    <t>F</t>
  </si>
  <si>
    <t>P(F&lt;=f) one-tail</t>
  </si>
  <si>
    <t>F Critical one-tail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</si>
</sst>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4935-CD53-47CB-A18C-B0598E499D15}">
  <dimension ref="A1:C10"/>
  <sheetViews>
    <sheetView workbookViewId="0">
      <selection activeCell="F21" sqref="F21"/>
    </sheetView>
  </sheetViews>
  <sheetFormatPr defaultRowHeight="15" x14ac:dyDescent="0.25"/>
  <cols>
    <col min="1" max="1" width="15.28515625" customWidth="1"/>
    <col min="2" max="2" width="15.5703125" customWidth="1"/>
    <col min="3" max="3" width="14.85546875" customWidth="1"/>
  </cols>
  <sheetData>
    <row r="1" spans="1:3" x14ac:dyDescent="0.25">
      <c r="A1" t="s">
        <v>14</v>
      </c>
    </row>
    <row r="2" spans="1:3" ht="15.75" thickBot="1" x14ac:dyDescent="0.3"/>
    <row r="3" spans="1:3" x14ac:dyDescent="0.25">
      <c r="A3" s="3"/>
      <c r="B3" s="3" t="s">
        <v>1</v>
      </c>
      <c r="C3" s="3" t="s">
        <v>2</v>
      </c>
    </row>
    <row r="4" spans="1:3" x14ac:dyDescent="0.25">
      <c r="A4" s="1" t="s">
        <v>3</v>
      </c>
      <c r="B4" s="1">
        <v>71.010897435897434</v>
      </c>
      <c r="C4" s="1">
        <v>59.460273972602742</v>
      </c>
    </row>
    <row r="5" spans="1:3" x14ac:dyDescent="0.25">
      <c r="A5" s="1" t="s">
        <v>4</v>
      </c>
      <c r="B5" s="1">
        <v>3385.9593719114268</v>
      </c>
      <c r="C5" s="1">
        <v>2400.5659415905625</v>
      </c>
    </row>
    <row r="6" spans="1:3" x14ac:dyDescent="0.25">
      <c r="A6" s="1" t="s">
        <v>5</v>
      </c>
      <c r="B6" s="1">
        <v>78</v>
      </c>
      <c r="C6" s="1">
        <v>73</v>
      </c>
    </row>
    <row r="7" spans="1:3" x14ac:dyDescent="0.25">
      <c r="A7" s="1" t="s">
        <v>8</v>
      </c>
      <c r="B7" s="1">
        <v>77</v>
      </c>
      <c r="C7" s="1">
        <v>72</v>
      </c>
    </row>
    <row r="8" spans="1:3" x14ac:dyDescent="0.25">
      <c r="A8" s="1" t="s">
        <v>15</v>
      </c>
      <c r="B8" s="1">
        <v>1.4104838001942011</v>
      </c>
      <c r="C8" s="1"/>
    </row>
    <row r="9" spans="1:3" x14ac:dyDescent="0.25">
      <c r="A9" s="1" t="s">
        <v>16</v>
      </c>
      <c r="B9" s="1">
        <v>7.0851069367635702E-2</v>
      </c>
      <c r="C9" s="1"/>
    </row>
    <row r="10" spans="1:3" ht="15.75" thickBot="1" x14ac:dyDescent="0.3">
      <c r="A10" s="2" t="s">
        <v>17</v>
      </c>
      <c r="B10" s="2">
        <v>1.4699528707256369</v>
      </c>
      <c r="C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A118-304D-4E47-A47F-7D8AEAEBB7C3}">
  <dimension ref="A1:C14"/>
  <sheetViews>
    <sheetView workbookViewId="0">
      <selection activeCell="D19" sqref="D19"/>
    </sheetView>
  </sheetViews>
  <sheetFormatPr defaultRowHeight="15" x14ac:dyDescent="0.25"/>
  <cols>
    <col min="1" max="1" width="14.140625" customWidth="1"/>
    <col min="2" max="2" width="11.85546875" customWidth="1"/>
  </cols>
  <sheetData>
    <row r="1" spans="1:3" x14ac:dyDescent="0.25">
      <c r="A1" t="s">
        <v>0</v>
      </c>
    </row>
    <row r="2" spans="1:3" ht="15.75" thickBot="1" x14ac:dyDescent="0.3"/>
    <row r="3" spans="1:3" x14ac:dyDescent="0.25">
      <c r="A3" s="3"/>
      <c r="B3" s="3" t="s">
        <v>1</v>
      </c>
      <c r="C3" s="3" t="s">
        <v>2</v>
      </c>
    </row>
    <row r="4" spans="1:3" x14ac:dyDescent="0.25">
      <c r="A4" s="1" t="s">
        <v>3</v>
      </c>
      <c r="B4" s="1">
        <v>71.010897435897434</v>
      </c>
      <c r="C4" s="1">
        <v>59.460273972602742</v>
      </c>
    </row>
    <row r="5" spans="1:3" x14ac:dyDescent="0.25">
      <c r="A5" s="1" t="s">
        <v>4</v>
      </c>
      <c r="B5" s="1">
        <v>3385.9593719114268</v>
      </c>
      <c r="C5" s="1">
        <v>2400.5659415905625</v>
      </c>
    </row>
    <row r="6" spans="1:3" x14ac:dyDescent="0.25">
      <c r="A6" s="1" t="s">
        <v>5</v>
      </c>
      <c r="B6" s="1">
        <v>78</v>
      </c>
      <c r="C6" s="1">
        <v>73</v>
      </c>
    </row>
    <row r="7" spans="1:3" x14ac:dyDescent="0.25">
      <c r="A7" s="1" t="s">
        <v>6</v>
      </c>
      <c r="B7" s="1">
        <v>2909.7961035684584</v>
      </c>
      <c r="C7" s="1"/>
    </row>
    <row r="8" spans="1:3" x14ac:dyDescent="0.25">
      <c r="A8" s="1" t="s">
        <v>7</v>
      </c>
      <c r="B8" s="1">
        <v>0</v>
      </c>
      <c r="C8" s="1"/>
    </row>
    <row r="9" spans="1:3" x14ac:dyDescent="0.25">
      <c r="A9" s="1" t="s">
        <v>8</v>
      </c>
      <c r="B9" s="1">
        <v>149</v>
      </c>
      <c r="C9" s="1"/>
    </row>
    <row r="10" spans="1:3" x14ac:dyDescent="0.25">
      <c r="A10" s="1" t="s">
        <v>9</v>
      </c>
      <c r="B10" s="1">
        <v>1.3149050864553438</v>
      </c>
      <c r="C10" s="1"/>
    </row>
    <row r="11" spans="1:3" x14ac:dyDescent="0.25">
      <c r="A11" s="1" t="s">
        <v>10</v>
      </c>
      <c r="B11" s="1">
        <v>9.5280978704753536E-2</v>
      </c>
      <c r="C11" s="1"/>
    </row>
    <row r="12" spans="1:3" x14ac:dyDescent="0.25">
      <c r="A12" s="1" t="s">
        <v>11</v>
      </c>
      <c r="B12" s="1">
        <v>1.6551445337979596</v>
      </c>
      <c r="C12" s="1"/>
    </row>
    <row r="13" spans="1:3" x14ac:dyDescent="0.25">
      <c r="A13" s="4" t="s">
        <v>12</v>
      </c>
      <c r="B13" s="4">
        <v>0.19056195740950707</v>
      </c>
      <c r="C13" s="1"/>
    </row>
    <row r="14" spans="1:3" ht="15.75" thickBot="1" x14ac:dyDescent="0.3">
      <c r="A14" s="2" t="s">
        <v>13</v>
      </c>
      <c r="B14" s="2">
        <v>1.976013177689196</v>
      </c>
      <c r="C1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"/>
  <sheetViews>
    <sheetView workbookViewId="0">
      <selection activeCell="J5" sqref="J5"/>
    </sheetView>
  </sheetViews>
  <sheetFormatPr defaultRowHeight="15" x14ac:dyDescent="0.25"/>
  <sheetData>
    <row r="1" spans="1:4" x14ac:dyDescent="0.25">
      <c r="A1">
        <v>27.67</v>
      </c>
      <c r="B1">
        <v>27.95</v>
      </c>
    </row>
    <row r="2" spans="1:4" x14ac:dyDescent="0.25">
      <c r="A2">
        <v>40.590000000000003</v>
      </c>
      <c r="B2">
        <v>31.14</v>
      </c>
    </row>
    <row r="3" spans="1:4" x14ac:dyDescent="0.25">
      <c r="A3">
        <v>31.68</v>
      </c>
      <c r="B3">
        <v>32</v>
      </c>
    </row>
    <row r="4" spans="1:4" x14ac:dyDescent="0.25">
      <c r="A4">
        <v>16</v>
      </c>
      <c r="B4">
        <v>11.52</v>
      </c>
      <c r="D4">
        <f>_xlfn.VAR.S(A:A)</f>
        <v>3385.9593719114268</v>
      </c>
    </row>
    <row r="5" spans="1:4" x14ac:dyDescent="0.25">
      <c r="A5">
        <v>18.95</v>
      </c>
      <c r="B5">
        <v>14.21</v>
      </c>
      <c r="D5">
        <f>_xlfn.VAR.S(B:B)</f>
        <v>2400.5659415905625</v>
      </c>
    </row>
    <row r="6" spans="1:4" x14ac:dyDescent="0.25">
      <c r="A6">
        <v>14.95</v>
      </c>
      <c r="B6">
        <v>10.17</v>
      </c>
    </row>
    <row r="7" spans="1:4" x14ac:dyDescent="0.25">
      <c r="A7">
        <v>24.7</v>
      </c>
      <c r="B7">
        <v>20.059999999999999</v>
      </c>
    </row>
    <row r="8" spans="1:4" x14ac:dyDescent="0.25">
      <c r="A8">
        <v>19.5</v>
      </c>
      <c r="B8">
        <v>16.66</v>
      </c>
    </row>
    <row r="9" spans="1:4" x14ac:dyDescent="0.25">
      <c r="A9">
        <v>123.84</v>
      </c>
      <c r="B9">
        <v>106.25</v>
      </c>
    </row>
    <row r="10" spans="1:4" x14ac:dyDescent="0.25">
      <c r="A10">
        <v>17</v>
      </c>
      <c r="B10">
        <v>13.26</v>
      </c>
    </row>
    <row r="11" spans="1:4" x14ac:dyDescent="0.25">
      <c r="A11">
        <v>31.63</v>
      </c>
      <c r="B11">
        <v>29.95</v>
      </c>
    </row>
    <row r="12" spans="1:4" x14ac:dyDescent="0.25">
      <c r="A12">
        <v>116</v>
      </c>
      <c r="B12">
        <v>88.09</v>
      </c>
    </row>
    <row r="13" spans="1:4" x14ac:dyDescent="0.25">
      <c r="A13">
        <v>27.67</v>
      </c>
      <c r="B13">
        <v>18.45</v>
      </c>
    </row>
    <row r="14" spans="1:4" x14ac:dyDescent="0.25">
      <c r="A14">
        <v>24.7</v>
      </c>
      <c r="B14">
        <v>16.47</v>
      </c>
    </row>
    <row r="15" spans="1:4" x14ac:dyDescent="0.25">
      <c r="A15">
        <v>126.67</v>
      </c>
      <c r="B15">
        <v>97.38</v>
      </c>
    </row>
    <row r="16" spans="1:4" x14ac:dyDescent="0.25">
      <c r="A16">
        <v>53.9</v>
      </c>
      <c r="B16">
        <v>47.51</v>
      </c>
    </row>
    <row r="17" spans="1:2" x14ac:dyDescent="0.25">
      <c r="A17">
        <v>89.73</v>
      </c>
      <c r="B17">
        <v>74.930000000000007</v>
      </c>
    </row>
    <row r="18" spans="1:2" x14ac:dyDescent="0.25">
      <c r="A18">
        <v>171</v>
      </c>
      <c r="B18">
        <v>132.77000000000001</v>
      </c>
    </row>
    <row r="19" spans="1:2" x14ac:dyDescent="0.25">
      <c r="A19">
        <v>152</v>
      </c>
      <c r="B19">
        <v>121.5</v>
      </c>
    </row>
    <row r="20" spans="1:2" x14ac:dyDescent="0.25">
      <c r="A20">
        <v>124.8</v>
      </c>
      <c r="B20">
        <v>108</v>
      </c>
    </row>
    <row r="21" spans="1:2" x14ac:dyDescent="0.25">
      <c r="A21">
        <v>16</v>
      </c>
      <c r="B21">
        <v>11.67</v>
      </c>
    </row>
    <row r="22" spans="1:2" x14ac:dyDescent="0.25">
      <c r="A22">
        <v>25.95</v>
      </c>
      <c r="B22">
        <v>18.940000000000001</v>
      </c>
    </row>
    <row r="23" spans="1:2" x14ac:dyDescent="0.25">
      <c r="A23">
        <v>18</v>
      </c>
      <c r="B23">
        <v>12.24</v>
      </c>
    </row>
    <row r="24" spans="1:2" x14ac:dyDescent="0.25">
      <c r="A24">
        <v>21.73</v>
      </c>
      <c r="B24">
        <v>21.95</v>
      </c>
    </row>
    <row r="25" spans="1:2" x14ac:dyDescent="0.25">
      <c r="A25">
        <v>40.590000000000003</v>
      </c>
      <c r="B25">
        <v>31.14</v>
      </c>
    </row>
    <row r="26" spans="1:2" x14ac:dyDescent="0.25">
      <c r="A26">
        <v>28.95</v>
      </c>
      <c r="B26">
        <v>28.95</v>
      </c>
    </row>
    <row r="27" spans="1:2" x14ac:dyDescent="0.25">
      <c r="A27">
        <v>19.95</v>
      </c>
      <c r="B27">
        <v>16.149999999999999</v>
      </c>
    </row>
    <row r="28" spans="1:2" x14ac:dyDescent="0.25">
      <c r="A28">
        <v>49.45</v>
      </c>
      <c r="B28">
        <v>37.75</v>
      </c>
    </row>
    <row r="29" spans="1:2" x14ac:dyDescent="0.25">
      <c r="A29">
        <v>41.09</v>
      </c>
      <c r="B29">
        <v>31.78</v>
      </c>
    </row>
    <row r="30" spans="1:2" x14ac:dyDescent="0.25">
      <c r="A30">
        <v>50.95</v>
      </c>
      <c r="B30">
        <v>32.97</v>
      </c>
    </row>
    <row r="31" spans="1:2" x14ac:dyDescent="0.25">
      <c r="A31">
        <v>44.5</v>
      </c>
      <c r="B31">
        <v>30.87</v>
      </c>
    </row>
    <row r="32" spans="1:2" x14ac:dyDescent="0.25">
      <c r="A32">
        <v>82.45</v>
      </c>
      <c r="B32">
        <v>85</v>
      </c>
    </row>
    <row r="33" spans="1:2" x14ac:dyDescent="0.25">
      <c r="A33">
        <v>34.6</v>
      </c>
      <c r="B33">
        <v>34.950000000000003</v>
      </c>
    </row>
    <row r="34" spans="1:2" x14ac:dyDescent="0.25">
      <c r="A34">
        <v>88.42</v>
      </c>
      <c r="B34">
        <v>97.95</v>
      </c>
    </row>
    <row r="35" spans="1:2" x14ac:dyDescent="0.25">
      <c r="A35">
        <v>84</v>
      </c>
      <c r="B35">
        <v>81.180000000000007</v>
      </c>
    </row>
    <row r="36" spans="1:2" x14ac:dyDescent="0.25">
      <c r="A36">
        <v>11.25</v>
      </c>
      <c r="B36">
        <v>9.5</v>
      </c>
    </row>
    <row r="37" spans="1:2" x14ac:dyDescent="0.25">
      <c r="A37">
        <v>15</v>
      </c>
      <c r="B37">
        <v>10.199999999999999</v>
      </c>
    </row>
    <row r="38" spans="1:2" x14ac:dyDescent="0.25">
      <c r="A38">
        <v>180.03</v>
      </c>
      <c r="B38">
        <v>134.69</v>
      </c>
    </row>
    <row r="39" spans="1:2" x14ac:dyDescent="0.25">
      <c r="A39">
        <v>174</v>
      </c>
      <c r="B39">
        <v>143.75</v>
      </c>
    </row>
    <row r="40" spans="1:2" x14ac:dyDescent="0.25">
      <c r="A40">
        <v>188.58</v>
      </c>
      <c r="B40">
        <v>176</v>
      </c>
    </row>
    <row r="41" spans="1:2" x14ac:dyDescent="0.25">
      <c r="A41">
        <v>146.75</v>
      </c>
      <c r="B41">
        <v>150.63</v>
      </c>
    </row>
    <row r="42" spans="1:2" x14ac:dyDescent="0.25">
      <c r="A42">
        <v>183.75</v>
      </c>
      <c r="B42">
        <v>145.4</v>
      </c>
    </row>
    <row r="43" spans="1:2" x14ac:dyDescent="0.25">
      <c r="A43">
        <v>214.5</v>
      </c>
      <c r="B43">
        <v>173.56</v>
      </c>
    </row>
    <row r="44" spans="1:2" x14ac:dyDescent="0.25">
      <c r="A44">
        <v>197</v>
      </c>
      <c r="B44">
        <v>131</v>
      </c>
    </row>
    <row r="45" spans="1:2" x14ac:dyDescent="0.25">
      <c r="A45">
        <v>194</v>
      </c>
      <c r="B45">
        <v>157.68</v>
      </c>
    </row>
    <row r="46" spans="1:2" x14ac:dyDescent="0.25">
      <c r="A46">
        <v>176.25</v>
      </c>
      <c r="B46">
        <v>137.16999999999999</v>
      </c>
    </row>
    <row r="47" spans="1:2" x14ac:dyDescent="0.25">
      <c r="A47">
        <v>24.7</v>
      </c>
      <c r="B47">
        <v>24.95</v>
      </c>
    </row>
    <row r="48" spans="1:2" x14ac:dyDescent="0.25">
      <c r="A48">
        <v>188</v>
      </c>
      <c r="B48">
        <v>159.28</v>
      </c>
    </row>
    <row r="49" spans="1:2" x14ac:dyDescent="0.25">
      <c r="A49">
        <v>29.7</v>
      </c>
      <c r="B49">
        <v>23.07</v>
      </c>
    </row>
    <row r="50" spans="1:2" x14ac:dyDescent="0.25">
      <c r="A50">
        <v>26.24</v>
      </c>
      <c r="B50">
        <v>21.04</v>
      </c>
    </row>
    <row r="51" spans="1:2" x14ac:dyDescent="0.25">
      <c r="A51">
        <v>55.13</v>
      </c>
      <c r="B51">
        <v>42.68</v>
      </c>
    </row>
    <row r="52" spans="1:2" x14ac:dyDescent="0.25">
      <c r="A52">
        <v>43.56</v>
      </c>
      <c r="B52">
        <v>39.369999999999997</v>
      </c>
    </row>
    <row r="53" spans="1:2" x14ac:dyDescent="0.25">
      <c r="A53">
        <v>129.6</v>
      </c>
      <c r="B53">
        <v>85.2</v>
      </c>
    </row>
    <row r="54" spans="1:2" x14ac:dyDescent="0.25">
      <c r="A54">
        <v>123.84</v>
      </c>
      <c r="B54">
        <v>93.13</v>
      </c>
    </row>
    <row r="55" spans="1:2" x14ac:dyDescent="0.25">
      <c r="A55">
        <v>85.12</v>
      </c>
      <c r="B55">
        <v>67.400000000000006</v>
      </c>
    </row>
    <row r="56" spans="1:2" x14ac:dyDescent="0.25">
      <c r="A56">
        <v>152.47999999999999</v>
      </c>
      <c r="B56">
        <v>132.79</v>
      </c>
    </row>
    <row r="57" spans="1:2" x14ac:dyDescent="0.25">
      <c r="A57">
        <v>29.7</v>
      </c>
      <c r="B57">
        <v>24.31</v>
      </c>
    </row>
    <row r="58" spans="1:2" x14ac:dyDescent="0.25">
      <c r="A58">
        <v>24.7</v>
      </c>
      <c r="B58">
        <v>24.95</v>
      </c>
    </row>
    <row r="59" spans="1:2" x14ac:dyDescent="0.25">
      <c r="A59">
        <v>89.71</v>
      </c>
      <c r="B59">
        <v>85.45</v>
      </c>
    </row>
    <row r="60" spans="1:2" x14ac:dyDescent="0.25">
      <c r="A60">
        <v>10.5</v>
      </c>
      <c r="B60">
        <v>10.08</v>
      </c>
    </row>
    <row r="61" spans="1:2" x14ac:dyDescent="0.25">
      <c r="A61">
        <v>92.88</v>
      </c>
      <c r="B61">
        <v>65.73</v>
      </c>
    </row>
    <row r="62" spans="1:2" x14ac:dyDescent="0.25">
      <c r="A62">
        <v>100.88</v>
      </c>
      <c r="B62">
        <v>84.26</v>
      </c>
    </row>
    <row r="63" spans="1:2" x14ac:dyDescent="0.25">
      <c r="A63">
        <v>11.95</v>
      </c>
      <c r="B63">
        <v>8.6</v>
      </c>
    </row>
    <row r="64" spans="1:2" x14ac:dyDescent="0.25">
      <c r="A64">
        <v>72.47</v>
      </c>
      <c r="B64">
        <v>58.42</v>
      </c>
    </row>
    <row r="65" spans="1:2" x14ac:dyDescent="0.25">
      <c r="A65">
        <v>92.1</v>
      </c>
      <c r="B65">
        <v>80.37</v>
      </c>
    </row>
    <row r="66" spans="1:2" x14ac:dyDescent="0.25">
      <c r="A66">
        <v>78.349999999999994</v>
      </c>
      <c r="B66">
        <v>64.09</v>
      </c>
    </row>
    <row r="67" spans="1:2" x14ac:dyDescent="0.25">
      <c r="A67">
        <v>42</v>
      </c>
      <c r="B67">
        <v>37.04</v>
      </c>
    </row>
    <row r="68" spans="1:2" x14ac:dyDescent="0.25">
      <c r="A68">
        <v>18.75</v>
      </c>
      <c r="B68">
        <v>20.21</v>
      </c>
    </row>
    <row r="69" spans="1:2" x14ac:dyDescent="0.25">
      <c r="A69">
        <v>48.46</v>
      </c>
      <c r="B69">
        <v>39.340000000000003</v>
      </c>
    </row>
    <row r="70" spans="1:2" x14ac:dyDescent="0.25">
      <c r="A70">
        <v>39.549999999999997</v>
      </c>
      <c r="B70">
        <v>26.37</v>
      </c>
    </row>
    <row r="71" spans="1:2" x14ac:dyDescent="0.25">
      <c r="A71">
        <v>29.65</v>
      </c>
      <c r="B71">
        <v>24.19</v>
      </c>
    </row>
    <row r="72" spans="1:2" x14ac:dyDescent="0.25">
      <c r="A72">
        <v>23.76</v>
      </c>
      <c r="B72">
        <v>18.72</v>
      </c>
    </row>
    <row r="73" spans="1:2" x14ac:dyDescent="0.25">
      <c r="A73">
        <v>27.7</v>
      </c>
      <c r="B73">
        <v>18.22</v>
      </c>
    </row>
    <row r="74" spans="1:2" x14ac:dyDescent="0.25">
      <c r="A74">
        <v>32.65</v>
      </c>
    </row>
    <row r="75" spans="1:2" x14ac:dyDescent="0.25">
      <c r="A75">
        <v>33.770000000000003</v>
      </c>
    </row>
    <row r="76" spans="1:2" x14ac:dyDescent="0.25">
      <c r="A76">
        <v>48.99</v>
      </c>
    </row>
    <row r="77" spans="1:2" x14ac:dyDescent="0.25">
      <c r="A77">
        <v>53.68</v>
      </c>
    </row>
    <row r="78" spans="1:2" x14ac:dyDescent="0.25">
      <c r="A78">
        <v>97.56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B8D5-2DC5-4F44-9E77-2B80F24C72E2}">
  <dimension ref="A1:C10"/>
  <sheetViews>
    <sheetView workbookViewId="0">
      <selection activeCell="B9" sqref="B9"/>
    </sheetView>
  </sheetViews>
  <sheetFormatPr defaultRowHeight="15" x14ac:dyDescent="0.25"/>
  <sheetData>
    <row r="1" spans="1:3" x14ac:dyDescent="0.25">
      <c r="A1" t="s">
        <v>14</v>
      </c>
    </row>
    <row r="2" spans="1:3" ht="15.75" thickBot="1" x14ac:dyDescent="0.3"/>
    <row r="3" spans="1:3" x14ac:dyDescent="0.25">
      <c r="A3" s="3"/>
      <c r="B3" s="3" t="s">
        <v>1</v>
      </c>
      <c r="C3" s="3" t="s">
        <v>2</v>
      </c>
    </row>
    <row r="4" spans="1:3" x14ac:dyDescent="0.25">
      <c r="A4" s="1" t="s">
        <v>3</v>
      </c>
      <c r="B4" s="1">
        <v>141.4</v>
      </c>
      <c r="C4" s="1">
        <v>144.69999999999999</v>
      </c>
    </row>
    <row r="5" spans="1:3" x14ac:dyDescent="0.25">
      <c r="A5" s="1" t="s">
        <v>4</v>
      </c>
      <c r="B5" s="1">
        <v>16.266666666666666</v>
      </c>
      <c r="C5" s="1">
        <v>11.566666666666665</v>
      </c>
    </row>
    <row r="6" spans="1:3" x14ac:dyDescent="0.25">
      <c r="A6" s="1" t="s">
        <v>5</v>
      </c>
      <c r="B6" s="1">
        <v>10</v>
      </c>
      <c r="C6" s="1">
        <v>10</v>
      </c>
    </row>
    <row r="7" spans="1:3" x14ac:dyDescent="0.25">
      <c r="A7" s="1" t="s">
        <v>8</v>
      </c>
      <c r="B7" s="1">
        <v>9</v>
      </c>
      <c r="C7" s="1">
        <v>9</v>
      </c>
    </row>
    <row r="8" spans="1:3" x14ac:dyDescent="0.25">
      <c r="A8" s="1" t="s">
        <v>15</v>
      </c>
      <c r="B8" s="1">
        <v>1.4063400576368879</v>
      </c>
      <c r="C8" s="1"/>
    </row>
    <row r="9" spans="1:3" x14ac:dyDescent="0.25">
      <c r="A9" s="1" t="s">
        <v>16</v>
      </c>
      <c r="B9" s="1">
        <v>0.30982757967514341</v>
      </c>
      <c r="C9" s="1"/>
    </row>
    <row r="10" spans="1:3" ht="15.75" thickBot="1" x14ac:dyDescent="0.3">
      <c r="A10" s="2" t="s">
        <v>17</v>
      </c>
      <c r="B10" s="2">
        <v>3.17889310445827</v>
      </c>
      <c r="C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AB561-DDD9-45BB-A3C0-2DF164358045}">
  <dimension ref="A1:C14"/>
  <sheetViews>
    <sheetView workbookViewId="0">
      <selection activeCell="J23" sqref="J23"/>
    </sheetView>
  </sheetViews>
  <sheetFormatPr defaultRowHeight="15" x14ac:dyDescent="0.25"/>
  <sheetData>
    <row r="1" spans="1:3" x14ac:dyDescent="0.25">
      <c r="A1" t="s">
        <v>0</v>
      </c>
    </row>
    <row r="2" spans="1:3" ht="15.75" thickBot="1" x14ac:dyDescent="0.3"/>
    <row r="3" spans="1:3" x14ac:dyDescent="0.25">
      <c r="A3" s="3"/>
      <c r="B3" s="3" t="s">
        <v>1</v>
      </c>
      <c r="C3" s="3" t="s">
        <v>2</v>
      </c>
    </row>
    <row r="4" spans="1:3" x14ac:dyDescent="0.25">
      <c r="A4" s="1" t="s">
        <v>3</v>
      </c>
      <c r="B4" s="1">
        <v>144.69999999999999</v>
      </c>
      <c r="C4" s="1">
        <v>141.4</v>
      </c>
    </row>
    <row r="5" spans="1:3" x14ac:dyDescent="0.25">
      <c r="A5" s="1" t="s">
        <v>4</v>
      </c>
      <c r="B5" s="1">
        <v>11.566666666666665</v>
      </c>
      <c r="C5" s="1">
        <v>16.266666666666666</v>
      </c>
    </row>
    <row r="6" spans="1:3" x14ac:dyDescent="0.25">
      <c r="A6" s="1" t="s">
        <v>5</v>
      </c>
      <c r="B6" s="1">
        <v>10</v>
      </c>
      <c r="C6" s="1">
        <v>10</v>
      </c>
    </row>
    <row r="7" spans="1:3" x14ac:dyDescent="0.25">
      <c r="A7" s="1" t="s">
        <v>6</v>
      </c>
      <c r="B7" s="1">
        <v>13.916666666666664</v>
      </c>
      <c r="C7" s="1"/>
    </row>
    <row r="8" spans="1:3" x14ac:dyDescent="0.25">
      <c r="A8" s="1" t="s">
        <v>7</v>
      </c>
      <c r="B8" s="1">
        <v>0</v>
      </c>
      <c r="C8" s="1"/>
    </row>
    <row r="9" spans="1:3" x14ac:dyDescent="0.25">
      <c r="A9" s="1" t="s">
        <v>8</v>
      </c>
      <c r="B9" s="1">
        <v>18</v>
      </c>
      <c r="C9" s="1"/>
    </row>
    <row r="10" spans="1:3" x14ac:dyDescent="0.25">
      <c r="A10" s="1" t="s">
        <v>9</v>
      </c>
      <c r="B10" s="1">
        <v>1.9780229650586367</v>
      </c>
      <c r="C10" s="1"/>
    </row>
    <row r="11" spans="1:3" x14ac:dyDescent="0.25">
      <c r="A11" s="1" t="s">
        <v>10</v>
      </c>
      <c r="B11" s="1">
        <v>3.1720437306769773E-2</v>
      </c>
      <c r="C11" s="1"/>
    </row>
    <row r="12" spans="1:3" x14ac:dyDescent="0.25">
      <c r="A12" s="1" t="s">
        <v>11</v>
      </c>
      <c r="B12" s="1">
        <v>1.7340636066175394</v>
      </c>
      <c r="C12" s="1"/>
    </row>
    <row r="13" spans="1:3" x14ac:dyDescent="0.25">
      <c r="A13" s="1" t="s">
        <v>12</v>
      </c>
      <c r="B13" s="1">
        <v>6.3440874613539547E-2</v>
      </c>
      <c r="C13" s="1"/>
    </row>
    <row r="14" spans="1:3" ht="15.75" thickBot="1" x14ac:dyDescent="0.3">
      <c r="A14" s="2" t="s">
        <v>13</v>
      </c>
      <c r="B14" s="2">
        <v>2.1009220402410378</v>
      </c>
      <c r="C1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"/>
  <sheetViews>
    <sheetView tabSelected="1" workbookViewId="0">
      <selection activeCell="X13" sqref="X13"/>
    </sheetView>
  </sheetViews>
  <sheetFormatPr defaultRowHeight="15" x14ac:dyDescent="0.25"/>
  <sheetData>
    <row r="1" spans="1:4" x14ac:dyDescent="0.25">
      <c r="A1">
        <v>142</v>
      </c>
      <c r="B1">
        <v>138</v>
      </c>
    </row>
    <row r="2" spans="1:4" x14ac:dyDescent="0.25">
      <c r="A2">
        <v>140</v>
      </c>
      <c r="B2">
        <v>136</v>
      </c>
    </row>
    <row r="3" spans="1:4" x14ac:dyDescent="0.25">
      <c r="A3">
        <v>144</v>
      </c>
      <c r="B3">
        <v>147</v>
      </c>
      <c r="D3">
        <f>_xlfn.VAR.S(A1:A10)</f>
        <v>11.566666666666665</v>
      </c>
    </row>
    <row r="4" spans="1:4" x14ac:dyDescent="0.25">
      <c r="A4">
        <v>144</v>
      </c>
      <c r="B4">
        <v>139</v>
      </c>
      <c r="D4">
        <f>_xlfn.VAR.S(B1:B10)</f>
        <v>16.266666666666666</v>
      </c>
    </row>
    <row r="5" spans="1:4" x14ac:dyDescent="0.25">
      <c r="A5">
        <v>142</v>
      </c>
      <c r="B5">
        <v>143</v>
      </c>
    </row>
    <row r="6" spans="1:4" x14ac:dyDescent="0.25">
      <c r="A6">
        <v>146</v>
      </c>
      <c r="B6">
        <v>141</v>
      </c>
    </row>
    <row r="7" spans="1:4" x14ac:dyDescent="0.25">
      <c r="A7">
        <v>149</v>
      </c>
      <c r="B7">
        <v>143</v>
      </c>
    </row>
    <row r="8" spans="1:4" x14ac:dyDescent="0.25">
      <c r="A8">
        <v>150</v>
      </c>
      <c r="B8">
        <v>145</v>
      </c>
    </row>
    <row r="9" spans="1:4" x14ac:dyDescent="0.25">
      <c r="A9">
        <v>142</v>
      </c>
      <c r="B9">
        <v>136</v>
      </c>
    </row>
    <row r="10" spans="1:4" x14ac:dyDescent="0.25">
      <c r="A10">
        <v>148</v>
      </c>
      <c r="B10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Sheet7</vt:lpstr>
      <vt:lpstr>Sheet1</vt:lpstr>
      <vt:lpstr>Sheet8</vt:lpstr>
      <vt:lpstr>Sheet10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Administrator</cp:lastModifiedBy>
  <dcterms:created xsi:type="dcterms:W3CDTF">2019-12-09T21:50:04Z</dcterms:created>
  <dcterms:modified xsi:type="dcterms:W3CDTF">2019-12-10T17:00:25Z</dcterms:modified>
</cp:coreProperties>
</file>