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9"/>
  <workbookPr defaultThemeVersion="124226"/>
  <xr:revisionPtr revIDLastSave="0" documentId="8_{4E6143D1-C813-4333-8CA1-2E8E00B2F4F0}" xr6:coauthVersionLast="47" xr6:coauthVersionMax="47" xr10:uidLastSave="{00000000-0000-0000-0000-000000000000}"/>
  <bookViews>
    <workbookView xWindow="240" yWindow="15" windowWidth="16095" windowHeight="9660" xr2:uid="{00000000-000D-0000-FFFF-FFFF00000000}"/>
  </bookViews>
  <sheets>
    <sheet name="Analisi"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4" i="1"/>
  <c r="E8" i="1"/>
  <c r="E13" i="1"/>
  <c r="E15" i="1"/>
  <c r="E16" i="1"/>
  <c r="E17" i="1"/>
  <c r="E19" i="1"/>
  <c r="E23" i="1"/>
  <c r="E24" i="1"/>
</calcChain>
</file>

<file path=xl/sharedStrings.xml><?xml version="1.0" encoding="utf-8"?>
<sst xmlns="http://schemas.openxmlformats.org/spreadsheetml/2006/main" count="187" uniqueCount="112">
  <si>
    <t>Domanda</t>
  </si>
  <si>
    <t>Età</t>
  </si>
  <si>
    <t>Genere</t>
  </si>
  <si>
    <t>Ruolo</t>
  </si>
  <si>
    <t>Unnamed: 4</t>
  </si>
  <si>
    <t>Testo</t>
  </si>
  <si>
    <t>Stralcio</t>
  </si>
  <si>
    <t>Repertorio</t>
  </si>
  <si>
    <t>Alternative</t>
  </si>
  <si>
    <t>Ads</t>
  </si>
  <si>
    <t>anticipazione</t>
  </si>
  <si>
    <t>1) Descriva almeno 3 punti deboli riscontrati nell’ambito territoriale in cui opera rispetto [alla promozione di iniziative volte a favorire il contributo dei giovani alla vita della comunità].</t>
  </si>
  <si>
    <t>30-35</t>
  </si>
  <si>
    <t>Maschio</t>
  </si>
  <si>
    <t>Operativo</t>
  </si>
  <si>
    <t>Poca fiducia da parte degli adulti  Poca cultura relativa al bene comune e all'attivismo civico  Dove sono i giovani? Quali sono i loro interessi? Quindi poca conoscenza del mondo giovanile</t>
  </si>
  <si>
    <t>Poca fiducia da parte degli adulti  Poca cultura relativa al bene comune e all'attivismo civico</t>
  </si>
  <si>
    <t>sancire</t>
  </si>
  <si>
    <t>sancire: 68%
giudizio: 8%
generalizzazione: 6%
descrizione: 3%
commento: 2%</t>
  </si>
  <si>
    <t>Coinvolgimento;Reti</t>
  </si>
  <si>
    <t>causa</t>
  </si>
  <si>
    <t xml:space="preserve"> Dove sono i giovani? Quali sono i loro interessi? Quindi poca conoscenza del mondo giovanile</t>
  </si>
  <si>
    <t>causa: 93%
giustificazione: 2%
implicazione: 2%
deresponsabilizzazione: 1%
valutazione: 0%</t>
  </si>
  <si>
    <t>Reti;Associazioni</t>
  </si>
  <si>
    <t>commento</t>
  </si>
  <si>
    <t>2) Descriva almeno 3 punti deboli riscontrati nell’ambito territoriale in cui opera rispetto [alla promozione di iniziative volte a favorire il contributo dei giovani alla vita della comunità].</t>
  </si>
  <si>
    <t>Donna</t>
  </si>
  <si>
    <t>Decisionale</t>
  </si>
  <si>
    <t>Forse è un territorio con una alta percentuale di anziani (forse è una criticità)  Necessità di maggiori spazi di aggregazione Aumento delle difficoltà relazionali dei giovani</t>
  </si>
  <si>
    <t>Forse è un territorio con una alta percentuale di anziani</t>
  </si>
  <si>
    <t>possibilità</t>
  </si>
  <si>
    <t>possibilità: 90%
generalizzazione: 2%
commento: 1%
valutazione: 1%
giudizio: 1%</t>
  </si>
  <si>
    <t>Associazioni;Bisogni</t>
  </si>
  <si>
    <t>conferma</t>
  </si>
  <si>
    <t xml:space="preserve"> (forse è una criticità)  Necessità</t>
  </si>
  <si>
    <t>possibilità: 92%
ridimensionamento: 1%
conferma: 1%
specificazione: 1%
opinione: 1%</t>
  </si>
  <si>
    <t>Bisogni</t>
  </si>
  <si>
    <t>considerazione</t>
  </si>
  <si>
    <t xml:space="preserve"> di maggiori spazi di aggregazione</t>
  </si>
  <si>
    <t>sancire: 64%
generalizzazione: 13%
descrizione: 7%
commento: 2%
implicazione: 2%</t>
  </si>
  <si>
    <t>Coinvolgimento</t>
  </si>
  <si>
    <t>contrapposizione</t>
  </si>
  <si>
    <t xml:space="preserve"> Aumento delle difficoltà relazionali dei giovani</t>
  </si>
  <si>
    <t>sancire: 79%
descrizione: 6%
giudizio: 4%
generalizzazione: 3%
ridimensionamento: 1%</t>
  </si>
  <si>
    <t>deresponsabilizzazione</t>
  </si>
  <si>
    <t>3) Descriva almeno 3 punti deboli riscontrati nell’ambito territoriale in cui opera rispetto [alla promozione di iniziative volte a favorire il contributo dei giovani alla vita della comunità].</t>
  </si>
  <si>
    <t>36-40</t>
  </si>
  <si>
    <t>Gestionale</t>
  </si>
  <si>
    <t>Il principale problema, a mio avviso, è la difficoltà nel mettere in rete le varie iniziative, perfino nell'ambito dello stesso Comune, oltre che in ambito sovracomunale. Si ha l'impressione che non manchino le iniziative, ma restino un po' scollegate le une dalle altre e, a volte, rimangano un unicum che non permane nel tempo. Ulteriore aspetto critico è far pervenire alla platea potenzialmente interessata l'invito all'evento, talvolta l'adesione è scarsa rispetto alle aspettative. In alcuni quartieri mancano adeguati spazi pubblici per ospitare gli eventi.</t>
  </si>
  <si>
    <t>Il principale problema, a mio avviso, è la difficoltà nel mettere in rete le varie iniziative, perfino nell'ambito dello stesso Comune, oltre che in ambito sovracomunale. Si</t>
  </si>
  <si>
    <t>opinione</t>
  </si>
  <si>
    <t>opinione: 62%
commento: 12%
giudizio: 9%
non risposta: 4%
valutazione: 4%</t>
  </si>
  <si>
    <t>descrizione</t>
  </si>
  <si>
    <t xml:space="preserve"> ha l'impressione che non manchino le iniziative, ma restino un po' scollegate le une dalle altre e, a volte, rimangano un unicum che non permane nel tempo.</t>
  </si>
  <si>
    <t>conferma: 21%
opinione: 18%
specificazione: 16%
giudizio: 8%
descrizione: 5%</t>
  </si>
  <si>
    <t>dichiarazione di intenti</t>
  </si>
  <si>
    <t xml:space="preserve"> Ulteriore aspetto critico è far pervenire alla platea potenzialmente interessata l'invito all'evento,</t>
  </si>
  <si>
    <t>descrizione: 51%
sancire: 20%
considerazione: 11%
ridimensionamento: 4%
valutazione: 3%</t>
  </si>
  <si>
    <t>Reti</t>
  </si>
  <si>
    <t>generalizzazione</t>
  </si>
  <si>
    <t xml:space="preserve"> talvolta l'adesione è scarsa rispetto alle aspettative.</t>
  </si>
  <si>
    <t>specificazione</t>
  </si>
  <si>
    <t>specificazione: 42%
ridimensionamento: 17%
giudizio: 8%
conferma: 5%
contrapposizione: 4%</t>
  </si>
  <si>
    <t>giudizio</t>
  </si>
  <si>
    <t xml:space="preserve"> In alcuni quartieri mancano adeguati spazi pubblici per ospitare gli eventi.</t>
  </si>
  <si>
    <t>descrizione: 65%
sancire: 20%
considerazione: 3%
generalizzazione: 2%
non risposta: 2%</t>
  </si>
  <si>
    <t>Associazioni</t>
  </si>
  <si>
    <t>giustificazione</t>
  </si>
  <si>
    <t>4) Descriva almeno 3 punti deboli riscontrati nell’ambito territoriale in cui opera rispetto [alla promozione di iniziative volte a favorire il contributo dei giovani alla vita della comunità].</t>
  </si>
  <si>
    <t>poche realtà che promuovono il protagonismo partendo dai ragazzi e dalle ragazze, dalle loro idee e dalle loro passioni. Mancanza di associazionismo: sporadiche le associazioni cutlurali-aggregative in cui i ragazzi e le ragazze possano sperimentarsi e confrontarsi.</t>
  </si>
  <si>
    <t>poche realtà che promuovono il protagonismo partendo dai ragazzi e dalle ragazze, dalle loro idee e dalle loro passioni.</t>
  </si>
  <si>
    <t>sancire: 22%
giudizio: 20%
generalizzazione: 12%
contrapposizione: 11%
commento: 9%</t>
  </si>
  <si>
    <t>implicazione</t>
  </si>
  <si>
    <t xml:space="preserve"> Mancanza di associazionismo: sporadiche le associazioni cutlurali-aggregative in cui i ragazzi e le ragazze possano sperimentarsi e confrontarsi.</t>
  </si>
  <si>
    <t>sancire: 39%
giudizio: 20%
valutazione: 9%
descrizione: 9%
generalizzazione: 4%</t>
  </si>
  <si>
    <t>non risposta</t>
  </si>
  <si>
    <t>41-49</t>
  </si>
  <si>
    <t>La difficoltà di coinvolgere alcune fasce di età, le criticità dovute alla situazione post-pandemica.</t>
  </si>
  <si>
    <t>descrizione: 37%
sancire: 26%
specificazione: 15%
giustificazione: 5%
ridimensionamento: 5%</t>
  </si>
  <si>
    <t>poche collaborazioni con attività sportive poche opportunità lavorative mancanza di spazi di incontro liberamente fruibili</t>
  </si>
  <si>
    <t>sancire: 80%
generalizzazione: 5%
giudizio: 4%
descrizione: 3%
commento: 2%</t>
  </si>
  <si>
    <t>COMUNICARE - NOI FACCIAMO FATICA A COMUNICARE NEL LINGUAGGIO DEI GIOVANI. SPAZZI - MANCANO DEI LUOGHI DI AGGREGAZIONE COLLETTIVA DOVE GIOVANE E MENO GIOVANE, DONNA O UOMO POSSANO CONDIVIDERE ESPERIENZE- LA MANCANZA DI EDUCAZIONE CIVICA</t>
  </si>
  <si>
    <t>COMUNICARE - NOI FACCIAMO FATICA A COMUNICARE NEL LINGUAGGIO DEI GIOVANI.</t>
  </si>
  <si>
    <t>sancire: 73%
generalizzazione: 5%
giudizio: 5%
commento: 5%
descrizione: 3%</t>
  </si>
  <si>
    <t>Aggregazione</t>
  </si>
  <si>
    <t>prescrizione</t>
  </si>
  <si>
    <t xml:space="preserve"> SPAZZI - MANCANO DEI LUOGHI DI AGGREGAZIONE COLLETTIVA DOVE GIOVANE E MENO GIOVANE, DONNA O UOMO POSSANO CONDIVIDERE ESPERIENZE- LA MANCANZA DI EDUCAZIONE CIVICA</t>
  </si>
  <si>
    <t>sancire: 78%
descrizione: 6%
generalizzazione: 4%
giudizio: 2%
deresponsabilizzazione: 2%</t>
  </si>
  <si>
    <t>previsione</t>
  </si>
  <si>
    <t>La difficoltà di coinvolgere i giovani. Quello che vedo è che spesso chi partecipa alle iniziative proposte sono un po' sempre le stesse persone, già di per sé interessate e propositive. O coloro che già partecipano a spazi strutturati quali i CAG. La restante popolazione giovanile si "vede poco" e credo che il nostro impegno debba andare nella direzione di capire come raggiungerli se vogliamo che i progetti sia poi realmente efficaci e sedimentino delle buone prassi.</t>
  </si>
  <si>
    <t>La difficoltà di coinvolgere i giovani.</t>
  </si>
  <si>
    <t>sancire: 85%
giudizio: 3%
generalizzazione: 2%
descrizione: 2%
commento: 1%</t>
  </si>
  <si>
    <t>proposta</t>
  </si>
  <si>
    <t xml:space="preserve"> Quello che vedo è che spesso chi partecipa alle iniziative proposte sono un po' sempre le stesse persone, già di per sé interessate e propositive. O coloro che già partecipano a spazi strutturati quali i CAG. La</t>
  </si>
  <si>
    <t>opinione: 67%
valutazione: 8%
commento: 7%
giudizio: 4%
generalizzazione: 2%</t>
  </si>
  <si>
    <t>ridimensionamento</t>
  </si>
  <si>
    <t xml:space="preserve"> restante popolazione giovanile si "vede poco"</t>
  </si>
  <si>
    <t>sancire: 88%
giudizio: 2%
generalizzazione: 2%
descrizione: 2%
commento: 1%</t>
  </si>
  <si>
    <t xml:space="preserve"> e credo che il nostro impegno debba andare nella direzione di capire come raggiungerli se vogliamo che i progetti sia poi realmente efficaci e sedimentino delle buone prassi.</t>
  </si>
  <si>
    <t>implicazione: 89%
anticipazione: 3%
causa: 2%
valutazione: 2%
opinione: 1%</t>
  </si>
  <si>
    <t>La criticità che riguarda Segrate, da sempre e per tutti i servizi, riguarda l'aspetto morfologico della città divisa da rete ferroviaria e due grosse strade provinciali che rendono difficoltosi i collegamenti per raggiungere i vari quartieri.</t>
  </si>
  <si>
    <t>descrizione: 83%
considerazione: 8%
valutazione: 2%
sancire: 2%
specificazione: 1%</t>
  </si>
  <si>
    <t>valutazione</t>
  </si>
  <si>
    <t>1) Mancanza di un luogo di aggregazione per i giovani (CAG) per mancanza di spazi comunali e di budget disponibile sulle spese correnti. 2) Esistenza di un'unica associazione giovanile, ma è composta principalmente da ragazzi sui 25 anni e post Covid ha smesso di essere attiva. Ad oggi non riesce più ad attrarre persone più giovani per garantire ricambio generazionale 3) Mancanza della fascia 30-40 anni nella vita politica e associazionistica sul territorio con conseguente difficoltà ad attrarre ed agganciare i ragazzi di 20-30 anni.</t>
  </si>
  <si>
    <t>1) Mancanza di un luogo di aggregazione per i giovani (CAG) per mancanza di spazi comunali e di budget disponibile sulle spese correnti.</t>
  </si>
  <si>
    <t>giustificazione: 81%
causa: 9%
deresponsabilizzazione: 2%
descrizione: 2%
conferma: 1%</t>
  </si>
  <si>
    <t xml:space="preserve"> 2) Esistenza di un'unica associazione giovanile, ma è composta principalmente da ragazzi sui 25 anni e post Covid ha smesso di essere attiva.</t>
  </si>
  <si>
    <t>descrizione: 26%
ridimensionamento: 18%
considerazione: 11%
contrapposizione: 9%
generalizzazione: 8%</t>
  </si>
  <si>
    <t xml:space="preserve"> Ad oggi non riesce più ad attrarre persone più giovani per garantire ricambio generazionale</t>
  </si>
  <si>
    <t>giustificazione: 41%
sancire: 12%
deresponsabilizzazione: 7%
descrizione: 7%
valutazione: 5%</t>
  </si>
  <si>
    <t xml:space="preserve"> 3) Mancanza della fascia 30-40 anni nella vita politica e associazionistica sul territorio con conseguente difficoltà ad attrarre ed agganciare i ragazzi di 20-30 anni.</t>
  </si>
  <si>
    <t>specificazione: 29%
descrizione: 26%
causa: 15%
sancire: 9%
conferma: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</si>
</sst>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5"/>
      <color rgb="FF000000"/>
      <name val="Calibri"/>
      <family val="2"/>
      <scheme val="minor"/>
    </font>
    <font>
      <sz val="15"/>
      <color theme="1"/>
      <name val="Calibri"/>
      <family val="2"/>
      <scheme val="minor"/>
    </font>
    <font>
      <u/>
      <sz val="11"/>
      <color theme="1"/>
      <name val="Calibri"/>
      <family val="2"/>
      <scheme val="minor"/>
    </font>
    <font>
      <sz val="15"/>
      <color rgb="FF000000"/>
      <name val="Calibri"/>
      <scheme val="minor"/>
    </font>
    <font>
      <b/>
      <sz val="15"/>
      <color rgb="FF000000"/>
      <name val="Calibri"/>
      <scheme val="minor"/>
    </font>
  </fonts>
  <fills count="4">
    <fill>
      <patternFill patternType="none"/>
    </fill>
    <fill>
      <patternFill patternType="gray125"/>
    </fill>
    <fill>
      <patternFill patternType="solid">
        <fgColor rgb="FF35CE8D"/>
        <bgColor indexed="64"/>
      </patternFill>
    </fill>
    <fill>
      <patternFill patternType="solid">
        <fgColor rgb="FFFDFF3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Continuous" wrapText="1"/>
    </xf>
    <xf numFmtId="0" fontId="2" fillId="0" borderId="0" xfId="0" applyFont="1" applyAlignment="1">
      <alignment vertical="top"/>
    </xf>
    <xf numFmtId="0" fontId="2" fillId="0" borderId="0" xfId="0" applyFont="1" applyAlignment="1">
      <alignment vertical="top" wrapText="1"/>
    </xf>
    <xf numFmtId="0" fontId="2" fillId="3" borderId="1" xfId="0" applyFont="1" applyFill="1" applyBorder="1" applyAlignment="1">
      <alignment vertical="top" wrapText="1"/>
    </xf>
    <xf numFmtId="0" fontId="3" fillId="0" borderId="0" xfId="0" applyFont="1"/>
    <xf numFmtId="0" fontId="4" fillId="0" borderId="0" xfId="0" applyFont="1" applyAlignment="1">
      <alignment vertical="top" wrapText="1"/>
    </xf>
    <xf numFmtId="0" fontId="5" fillId="0" borderId="0" xfId="0" applyFont="1"/>
    <xf numFmtId="0" fontId="4" fillId="0" borderId="0" xfId="0" applyFont="1"/>
    <xf numFmtId="0" fontId="4" fillId="0" borderId="0" xfId="0" applyFont="1" applyAlignment="1">
      <alignment wrapText="1"/>
    </xf>
  </cellXfs>
  <cellStyles count="1">
    <cellStyle name="Normale" xfId="0" builtinId="0"/>
  </cellStyles>
  <dxfs count="0"/>
  <tableStyles count="0" defaultTableStyle="TableStyleMedium9" defaultPivotStyle="PivotStyleLight16"/>
  <colors>
    <mruColors>
      <color rgb="FF35CE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7"/>
  <sheetViews>
    <sheetView tabSelected="1" topLeftCell="E1" workbookViewId="0">
      <selection activeCell="J4" sqref="J4"/>
    </sheetView>
  </sheetViews>
  <sheetFormatPr defaultRowHeight="15"/>
  <cols>
    <col min="1" max="1" width="30.7109375" customWidth="1"/>
    <col min="2" max="2" width="10.42578125" customWidth="1"/>
    <col min="3" max="3" width="13.28515625" customWidth="1"/>
    <col min="4" max="4" width="18" customWidth="1"/>
    <col min="5" max="5" width="17.5703125" customWidth="1"/>
    <col min="6" max="7" width="30.7109375" customWidth="1"/>
    <col min="8" max="8" width="25.7109375" customWidth="1"/>
    <col min="9" max="9" width="30.7109375" customWidth="1"/>
    <col min="10" max="10" width="21.85546875" customWidth="1"/>
  </cols>
  <sheetData>
    <row r="1" spans="1:26" ht="19.5">
      <c r="A1" s="1" t="s">
        <v>0</v>
      </c>
      <c r="B1" s="1" t="s">
        <v>1</v>
      </c>
      <c r="C1" s="1" t="s">
        <v>2</v>
      </c>
      <c r="D1" s="1" t="s">
        <v>3</v>
      </c>
      <c r="E1" s="1" t="s">
        <v>4</v>
      </c>
      <c r="F1" s="1" t="s">
        <v>5</v>
      </c>
      <c r="G1" s="1" t="s">
        <v>6</v>
      </c>
      <c r="H1" s="1" t="s">
        <v>7</v>
      </c>
      <c r="I1" s="1" t="s">
        <v>8</v>
      </c>
      <c r="J1" s="7" t="s">
        <v>9</v>
      </c>
      <c r="Z1" t="s">
        <v>10</v>
      </c>
    </row>
    <row r="2" spans="1:26" ht="158.25">
      <c r="A2" s="3" t="s">
        <v>11</v>
      </c>
      <c r="B2" s="2" t="s">
        <v>12</v>
      </c>
      <c r="C2" s="2" t="s">
        <v>13</v>
      </c>
      <c r="D2" s="2" t="s">
        <v>14</v>
      </c>
      <c r="E2" s="2" t="e">
        <f>#NUM!</f>
        <v>#NUM!</v>
      </c>
      <c r="F2" s="2" t="s">
        <v>15</v>
      </c>
      <c r="G2" s="3" t="s">
        <v>16</v>
      </c>
      <c r="H2" s="3" t="s">
        <v>17</v>
      </c>
      <c r="I2" s="3" t="s">
        <v>18</v>
      </c>
      <c r="J2" s="9" t="s">
        <v>19</v>
      </c>
      <c r="K2" s="8"/>
      <c r="Z2" t="s">
        <v>20</v>
      </c>
    </row>
    <row r="3" spans="1:26" ht="118.5">
      <c r="G3" s="3" t="s">
        <v>21</v>
      </c>
      <c r="H3" s="3" t="s">
        <v>20</v>
      </c>
      <c r="I3" s="3" t="s">
        <v>22</v>
      </c>
      <c r="J3" s="8" t="s">
        <v>23</v>
      </c>
      <c r="Z3" t="s">
        <v>24</v>
      </c>
    </row>
    <row r="4" spans="1:26" ht="99">
      <c r="A4" s="2" t="s">
        <v>25</v>
      </c>
      <c r="B4" s="2" t="s">
        <v>12</v>
      </c>
      <c r="C4" s="2" t="s">
        <v>26</v>
      </c>
      <c r="D4" s="2" t="s">
        <v>27</v>
      </c>
      <c r="E4" s="2" t="e">
        <f>#NUM!</f>
        <v>#NUM!</v>
      </c>
      <c r="F4" s="2" t="s">
        <v>28</v>
      </c>
      <c r="G4" s="3" t="s">
        <v>29</v>
      </c>
      <c r="H4" s="3" t="s">
        <v>30</v>
      </c>
      <c r="I4" s="3" t="s">
        <v>31</v>
      </c>
      <c r="J4" t="s">
        <v>32</v>
      </c>
      <c r="Z4" t="s">
        <v>33</v>
      </c>
    </row>
    <row r="5" spans="1:26" ht="99">
      <c r="G5" s="3" t="s">
        <v>34</v>
      </c>
      <c r="H5" s="3" t="s">
        <v>30</v>
      </c>
      <c r="I5" s="3" t="s">
        <v>35</v>
      </c>
      <c r="J5" t="s">
        <v>36</v>
      </c>
      <c r="Z5" t="s">
        <v>37</v>
      </c>
    </row>
    <row r="6" spans="1:26" ht="99">
      <c r="G6" s="3" t="s">
        <v>38</v>
      </c>
      <c r="H6" s="3" t="s">
        <v>17</v>
      </c>
      <c r="I6" s="3" t="s">
        <v>39</v>
      </c>
      <c r="J6" t="s">
        <v>40</v>
      </c>
      <c r="Z6" t="s">
        <v>41</v>
      </c>
    </row>
    <row r="7" spans="1:26" ht="99">
      <c r="G7" s="3" t="s">
        <v>42</v>
      </c>
      <c r="H7" s="3" t="s">
        <v>17</v>
      </c>
      <c r="I7" s="3" t="s">
        <v>43</v>
      </c>
      <c r="J7" t="s">
        <v>40</v>
      </c>
      <c r="Z7" t="s">
        <v>44</v>
      </c>
    </row>
    <row r="8" spans="1:26" ht="158.25">
      <c r="A8" s="2" t="s">
        <v>45</v>
      </c>
      <c r="B8" s="2" t="s">
        <v>46</v>
      </c>
      <c r="C8" s="2" t="s">
        <v>13</v>
      </c>
      <c r="D8" s="2" t="s">
        <v>47</v>
      </c>
      <c r="E8" s="2" t="e">
        <f>#NUM!</f>
        <v>#NUM!</v>
      </c>
      <c r="F8" s="2" t="s">
        <v>48</v>
      </c>
      <c r="G8" s="3" t="s">
        <v>49</v>
      </c>
      <c r="H8" s="3" t="s">
        <v>50</v>
      </c>
      <c r="I8" s="3" t="s">
        <v>51</v>
      </c>
      <c r="J8" t="s">
        <v>40</v>
      </c>
      <c r="Z8" t="s">
        <v>52</v>
      </c>
    </row>
    <row r="9" spans="1:26" ht="158.25">
      <c r="G9" s="3" t="s">
        <v>53</v>
      </c>
      <c r="H9" s="3" t="s">
        <v>33</v>
      </c>
      <c r="I9" s="4" t="s">
        <v>54</v>
      </c>
      <c r="J9" t="s">
        <v>40</v>
      </c>
      <c r="Z9" t="s">
        <v>55</v>
      </c>
    </row>
    <row r="10" spans="1:26" ht="99">
      <c r="G10" s="3" t="s">
        <v>56</v>
      </c>
      <c r="H10" s="3" t="s">
        <v>52</v>
      </c>
      <c r="I10" s="3" t="s">
        <v>57</v>
      </c>
      <c r="J10" t="s">
        <v>58</v>
      </c>
      <c r="Z10" t="s">
        <v>59</v>
      </c>
    </row>
    <row r="11" spans="1:26" ht="99">
      <c r="G11" s="3" t="s">
        <v>60</v>
      </c>
      <c r="H11" s="3" t="s">
        <v>61</v>
      </c>
      <c r="I11" s="4" t="s">
        <v>62</v>
      </c>
      <c r="J11" t="s">
        <v>58</v>
      </c>
      <c r="M11" s="5"/>
      <c r="Z11" t="s">
        <v>63</v>
      </c>
    </row>
    <row r="12" spans="1:26" ht="99">
      <c r="G12" s="3" t="s">
        <v>64</v>
      </c>
      <c r="H12" s="3" t="s">
        <v>52</v>
      </c>
      <c r="I12" s="3" t="s">
        <v>65</v>
      </c>
      <c r="J12" t="s">
        <v>66</v>
      </c>
      <c r="Z12" t="s">
        <v>67</v>
      </c>
    </row>
    <row r="13" spans="1:26" ht="118.5">
      <c r="A13" s="2" t="s">
        <v>68</v>
      </c>
      <c r="B13" s="2" t="s">
        <v>46</v>
      </c>
      <c r="C13" s="2" t="s">
        <v>26</v>
      </c>
      <c r="D13" s="2" t="s">
        <v>14</v>
      </c>
      <c r="E13" s="2" t="e">
        <f>#NUM!</f>
        <v>#NUM!</v>
      </c>
      <c r="F13" s="2" t="s">
        <v>69</v>
      </c>
      <c r="G13" s="3" t="s">
        <v>70</v>
      </c>
      <c r="H13" s="3" t="s">
        <v>17</v>
      </c>
      <c r="I13" s="4" t="s">
        <v>71</v>
      </c>
      <c r="J13" t="s">
        <v>66</v>
      </c>
      <c r="Z13" t="s">
        <v>72</v>
      </c>
    </row>
    <row r="14" spans="1:26" ht="158.25">
      <c r="G14" s="3" t="s">
        <v>73</v>
      </c>
      <c r="H14" s="3" t="s">
        <v>17</v>
      </c>
      <c r="I14" s="4" t="s">
        <v>74</v>
      </c>
      <c r="J14" t="s">
        <v>66</v>
      </c>
      <c r="Z14" t="s">
        <v>75</v>
      </c>
    </row>
    <row r="15" spans="1:26" ht="99">
      <c r="A15" s="2" t="s">
        <v>11</v>
      </c>
      <c r="B15" s="2" t="s">
        <v>76</v>
      </c>
      <c r="C15" s="2" t="s">
        <v>13</v>
      </c>
      <c r="D15" s="2" t="s">
        <v>14</v>
      </c>
      <c r="E15" s="2" t="e">
        <f>#NUM!</f>
        <v>#NUM!</v>
      </c>
      <c r="F15" s="2" t="s">
        <v>77</v>
      </c>
      <c r="G15" s="3" t="s">
        <v>77</v>
      </c>
      <c r="H15" s="3" t="s">
        <v>52</v>
      </c>
      <c r="I15" s="4" t="s">
        <v>78</v>
      </c>
      <c r="J15" t="s">
        <v>40</v>
      </c>
      <c r="Z15" t="s">
        <v>50</v>
      </c>
    </row>
    <row r="16" spans="1:26" ht="118.5">
      <c r="A16" s="2" t="s">
        <v>25</v>
      </c>
      <c r="B16" s="2" t="s">
        <v>76</v>
      </c>
      <c r="C16" s="2" t="s">
        <v>26</v>
      </c>
      <c r="D16" s="2" t="s">
        <v>27</v>
      </c>
      <c r="E16" s="2" t="e">
        <f>#NUM!</f>
        <v>#NUM!</v>
      </c>
      <c r="F16" s="2" t="s">
        <v>79</v>
      </c>
      <c r="G16" s="3" t="s">
        <v>79</v>
      </c>
      <c r="H16" s="3" t="s">
        <v>17</v>
      </c>
      <c r="I16" s="3" t="s">
        <v>80</v>
      </c>
      <c r="J16" t="s">
        <v>66</v>
      </c>
      <c r="Z16" t="s">
        <v>30</v>
      </c>
    </row>
    <row r="17" spans="1:26" ht="99">
      <c r="A17" s="2" t="s">
        <v>45</v>
      </c>
      <c r="B17" s="2" t="s">
        <v>76</v>
      </c>
      <c r="C17" s="2" t="s">
        <v>13</v>
      </c>
      <c r="D17" s="2" t="s">
        <v>47</v>
      </c>
      <c r="E17" s="2" t="e">
        <f>#NUM!</f>
        <v>#NUM!</v>
      </c>
      <c r="F17" s="2" t="s">
        <v>81</v>
      </c>
      <c r="G17" s="3" t="s">
        <v>82</v>
      </c>
      <c r="H17" s="3" t="s">
        <v>17</v>
      </c>
      <c r="I17" s="3" t="s">
        <v>83</v>
      </c>
      <c r="J17" t="s">
        <v>84</v>
      </c>
      <c r="Z17" t="s">
        <v>85</v>
      </c>
    </row>
    <row r="18" spans="1:26" ht="218.25">
      <c r="G18" s="3" t="s">
        <v>86</v>
      </c>
      <c r="H18" s="3" t="s">
        <v>17</v>
      </c>
      <c r="I18" s="3" t="s">
        <v>87</v>
      </c>
      <c r="J18" t="s">
        <v>84</v>
      </c>
      <c r="Z18" t="s">
        <v>88</v>
      </c>
    </row>
    <row r="19" spans="1:26" ht="99">
      <c r="A19" s="2" t="s">
        <v>68</v>
      </c>
      <c r="B19" s="2" t="s">
        <v>76</v>
      </c>
      <c r="C19" s="2" t="s">
        <v>26</v>
      </c>
      <c r="D19" s="2" t="s">
        <v>14</v>
      </c>
      <c r="E19" s="2" t="e">
        <f>#NUM!</f>
        <v>#NUM!</v>
      </c>
      <c r="F19" s="2" t="s">
        <v>89</v>
      </c>
      <c r="G19" s="3" t="s">
        <v>90</v>
      </c>
      <c r="H19" s="3" t="s">
        <v>17</v>
      </c>
      <c r="I19" s="3" t="s">
        <v>91</v>
      </c>
      <c r="J19" t="s">
        <v>36</v>
      </c>
      <c r="Z19" t="s">
        <v>92</v>
      </c>
    </row>
    <row r="20" spans="1:26" ht="178.5">
      <c r="G20" s="3" t="s">
        <v>93</v>
      </c>
      <c r="H20" s="3" t="s">
        <v>50</v>
      </c>
      <c r="I20" s="3" t="s">
        <v>94</v>
      </c>
      <c r="J20" t="s">
        <v>40</v>
      </c>
      <c r="Z20" t="s">
        <v>95</v>
      </c>
    </row>
    <row r="21" spans="1:26" ht="99">
      <c r="G21" s="3" t="s">
        <v>96</v>
      </c>
      <c r="H21" s="3" t="s">
        <v>17</v>
      </c>
      <c r="I21" s="3" t="s">
        <v>97</v>
      </c>
      <c r="J21" t="s">
        <v>36</v>
      </c>
      <c r="Z21" t="s">
        <v>17</v>
      </c>
    </row>
    <row r="22" spans="1:26" ht="158.25">
      <c r="G22" s="3" t="s">
        <v>98</v>
      </c>
      <c r="H22" s="3" t="s">
        <v>72</v>
      </c>
      <c r="I22" s="3" t="s">
        <v>99</v>
      </c>
      <c r="J22" t="s">
        <v>58</v>
      </c>
      <c r="Z22" t="s">
        <v>61</v>
      </c>
    </row>
    <row r="23" spans="1:26" ht="218.25">
      <c r="A23" s="2" t="s">
        <v>11</v>
      </c>
      <c r="B23" s="2" t="s">
        <v>46</v>
      </c>
      <c r="C23" s="2" t="s">
        <v>13</v>
      </c>
      <c r="D23" s="2" t="s">
        <v>14</v>
      </c>
      <c r="E23" s="2" t="e">
        <f>#NUM!</f>
        <v>#NUM!</v>
      </c>
      <c r="F23" s="2" t="s">
        <v>100</v>
      </c>
      <c r="G23" s="3" t="s">
        <v>100</v>
      </c>
      <c r="H23" s="3" t="s">
        <v>52</v>
      </c>
      <c r="I23" s="3" t="s">
        <v>101</v>
      </c>
      <c r="J23" t="s">
        <v>36</v>
      </c>
      <c r="Z23" t="s">
        <v>102</v>
      </c>
    </row>
    <row r="24" spans="1:26" ht="138.75">
      <c r="A24" s="2" t="s">
        <v>25</v>
      </c>
      <c r="B24" s="2" t="s">
        <v>12</v>
      </c>
      <c r="C24" s="2" t="s">
        <v>26</v>
      </c>
      <c r="D24" s="2" t="s">
        <v>47</v>
      </c>
      <c r="E24" s="2" t="e">
        <f>#NUM!</f>
        <v>#NUM!</v>
      </c>
      <c r="F24" s="2" t="s">
        <v>103</v>
      </c>
      <c r="G24" s="3" t="s">
        <v>104</v>
      </c>
      <c r="H24" s="3" t="s">
        <v>67</v>
      </c>
      <c r="I24" s="6" t="s">
        <v>105</v>
      </c>
      <c r="J24" t="s">
        <v>40</v>
      </c>
    </row>
    <row r="25" spans="1:26" ht="138.75">
      <c r="G25" s="3" t="s">
        <v>106</v>
      </c>
      <c r="H25" s="3" t="s">
        <v>52</v>
      </c>
      <c r="I25" s="4" t="s">
        <v>107</v>
      </c>
      <c r="J25" t="s">
        <v>36</v>
      </c>
    </row>
    <row r="26" spans="1:26" ht="118.5">
      <c r="G26" s="3" t="s">
        <v>108</v>
      </c>
      <c r="H26" s="3" t="s">
        <v>67</v>
      </c>
      <c r="I26" s="4" t="s">
        <v>109</v>
      </c>
      <c r="J26" t="s">
        <v>58</v>
      </c>
    </row>
    <row r="27" spans="1:26" ht="158.25">
      <c r="G27" s="3" t="s">
        <v>110</v>
      </c>
      <c r="H27" s="3" t="s">
        <v>61</v>
      </c>
      <c r="I27" s="4" t="s">
        <v>111</v>
      </c>
      <c r="J27" t="s">
        <v>66</v>
      </c>
    </row>
  </sheetData>
  <dataValidations count="1">
    <dataValidation type="list" allowBlank="1" showInputMessage="1" showErrorMessage="1" sqref="H2:H1048576" xr:uid="{00000000-0002-0000-0000-000000000000}">
      <formula1>$K$1:$Z$24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2024-04-10T20:09:08Z</dcterms:created>
  <dcterms:modified xsi:type="dcterms:W3CDTF">2024-05-31T12:46:54Z</dcterms:modified>
  <cp:category/>
  <cp:contentStatus/>
</cp:coreProperties>
</file>