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kkeuldbaek/Library/Mobile Documents/com~apple~CloudDocs/Cognitive Science/6th_semester/spatial_analytics/DiscoverAarhus/data/"/>
    </mc:Choice>
  </mc:AlternateContent>
  <xr:revisionPtr revIDLastSave="0" documentId="13_ncr:1_{D346F661-D434-6149-9F91-B45D3A9B49B3}" xr6:coauthVersionLast="47" xr6:coauthVersionMax="47" xr10:uidLastSave="{00000000-0000-0000-0000-000000000000}"/>
  <bookViews>
    <workbookView xWindow="220" yWindow="500" windowWidth="21980" windowHeight="15440" xr2:uid="{5C004500-1A4C-4740-8589-9D39A337747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2" i="1" l="1" a="1"/>
  <c r="J102" i="1" s="1"/>
  <c r="J101" i="1" a="1"/>
  <c r="J101" i="1" s="1"/>
  <c r="J100" i="1" a="1"/>
  <c r="J100" i="1" s="1"/>
  <c r="J99" i="1" a="1"/>
  <c r="J99" i="1" s="1"/>
  <c r="J98" i="1" a="1"/>
  <c r="J98" i="1" s="1"/>
  <c r="J97" i="1" a="1"/>
  <c r="J97" i="1" s="1"/>
  <c r="J96" i="1" a="1"/>
  <c r="J96" i="1" s="1"/>
  <c r="J95" i="1" a="1"/>
  <c r="J95" i="1" s="1"/>
  <c r="J94" i="1" a="1"/>
  <c r="J94" i="1" s="1"/>
  <c r="J93" i="1" a="1"/>
  <c r="J93" i="1" s="1"/>
  <c r="J92" i="1" a="1"/>
  <c r="J92" i="1" s="1"/>
  <c r="J91" i="1" a="1"/>
  <c r="J91" i="1" s="1"/>
  <c r="J90" i="1" a="1"/>
  <c r="J90" i="1" s="1"/>
  <c r="J89" i="1" a="1"/>
  <c r="J89" i="1" s="1"/>
  <c r="J88" i="1" a="1"/>
  <c r="J88" i="1" s="1"/>
  <c r="J87" i="1" a="1"/>
  <c r="J87" i="1" s="1"/>
  <c r="J86" i="1" a="1"/>
  <c r="J86" i="1" s="1"/>
  <c r="J85" i="1" a="1"/>
  <c r="J85" i="1" s="1"/>
  <c r="J84" i="1" a="1"/>
  <c r="J84" i="1" s="1"/>
  <c r="J83" i="1" a="1"/>
  <c r="J83" i="1" s="1"/>
  <c r="J82" i="1" a="1"/>
  <c r="J82" i="1" s="1"/>
  <c r="J81" i="1" a="1"/>
  <c r="J81" i="1" s="1"/>
  <c r="J80" i="1" a="1"/>
  <c r="J80" i="1" s="1"/>
  <c r="J79" i="1" a="1"/>
  <c r="J79" i="1" s="1"/>
  <c r="J78" i="1" a="1"/>
  <c r="J78" i="1" s="1"/>
  <c r="J77" i="1" a="1"/>
  <c r="J77" i="1" s="1"/>
  <c r="J76" i="1" a="1"/>
  <c r="J76" i="1" s="1"/>
  <c r="J75" i="1" a="1"/>
  <c r="J75" i="1" s="1"/>
  <c r="J74" i="1" a="1"/>
  <c r="J74" i="1" s="1"/>
  <c r="J73" i="1" a="1"/>
  <c r="J73" i="1" s="1"/>
  <c r="J72" i="1" a="1"/>
  <c r="J72" i="1" s="1"/>
  <c r="J71" i="1" a="1"/>
  <c r="J71" i="1" s="1"/>
  <c r="J70" i="1" a="1"/>
  <c r="J70" i="1" s="1"/>
  <c r="J69" i="1" a="1"/>
  <c r="J69" i="1" s="1"/>
  <c r="J68" i="1" a="1"/>
  <c r="J68" i="1" s="1"/>
  <c r="J67" i="1" a="1"/>
  <c r="J67" i="1" s="1"/>
  <c r="J66" i="1" a="1"/>
  <c r="J66" i="1" s="1"/>
  <c r="J65" i="1" a="1"/>
  <c r="J65" i="1" s="1"/>
  <c r="J64" i="1" a="1"/>
  <c r="J64" i="1" s="1"/>
  <c r="J63" i="1" a="1"/>
  <c r="J63" i="1" s="1"/>
  <c r="J62" i="1" a="1"/>
  <c r="J62" i="1" s="1"/>
  <c r="J61" i="1" a="1"/>
  <c r="J61" i="1" s="1"/>
  <c r="J60" i="1" a="1"/>
  <c r="J60" i="1" s="1"/>
  <c r="J59" i="1" a="1"/>
  <c r="J59" i="1" s="1"/>
  <c r="J58" i="1" a="1"/>
  <c r="J58" i="1" s="1"/>
  <c r="J57" i="1" a="1"/>
  <c r="J57" i="1" s="1"/>
  <c r="J56" i="1" a="1"/>
  <c r="J56" i="1" s="1"/>
  <c r="J55" i="1" a="1"/>
  <c r="J55" i="1" s="1"/>
  <c r="J54" i="1" a="1"/>
  <c r="J54" i="1" s="1"/>
  <c r="J53" i="1" a="1"/>
  <c r="J53" i="1" s="1"/>
  <c r="J51" i="1" a="1"/>
  <c r="J51" i="1" s="1"/>
  <c r="J52" i="1" a="1"/>
  <c r="J52" i="1" s="1"/>
  <c r="J49" i="1" a="1"/>
  <c r="J49" i="1" s="1"/>
  <c r="J50" i="1" a="1"/>
  <c r="J50" i="1" s="1"/>
  <c r="J47" i="1" a="1"/>
  <c r="J47" i="1" s="1"/>
  <c r="J48" i="1" a="1"/>
  <c r="J48" i="1" s="1"/>
  <c r="J45" i="1" a="1"/>
  <c r="J45" i="1" s="1"/>
  <c r="J46" i="1" a="1"/>
  <c r="J46" i="1" s="1"/>
  <c r="J42" i="1" a="1"/>
  <c r="J42" i="1" s="1"/>
  <c r="J43" i="1" a="1"/>
  <c r="J43" i="1" s="1"/>
  <c r="J44" i="1" a="1"/>
  <c r="J44" i="1" s="1"/>
  <c r="J39" i="1" a="1"/>
  <c r="J39" i="1" s="1"/>
  <c r="J40" i="1" a="1"/>
  <c r="J40" i="1" s="1"/>
  <c r="J41" i="1" a="1"/>
  <c r="J4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0" i="1" a="1"/>
  <c r="J20" i="1" s="1"/>
  <c r="J21" i="1" a="1"/>
  <c r="J21" i="1" s="1"/>
  <c r="J16" i="1" a="1"/>
  <c r="J16" i="1" s="1"/>
  <c r="J17" i="1" a="1"/>
  <c r="J17" i="1" s="1"/>
  <c r="J18" i="1" a="1"/>
  <c r="J18" i="1" s="1"/>
  <c r="J19" i="1" a="1"/>
  <c r="J19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8" i="1" a="1"/>
  <c r="J8" i="1" s="1"/>
  <c r="J9" i="1" a="1"/>
  <c r="J9" i="1" s="1"/>
  <c r="J10" i="1" a="1"/>
  <c r="J10" i="1" s="1"/>
  <c r="J5" i="1" a="1"/>
  <c r="J5" i="1" s="1"/>
  <c r="J6" i="1" a="1"/>
  <c r="J6" i="1" s="1"/>
  <c r="J7" i="1" a="1"/>
  <c r="J7" i="1" s="1"/>
  <c r="J4" i="1" a="1"/>
  <c r="J4" i="1" s="1"/>
  <c r="J3" i="1" a="1"/>
  <c r="J3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<sst xmlns="http://schemas.openxmlformats.org/spreadsheetml/2006/main" count="914" uniqueCount="325">
  <si>
    <t>name</t>
  </si>
  <si>
    <t>type</t>
  </si>
  <si>
    <t>description</t>
  </si>
  <si>
    <t>group</t>
  </si>
  <si>
    <t>indoor_outdoor</t>
  </si>
  <si>
    <t>ARoS</t>
  </si>
  <si>
    <t>Museum</t>
  </si>
  <si>
    <t>Show all</t>
  </si>
  <si>
    <t>Both children and adults</t>
  </si>
  <si>
    <t>Indoor</t>
  </si>
  <si>
    <t>Radar</t>
  </si>
  <si>
    <t>Venue</t>
  </si>
  <si>
    <t>Spillested</t>
  </si>
  <si>
    <t>Adults</t>
  </si>
  <si>
    <t>Domen</t>
  </si>
  <si>
    <t>?</t>
  </si>
  <si>
    <t>ARoS is the main art museum in Aarhus and a unique international art museum for young as old.  ARoS has been awarded two Michelin stars in Michelin's tourism guide</t>
  </si>
  <si>
    <t>56.15406836215421, 10.1997481837217</t>
  </si>
  <si>
    <t>56.15354989940669, 10.194693439010802</t>
  </si>
  <si>
    <t>56.15813334685535, 10.218563426050121</t>
  </si>
  <si>
    <t>KØN - Gender Museum Denmark</t>
  </si>
  <si>
    <t>56.157294947985854, 10.211362881870421</t>
  </si>
  <si>
    <t>The Cathedral of Aarhus</t>
  </si>
  <si>
    <t>56.15698424424416, 10.210858626581294</t>
  </si>
  <si>
    <t>Aarhus Theatre</t>
  </si>
  <si>
    <t>56.156255275602106, 10.210890813089105</t>
  </si>
  <si>
    <t>Viking Museum</t>
  </si>
  <si>
    <t>56.156642957386495, 10.209155443539524</t>
  </si>
  <si>
    <t>Gothic church dating from the 12th century dedicated to Saint Clement, with fresco-covered arches.</t>
  </si>
  <si>
    <t>Underground Viking museum with interactive exhibits, model streets &amp; archaeological artifacts.</t>
  </si>
  <si>
    <t>Inaugurated in 1900, this theater features a decorative facade &amp; lavish interiors.</t>
  </si>
  <si>
    <t>Den Gamle By</t>
  </si>
  <si>
    <t>Church</t>
  </si>
  <si>
    <t>Øst for Paradis</t>
  </si>
  <si>
    <t>Cinema</t>
  </si>
  <si>
    <t>56.15829268802011, 10.193709004518515</t>
  </si>
  <si>
    <t>56.16053918195692, 10.209330189645595</t>
  </si>
  <si>
    <t>State-run cultural &amp; historical museum examining women's experiences in Denmark throughout the ages.</t>
  </si>
  <si>
    <t>Museum of Ancient Art</t>
  </si>
  <si>
    <t>56.17078053216425, 10.200483772427283</t>
  </si>
  <si>
    <t>Museum showcasing ancient Mediterranean casts &amp; objects, from the Bronze Age to the Roman Empire.</t>
  </si>
  <si>
    <t>Indoor and Outdoor</t>
  </si>
  <si>
    <t>Natural History Museum</t>
  </si>
  <si>
    <t>56.16765057867399, 10.202586624271312</t>
  </si>
  <si>
    <t>Educational museum featuring 5 exhibits of preserved animals, geological history &amp; a gift shop.</t>
  </si>
  <si>
    <t>Steno Museum</t>
  </si>
  <si>
    <t>56.165727083753616, 10.202844116333848</t>
  </si>
  <si>
    <t>Science museum featuring several permanent exhibitions aimed at children &amp; adults alike.</t>
  </si>
  <si>
    <t>Botanical Garden</t>
  </si>
  <si>
    <t>Grassy lawns &amp; greenhouses with Mediterranean, desert &amp; tropical plants, plus picnic tables.</t>
  </si>
  <si>
    <t>Outdoor</t>
  </si>
  <si>
    <t>56.16249642367417, 10.189673741560096</t>
  </si>
  <si>
    <t>Greenhouses in the Botanical Garden</t>
  </si>
  <si>
    <t>56.160214447700014, 10.194194037496759</t>
  </si>
  <si>
    <t>This botanical garden’s greenhouses are themed to 4 different international climate zones.</t>
  </si>
  <si>
    <t>Musikhuset</t>
  </si>
  <si>
    <t>56.15305240902137, 10.199730625159875</t>
  </si>
  <si>
    <t>Live music venue with several different types of music and shows.</t>
  </si>
  <si>
    <t>Rådhusparken</t>
  </si>
  <si>
    <t>56.15186094237423, 10.2017439297455</t>
  </si>
  <si>
    <t>Small, relaxed city park featuring garden areas, open lawns, large trees &amp; various sculptures.</t>
  </si>
  <si>
    <t xml:space="preserve">Mølleparken </t>
  </si>
  <si>
    <t>Walks, sports &amp; striking public sculptures by the canal, plus bar terraces &amp; live bands in summer.</t>
  </si>
  <si>
    <t>56.15615076370633, 10.200461084527019</t>
  </si>
  <si>
    <t>Godsbanen</t>
  </si>
  <si>
    <t>Cultural center</t>
  </si>
  <si>
    <t>56.15387193707342, 10.193904612138315</t>
  </si>
  <si>
    <t>Workshops open for public use dealing in pottery, metal &amp; woodwork, graphic design &amp; laser cutting.</t>
  </si>
  <si>
    <t>Aarhus Svømmestadion</t>
  </si>
  <si>
    <t>Sport and fitness</t>
  </si>
  <si>
    <t>56.14406869601327, 10.197232145156663</t>
  </si>
  <si>
    <t>Public indoor swimming pool</t>
  </si>
  <si>
    <t>Badeanstalten Spanien</t>
  </si>
  <si>
    <t>Wellness</t>
  </si>
  <si>
    <t>Indoor pool and spa with sauna and steam showers</t>
  </si>
  <si>
    <t>56.15177488532618, 10.21140805184869</t>
  </si>
  <si>
    <t>Marselisborg  Slotspark</t>
  </si>
  <si>
    <t>The gardens beloning to the Danish Queen's summer residence. The castle itself is not open to the public from the inside, from the park surrounding it is.</t>
  </si>
  <si>
    <t>56.12754419058329, 10.200517877268732</t>
  </si>
  <si>
    <t>Mindeparken</t>
  </si>
  <si>
    <t>English-style gardens surrounding a royal palace, with a war memorial, a playground &amp; sea views.</t>
  </si>
  <si>
    <t>56.12945763869681, 10.205989583689995</t>
  </si>
  <si>
    <t>Marselisborg Beach</t>
  </si>
  <si>
    <t>Beach at Marselisborg</t>
  </si>
  <si>
    <t>56.128811860581685, 10.213907464641407</t>
  </si>
  <si>
    <t>The Infinite Bridge</t>
  </si>
  <si>
    <t>Scenic, round bridge by the ocean</t>
  </si>
  <si>
    <t>56.1249728447188, 10.218198999080917</t>
  </si>
  <si>
    <t>Marselisborg Marina</t>
  </si>
  <si>
    <t>Marina</t>
  </si>
  <si>
    <t>56.138736511739914, 10.215763553292861</t>
  </si>
  <si>
    <t>Marselisborg Deer Park</t>
  </si>
  <si>
    <t>Free nature preserve &amp; zpp with free-ranging wild boar &amp; deer</t>
  </si>
  <si>
    <t>56.12326250555318, 10.218638881257412</t>
  </si>
  <si>
    <t>Ceres Park Arena</t>
  </si>
  <si>
    <t>Home Stadium of Aarhus' football team, AGF</t>
  </si>
  <si>
    <t>56.13258983489176, 10.196863436560216</t>
  </si>
  <si>
    <t>Tivoli Friheden</t>
  </si>
  <si>
    <t>Entertainment</t>
  </si>
  <si>
    <t>Traditional carousel &amp; Ferris wheel, plus 5D cinematic rides &amp; laser games in family amusement park.</t>
  </si>
  <si>
    <t>56.136990045824696, 10.1978504894666</t>
  </si>
  <si>
    <t>Ole Rømer Observatory</t>
  </si>
  <si>
    <t>Science observatory</t>
  </si>
  <si>
    <t>56.128165202090166, 10.19312980165347</t>
  </si>
  <si>
    <t>Aarhus Skating Rink</t>
  </si>
  <si>
    <t>Indoor skating rink. Only open from March-October</t>
  </si>
  <si>
    <t>Outdoor Skating Rink by Musikhuset</t>
  </si>
  <si>
    <t>Outdoor skating rink. Only open from mid-November to mid-February.</t>
  </si>
  <si>
    <t>56.18245875163238, 10.189579083091049</t>
  </si>
  <si>
    <t>56.15218810252487, 10.2009328738133</t>
  </si>
  <si>
    <t>Aarhus Beach Volley</t>
  </si>
  <si>
    <t>Aarhus Beach Volley club, where volleyball fields can be rented. Has indoor facilities during the winter months</t>
  </si>
  <si>
    <t>56.18288867091209, 10.183270527435388</t>
  </si>
  <si>
    <t>Kunsthal Aarhus</t>
  </si>
  <si>
    <t>Modern arts museum since 1917 with rotating exhibits of works in many mediums, a cafe &amp; courtyard.</t>
  </si>
  <si>
    <t>56.15542388479521, 10.201863600362467</t>
  </si>
  <si>
    <t>DGI Huset</t>
  </si>
  <si>
    <t>Gym &amp; sports complex with facilities for indoor climbing, group exercise classes &amp; a cafe/bar.</t>
  </si>
  <si>
    <t>56.14898192945493, 10.206246329889723</t>
  </si>
  <si>
    <t>Marina where you can eat food, gets drinks and eat icecream</t>
  </si>
  <si>
    <t>Train</t>
  </si>
  <si>
    <t>Live music venue</t>
  </si>
  <si>
    <t>56.152364389469916, 10.212029172503145</t>
  </si>
  <si>
    <t>Aarhus Marina</t>
  </si>
  <si>
    <t>Marina in central Aarhus</t>
  </si>
  <si>
    <t>56.1669844259452, 10.222377134951683</t>
  </si>
  <si>
    <t>Public outdoor swimming pool</t>
  </si>
  <si>
    <t>56.16404533142663, 10.22523100481939</t>
  </si>
  <si>
    <t>The Harbor Bath</t>
  </si>
  <si>
    <t>Aarhus Watersports Complex</t>
  </si>
  <si>
    <t>Watersports activities with wakeboards, water skis and SUP rentals</t>
  </si>
  <si>
    <t>56.16425293889803, 10.224875807537183</t>
  </si>
  <si>
    <t>Surf Agency</t>
  </si>
  <si>
    <t>Stand Up Paddleboard club with rental possibilities and outdoor spa facilities</t>
  </si>
  <si>
    <t>56.16442469002892, 10.218373462445834</t>
  </si>
  <si>
    <t>Pakhus77</t>
  </si>
  <si>
    <t>Indoor padel tennis facility</t>
  </si>
  <si>
    <t>56.161665437629324, 10.222763139461021</t>
  </si>
  <si>
    <t>Nordisk Film Biografer Trøjborg</t>
  </si>
  <si>
    <t>56.170882781538054, 10.21553190414435</t>
  </si>
  <si>
    <t>HeadQuarters</t>
  </si>
  <si>
    <t>56.15222477602261, 10.199438649907703</t>
  </si>
  <si>
    <t>Small performing arts theater</t>
  </si>
  <si>
    <t>Theater</t>
  </si>
  <si>
    <t>Performing arts theater in the center of Aarhus</t>
  </si>
  <si>
    <t>56.15216086621094, 10.20619901247345</t>
  </si>
  <si>
    <t>Svalegangen Theater</t>
  </si>
  <si>
    <t>Katapult Theater</t>
  </si>
  <si>
    <t>56.153605912776094, 10.194383525966968</t>
  </si>
  <si>
    <t>Voxhall</t>
  </si>
  <si>
    <t>Music venue</t>
  </si>
  <si>
    <t>56.155927378631674, 10.198956725967193</t>
  </si>
  <si>
    <t>Aarhus Bowling Alley</t>
  </si>
  <si>
    <t>Bowling alley</t>
  </si>
  <si>
    <t>56.152294248428575, 10.195866821247927</t>
  </si>
  <si>
    <t>Boulders Aarhus City</t>
  </si>
  <si>
    <t>Rock climbing gym</t>
  </si>
  <si>
    <t>56.14834242576251, 10.190876539460072</t>
  </si>
  <si>
    <t>LOCKED Escape Room</t>
  </si>
  <si>
    <t>Escape room center with several different rooms</t>
  </si>
  <si>
    <t>56.15105168965329, 10.20598608363786</t>
  </si>
  <si>
    <t>Volume Village</t>
  </si>
  <si>
    <t>Outdoor live music venue</t>
  </si>
  <si>
    <t>56.14952765188627, 10.184209495554667</t>
  </si>
  <si>
    <t>Theater Group 38</t>
  </si>
  <si>
    <t>Small, intimate theater at Aarhus Ø</t>
  </si>
  <si>
    <t>56.16311911131719, 10.227526110625591</t>
  </si>
  <si>
    <t>Ingerslev Torv</t>
  </si>
  <si>
    <t>Market with foodstands every Wednesday and Saturday</t>
  </si>
  <si>
    <t>56.144857793790486, 10.196712893511247</t>
  </si>
  <si>
    <t>geometry</t>
  </si>
  <si>
    <t>all_type</t>
  </si>
  <si>
    <t>all_group</t>
  </si>
  <si>
    <t>all_in_out</t>
  </si>
  <si>
    <t>latitude</t>
  </si>
  <si>
    <t>longitude</t>
  </si>
  <si>
    <t>Beach</t>
  </si>
  <si>
    <t>Park</t>
  </si>
  <si>
    <t>Dokk1</t>
  </si>
  <si>
    <t>Library</t>
  </si>
  <si>
    <t>Dokk1 is the main library in Aarhus with media, a café, public events, project rooms, study rooms, art, a children's library, and a playground.</t>
  </si>
  <si>
    <t>56.15399582919347, 10.214527187566679</t>
  </si>
  <si>
    <t>56.15945546754703, 10.209720268301075</t>
  </si>
  <si>
    <t>Creative Space</t>
  </si>
  <si>
    <t>Paint Your Own Pottery Café</t>
  </si>
  <si>
    <t>Art by Me</t>
  </si>
  <si>
    <t>56.158600845619496, 10.199147510629858</t>
  </si>
  <si>
    <t>Vor Frue Kirke</t>
  </si>
  <si>
    <t>56.15819455403357, 10.20464067475365</t>
  </si>
  <si>
    <r>
      <t>The </t>
    </r>
    <r>
      <rPr>
        <b/>
        <sz val="14"/>
        <color rgb="FF202122"/>
        <rFont val="Arial"/>
        <family val="2"/>
      </rPr>
      <t>Church of Our Lady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Danish</t>
    </r>
    <r>
      <rPr>
        <sz val="14"/>
        <color rgb="FF202122"/>
        <rFont val="Arial"/>
        <family val="2"/>
      </rPr>
      <t>: </t>
    </r>
    <r>
      <rPr>
        <i/>
        <sz val="14"/>
        <color rgb="FF202122"/>
        <rFont val="Arial"/>
        <family val="2"/>
      </rPr>
      <t>Vor Frue Kirke</t>
    </r>
    <r>
      <rPr>
        <sz val="14"/>
        <color rgb="FF202122"/>
        <rFont val="Arial"/>
        <family val="2"/>
      </rPr>
      <t>) is one of the larger church structures of </t>
    </r>
    <r>
      <rPr>
        <sz val="14"/>
        <color rgb="FF3366CC"/>
        <rFont val="Arial"/>
        <family val="2"/>
      </rPr>
      <t>Århus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Denmark</t>
    </r>
    <r>
      <rPr>
        <sz val="14"/>
        <color rgb="FF202122"/>
        <rFont val="Arial"/>
        <family val="2"/>
      </rPr>
      <t>. The church and associated structures were built in several stages in the course of the Middle Ages, from the late 1200s to 1500 AD. </t>
    </r>
  </si>
  <si>
    <t>Vor Frue Kirke (Catholic Church)</t>
  </si>
  <si>
    <t>56.15248844965036, 10.204401429735393</t>
  </si>
  <si>
    <r>
      <t>Catholic Church of Our Lady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Danish</t>
    </r>
    <r>
      <rPr>
        <sz val="14"/>
        <color rgb="FF202122"/>
        <rFont val="Arial"/>
        <family val="2"/>
      </rPr>
      <t>: </t>
    </r>
    <r>
      <rPr>
        <i/>
        <sz val="14"/>
        <color rgb="FF202122"/>
        <rFont val="Arial"/>
        <family val="2"/>
      </rPr>
      <t>Katolske Vor Frue Kirke</t>
    </r>
    <r>
      <rPr>
        <sz val="14"/>
        <color rgb="FF202122"/>
        <rFont val="Arial"/>
        <family val="2"/>
      </rPr>
      <t>) is a church in </t>
    </r>
    <r>
      <rPr>
        <sz val="14"/>
        <color rgb="FF3366CC"/>
        <rFont val="Arial"/>
        <family val="2"/>
      </rPr>
      <t>Aarhus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Denmark</t>
    </r>
    <r>
      <rPr>
        <sz val="14"/>
        <color rgb="FF202122"/>
        <rFont val="Arial"/>
        <family val="2"/>
      </rPr>
      <t>. The church is situated in the central </t>
    </r>
    <r>
      <rPr>
        <sz val="14"/>
        <color rgb="FF3366CC"/>
        <rFont val="Arial"/>
        <family val="2"/>
      </rPr>
      <t>Indre By</t>
    </r>
    <r>
      <rPr>
        <sz val="14"/>
        <color rgb="FF202122"/>
        <rFont val="Arial"/>
        <family val="2"/>
      </rPr>
      <t> neighbourhood on the pedestrian street </t>
    </r>
    <r>
      <rPr>
        <sz val="14"/>
        <color rgb="FF3366CC"/>
        <rFont val="Arial"/>
        <family val="2"/>
      </rPr>
      <t>Ryesgade</t>
    </r>
    <r>
      <rPr>
        <sz val="14"/>
        <color rgb="FF202122"/>
        <rFont val="Arial"/>
        <family val="2"/>
      </rPr>
      <t>, close to the </t>
    </r>
    <r>
      <rPr>
        <sz val="14"/>
        <color rgb="FF3366CC"/>
        <rFont val="Arial"/>
        <family val="2"/>
      </rPr>
      <t>Central Station</t>
    </r>
    <r>
      <rPr>
        <sz val="14"/>
        <color rgb="FF202122"/>
        <rFont val="Arial"/>
        <family val="2"/>
      </rPr>
      <t> and </t>
    </r>
    <r>
      <rPr>
        <sz val="14"/>
        <color rgb="FF3366CC"/>
        <rFont val="Arial"/>
        <family val="2"/>
      </rPr>
      <t>City Hall</t>
    </r>
    <r>
      <rPr>
        <sz val="14"/>
        <color rgb="FF202122"/>
        <rFont val="Arial"/>
        <family val="2"/>
      </rPr>
      <t>. It is a catholic church under the </t>
    </r>
    <r>
      <rPr>
        <sz val="14"/>
        <color rgb="FF3366CC"/>
        <rFont val="Arial"/>
        <family val="2"/>
      </rPr>
      <t>Roman Catholic Diocese of Copenhagen</t>
    </r>
    <r>
      <rPr>
        <sz val="14"/>
        <color rgb="FF202122"/>
        <rFont val="Arial"/>
        <family val="2"/>
      </rPr>
      <t>; built between 1877 and 1880 by designs of the </t>
    </r>
    <r>
      <rPr>
        <sz val="14"/>
        <color rgb="FF3366CC"/>
        <rFont val="Arial"/>
        <family val="2"/>
      </rPr>
      <t>German</t>
    </r>
    <r>
      <rPr>
        <sz val="14"/>
        <color rgb="FF202122"/>
        <rFont val="Arial"/>
        <family val="2"/>
      </rPr>
      <t> architect Franz Schmitz and later renovated by the architect Carl R. Frederiksen.</t>
    </r>
  </si>
  <si>
    <t>56.146502870305305, 10.204244560176825</t>
  </si>
  <si>
    <t>St. Pauls Kirke</t>
  </si>
  <si>
    <r>
      <t>St Paul's Church</t>
    </r>
    <r>
      <rPr>
        <sz val="14"/>
        <color rgb="FF202122"/>
        <rFont val="Arial"/>
        <family val="2"/>
      </rPr>
      <t> is a parish church in </t>
    </r>
    <r>
      <rPr>
        <sz val="14"/>
        <color rgb="FF3366CC"/>
        <rFont val="Arial"/>
        <family val="2"/>
      </rPr>
      <t>Aarhus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Denmark</t>
    </r>
    <r>
      <rPr>
        <sz val="14"/>
        <color rgb="FF202122"/>
        <rFont val="Arial"/>
        <family val="2"/>
      </rPr>
      <t>. It was completed in 1887 to a design by </t>
    </r>
    <r>
      <rPr>
        <sz val="14"/>
        <color rgb="FF3366CC"/>
        <rFont val="Arial"/>
        <family val="2"/>
      </rPr>
      <t>Vilhelm Theodor Walther</t>
    </r>
    <r>
      <rPr>
        <sz val="14"/>
        <color rgb="FF202122"/>
        <rFont val="Arial"/>
        <family val="2"/>
      </rPr>
      <t> in the </t>
    </r>
    <r>
      <rPr>
        <sz val="14"/>
        <color rgb="FF3366CC"/>
        <rFont val="Arial"/>
        <family val="2"/>
      </rPr>
      <t>Neo-Romanesque</t>
    </r>
    <r>
      <rPr>
        <sz val="14"/>
        <color rgb="FF202122"/>
        <rFont val="Arial"/>
        <family val="2"/>
      </rPr>
      <t> style.</t>
    </r>
  </si>
  <si>
    <t>56.090309106689084, 10.222900005496525</t>
  </si>
  <si>
    <t>Moesgaard museum</t>
  </si>
  <si>
    <t>Moesgaard Museum is a popular destination for museum enthusiasts and nature lovers alike. The new museum building is the venue for world-class prehistoric and ethnographic exhibitions. Situated in the undulating landscape south of Aarhus, the museum constitutes a unique trinity of nature, culture, and history.</t>
  </si>
  <si>
    <t>Moesgaard strand</t>
  </si>
  <si>
    <t>56.08889213471035, 10.24810313955362</t>
  </si>
  <si>
    <t>Beach at Moesgaard</t>
  </si>
  <si>
    <t>56.176998506142894, 10.231308559583287</t>
  </si>
  <si>
    <t>Den Permanente</t>
  </si>
  <si>
    <t>Beach at Risskov</t>
  </si>
  <si>
    <t>Risskov Strandpark</t>
  </si>
  <si>
    <t>56.184521868667126, 10.237841127642781</t>
  </si>
  <si>
    <t>Beach and park at Risskov</t>
  </si>
  <si>
    <t>56.1909476574439, 10.24905264371925</t>
  </si>
  <si>
    <t>Bellevue Strand</t>
  </si>
  <si>
    <t>Ballehage Strand</t>
  </si>
  <si>
    <t>56.121091170188414, 10.226486004700586</t>
  </si>
  <si>
    <t>Åkrogen Strand</t>
  </si>
  <si>
    <t>56.203752769342834, 10.282961178719345</t>
  </si>
  <si>
    <t>Beach at Egå</t>
  </si>
  <si>
    <t>56.13890636411847, 10.209043052620723</t>
  </si>
  <si>
    <t>Tangkrogen</t>
  </si>
  <si>
    <t xml:space="preserve">Park </t>
  </si>
  <si>
    <r>
      <t>Tangkrogen is </t>
    </r>
    <r>
      <rPr>
        <sz val="20"/>
        <color rgb="FF040C28"/>
        <rFont val="Arial"/>
        <family val="2"/>
      </rPr>
      <t>a public park and area in Aarhus near the beach</t>
    </r>
    <r>
      <rPr>
        <sz val="20"/>
        <color rgb="FF202124"/>
        <rFont val="Arial"/>
        <family val="2"/>
      </rPr>
      <t>. The park is situated near the city centre by the coast and close to the Marselis Wood.</t>
    </r>
  </si>
  <si>
    <t>56.12840313289481, 10.195912313562983</t>
  </si>
  <si>
    <t>Jydsk Væddeløbsbane</t>
  </si>
  <si>
    <r>
      <t>The </t>
    </r>
    <r>
      <rPr>
        <b/>
        <sz val="14"/>
        <color rgb="FF202122"/>
        <rFont val="Arial"/>
        <family val="2"/>
      </rPr>
      <t xml:space="preserve">Jutland Racecourse </t>
    </r>
    <r>
      <rPr>
        <sz val="14"/>
        <color rgb="FF202122"/>
        <rFont val="Arial"/>
        <family val="2"/>
      </rPr>
      <t>is a public racecourse in </t>
    </r>
    <r>
      <rPr>
        <sz val="14"/>
        <color rgb="FF3366CC"/>
        <rFont val="Arial"/>
        <family val="2"/>
      </rPr>
      <t>Aarhus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Denmark</t>
    </r>
    <r>
      <rPr>
        <sz val="14"/>
        <color rgb="FF202122"/>
        <rFont val="Arial"/>
        <family val="2"/>
      </rPr>
      <t>.</t>
    </r>
  </si>
  <si>
    <t>Skanseparken</t>
  </si>
  <si>
    <t>56.14597495301759, 10.206158851227592</t>
  </si>
  <si>
    <r>
      <t>Skanseparken</t>
    </r>
    <r>
      <rPr>
        <sz val="14"/>
        <color rgb="FF202122"/>
        <rFont val="Arial"/>
        <family val="2"/>
      </rPr>
      <t xml:space="preserve"> is one of the oldest parks in the city of </t>
    </r>
    <r>
      <rPr>
        <sz val="14"/>
        <color rgb="FF3366CC"/>
        <rFont val="Arial"/>
        <family val="2"/>
      </rPr>
      <t>Aarhus</t>
    </r>
    <r>
      <rPr>
        <sz val="14"/>
        <color rgb="FF202122"/>
        <rFont val="Arial"/>
        <family val="2"/>
      </rPr>
      <t>. It is situated in the neighborhood of </t>
    </r>
    <r>
      <rPr>
        <sz val="14"/>
        <color rgb="FF3366CC"/>
        <rFont val="Arial"/>
        <family val="2"/>
      </rPr>
      <t>Frederiksbjerg</t>
    </r>
    <r>
      <rPr>
        <sz val="14"/>
        <color rgb="FF202122"/>
        <rFont val="Arial"/>
        <family val="2"/>
      </rPr>
      <t> in </t>
    </r>
    <r>
      <rPr>
        <sz val="14"/>
        <color rgb="FF3366CC"/>
        <rFont val="Arial"/>
        <family val="2"/>
      </rPr>
      <t>Midtbyen</t>
    </r>
    <r>
      <rPr>
        <sz val="14"/>
        <color rgb="FF202122"/>
        <rFont val="Arial"/>
        <family val="2"/>
      </rPr>
      <t>.</t>
    </r>
  </si>
  <si>
    <t>Frederiksbjerg Bypark</t>
  </si>
  <si>
    <t>56.147386980787076, 10.18928444792406</t>
  </si>
  <si>
    <t>Park at Frederiksbjerg</t>
  </si>
  <si>
    <t>Skateboardpark</t>
  </si>
  <si>
    <t>56.14728322439201, 10.177975314879204</t>
  </si>
  <si>
    <t>Skateboard park close to Brabrandstien</t>
  </si>
  <si>
    <t>56.15666200315953, 10.214488833622443</t>
  </si>
  <si>
    <t>Havnerundfart - Aarhus Sail Event</t>
  </si>
  <si>
    <t>Aarhus Sail Event offers harbor tours of Aarhus Harbor and Bay. Aboard the ship M/S Helene, and experience and enjoy Aarhus from the water. See the new district of Aarhus Ø and listen to the interesting and fun stories that guides form Aarhus Sail Event add to the tour along the way.</t>
  </si>
  <si>
    <t>Sportspladsen Havnefronten</t>
  </si>
  <si>
    <t>56.15744333313172, 10.213997055003498</t>
  </si>
  <si>
    <t>At Sportspladsen Havnefronten you can play basket, football or the like. The place offers a great sea view and sports activities.</t>
  </si>
  <si>
    <t>Slagtehal 3</t>
  </si>
  <si>
    <t>56.16002892736784, 10.212880600020101</t>
  </si>
  <si>
    <t>An underground cinema and cafe</t>
  </si>
  <si>
    <t>56.15066835277434, 10.203861884423869</t>
  </si>
  <si>
    <t>CinemaxX</t>
  </si>
  <si>
    <t>CinemaxX in Aarhus is located in Bruuns Galleri and offers both 3D and IMAX cinema halls.</t>
  </si>
  <si>
    <t>Nordisk Film Biografer Aarhus C</t>
  </si>
  <si>
    <t>56.15158649549781, 10.205950204877794</t>
  </si>
  <si>
    <t>Movie theatre at Trøjborg</t>
  </si>
  <si>
    <t>Movie theatre at Aarhus C.</t>
  </si>
  <si>
    <t>56.17105327231762, 10.199256149280348</t>
  </si>
  <si>
    <t>Det Kgl. Bibliotek</t>
  </si>
  <si>
    <r>
      <t>The </t>
    </r>
    <r>
      <rPr>
        <b/>
        <sz val="14"/>
        <color rgb="FF202122"/>
        <rFont val="Arial"/>
        <family val="2"/>
      </rPr>
      <t xml:space="preserve">State and University Library </t>
    </r>
    <r>
      <rPr>
        <sz val="14"/>
        <color rgb="FF202122"/>
        <rFont val="Arial"/>
        <family val="2"/>
      </rPr>
      <t>is a </t>
    </r>
    <r>
      <rPr>
        <sz val="14"/>
        <color rgb="FF3366CC"/>
        <rFont val="Arial"/>
        <family val="2"/>
      </rPr>
      <t>national library</t>
    </r>
    <r>
      <rPr>
        <sz val="14"/>
        <color rgb="FF202122"/>
        <rFont val="Arial"/>
        <family val="2"/>
      </rPr>
      <t> and the university library of </t>
    </r>
    <r>
      <rPr>
        <sz val="14"/>
        <color rgb="FF3366CC"/>
        <rFont val="Arial"/>
        <family val="2"/>
      </rPr>
      <t>Aarhus University</t>
    </r>
    <r>
      <rPr>
        <sz val="14"/>
        <color rgb="FF202122"/>
        <rFont val="Arial"/>
        <family val="2"/>
      </rPr>
      <t>. </t>
    </r>
  </si>
  <si>
    <t>Escape Factory</t>
  </si>
  <si>
    <t>56.16049456698617, 10.21317974232884</t>
  </si>
  <si>
    <t>Escape room with several different rooms and games.</t>
  </si>
  <si>
    <t>Brain Escape</t>
  </si>
  <si>
    <t>56.15912412521492, 10.211974337533318</t>
  </si>
  <si>
    <t>Urban Escape game</t>
  </si>
  <si>
    <t>56.15840882824942, 10.208062150699702</t>
  </si>
  <si>
    <t>56.15176769103704, 10.202701861793145</t>
  </si>
  <si>
    <t>Escape Tour</t>
  </si>
  <si>
    <t xml:space="preserve">Uban escape game where the puzzle/game to be solved is located at several sites around Aarhus. </t>
  </si>
  <si>
    <t>56.15183077303507, 10.201710886906046</t>
  </si>
  <si>
    <t>Escapist</t>
  </si>
  <si>
    <t>56.159543753237855, 10.202383500932736</t>
  </si>
  <si>
    <t>Aarhus VR</t>
  </si>
  <si>
    <t>56.16618196428782, 10.121505029614923</t>
  </si>
  <si>
    <t xml:space="preserve">Entertainment </t>
  </si>
  <si>
    <t>Virtual Reality Center located in Brabrand</t>
  </si>
  <si>
    <t>Eventpark Aarhus</t>
  </si>
  <si>
    <t>56.165711115634515, 10.121288373963337</t>
  </si>
  <si>
    <t>Eventpark Aarhus resides many activities such as VR-escape room, lasertag, bouncy castles, trampolines, airhockey, arcade games, and much more.</t>
  </si>
  <si>
    <t>Rush Trampolinpark</t>
  </si>
  <si>
    <t>56.10671518557347, 10.149919151657057</t>
  </si>
  <si>
    <t>Trampoline park in Højbjerg with several activities such as dogdeball, battle beam, ninja course, and wipeout.</t>
  </si>
  <si>
    <t>56.110740854489826, 10.155247644863469</t>
  </si>
  <si>
    <t>Golfskoven Minigolf</t>
  </si>
  <si>
    <t xml:space="preserve">Indoor minigolf field in Højbjerg including pool, shuffleboard, dart and outdoor petanque and a bar. </t>
  </si>
  <si>
    <t>Camping</t>
  </si>
  <si>
    <t>56.154462374077355, 10.211527899145684</t>
  </si>
  <si>
    <t xml:space="preserve">Indoor minigolf field located in Aarhus C. </t>
  </si>
  <si>
    <t xml:space="preserve">Indoor minigolf field and bar located in Aarhus C. </t>
  </si>
  <si>
    <t>Bruuns Minigolf</t>
  </si>
  <si>
    <t>56.149160847590494, 10.205978608612977</t>
  </si>
  <si>
    <t>Outdoor minigolf field.</t>
  </si>
  <si>
    <t>Camping Book1</t>
  </si>
  <si>
    <t>56.15664358276884, 10.200314841346561</t>
  </si>
  <si>
    <t>56.1704178776926, 10.131959264136771</t>
  </si>
  <si>
    <t>Grimhøj Disc Golf Field</t>
  </si>
  <si>
    <t>Vestereng Disc Golf Field</t>
  </si>
  <si>
    <t>Disc golf field with 18 holes.</t>
  </si>
  <si>
    <t xml:space="preserve">Disc golf field with 9 holes.  </t>
  </si>
  <si>
    <t>56.18872749097491, 10.091260207737502</t>
  </si>
  <si>
    <t>Tilst Disc Golf Field</t>
  </si>
  <si>
    <t xml:space="preserve">Disc golf field with 18 holes.  </t>
  </si>
  <si>
    <t>Langenæsparken</t>
  </si>
  <si>
    <t>Park at Langenæs with disc golf fields.</t>
  </si>
  <si>
    <t>56.15873842215142, 10.209945582621554</t>
  </si>
  <si>
    <t>Latinerkvarteret</t>
  </si>
  <si>
    <t xml:space="preserve">Charming and colorful neighbourhood in Aarhus C with cafees, restaurants, museums, cinemas etc. </t>
  </si>
  <si>
    <t>56.143444698031324, 10.181503810385879</t>
  </si>
  <si>
    <t>56.18435419009484, 10.18361706830285</t>
  </si>
  <si>
    <t>Møllestien</t>
  </si>
  <si>
    <t>56.1566271800262, 10.201198332853597</t>
  </si>
  <si>
    <t xml:space="preserve">Charmin and colorful street in Aarhus C. </t>
  </si>
  <si>
    <t>Royal Casino</t>
  </si>
  <si>
    <t>56.15763436851299, 10.210056382516806</t>
  </si>
  <si>
    <t>Casino located in the centre of Aarhus</t>
  </si>
  <si>
    <t>Bazar Vest</t>
  </si>
  <si>
    <t>56.163062356328545, 10.1335757818462</t>
  </si>
  <si>
    <t xml:space="preserve">? </t>
  </si>
  <si>
    <t xml:space="preserve">Middle Eastern market which offers fresh fruits and vegetables, groceries, food, and clothing.  </t>
  </si>
  <si>
    <t>56.18671026455704, 10.187693581279355</t>
  </si>
  <si>
    <t>Ovartaci Museum</t>
  </si>
  <si>
    <t xml:space="preserve">This muesum is located at a psychiatric hospital from 1852 and exhibits historical exhibitions and work of art from previous patients of the hospital. </t>
  </si>
  <si>
    <t>56.15873942116772, 10.193556749349098</t>
  </si>
  <si>
    <t>Dansk Plakat Museum</t>
  </si>
  <si>
    <t xml:space="preserve">Danish Poster Museum is located in Den Gamle By, and exhibits the largest collection of posters in Northern Europe </t>
  </si>
  <si>
    <t>Salling Rooftop</t>
  </si>
  <si>
    <t>56.154468734070264, 10.206987924173971</t>
  </si>
  <si>
    <t xml:space="preserve">Salling rooftop is located on top of the department store Salling. The rooftop has an amazing panorama view, cafe, and hosts events occasionally. </t>
  </si>
  <si>
    <t>Leos Legeland</t>
  </si>
  <si>
    <t>56.20371030829333, 10.184617300167886</t>
  </si>
  <si>
    <t xml:space="preserve">Leos Play Centre is a large play centre offering many fun activities for children and the entire family. </t>
  </si>
  <si>
    <t>Legelandet.dk</t>
  </si>
  <si>
    <t>Legelandet.dk is a large play centre located in Brabrand. The play centre is a part of Eventpark Aarhus, who also hosts VR escape rooms, lasertag, bouncy castles, trampolines, airhockey, arcade games, and much more</t>
  </si>
  <si>
    <t>56.16578942026016, 10.121523588021091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</si>
</sst>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3"/>
      <color rgb="FF202124"/>
      <name val="Arial"/>
      <family val="2"/>
    </font>
    <font>
      <sz val="14"/>
      <color rgb="FF202122"/>
      <name val="Arial"/>
      <family val="2"/>
    </font>
    <font>
      <b/>
      <sz val="14"/>
      <color rgb="FF202122"/>
      <name val="Arial"/>
      <family val="2"/>
    </font>
    <font>
      <sz val="14"/>
      <color rgb="FF3366CC"/>
      <name val="Arial"/>
      <family val="2"/>
    </font>
    <font>
      <i/>
      <sz val="14"/>
      <color rgb="FF202122"/>
      <name val="Arial"/>
      <family val="2"/>
    </font>
    <font>
      <sz val="24"/>
      <color rgb="FF2D2D2D"/>
      <name val="Verdana"/>
      <family val="2"/>
    </font>
    <font>
      <sz val="20"/>
      <color rgb="FF202124"/>
      <name val="Arial"/>
      <family val="2"/>
    </font>
    <font>
      <sz val="20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5FC9-1BC0-244F-84F2-377852D90E09}">
  <dimension ref="A1:K102"/>
  <sheetViews>
    <sheetView tabSelected="1" zoomScale="120" zoomScaleNormal="120" workbookViewId="0">
      <pane ySplit="1" topLeftCell="A98" activePane="bottomLeft" state="frozen"/>
      <selection pane="bottomLeft" activeCell="I102" sqref="I102"/>
    </sheetView>
  </sheetViews>
  <sheetFormatPr baseColWidth="10" defaultRowHeight="16" x14ac:dyDescent="0.2"/>
  <cols>
    <col min="1" max="1" width="10.83203125" style="3"/>
    <col min="5" max="5" width="10.83203125" style="3"/>
    <col min="7" max="7" width="13.5" customWidth="1"/>
    <col min="9" max="9" width="13.1640625" style="3" customWidth="1"/>
  </cols>
  <sheetData>
    <row r="1" spans="1:11" ht="17" x14ac:dyDescent="0.2">
      <c r="A1" s="3" t="s">
        <v>0</v>
      </c>
      <c r="B1" t="s">
        <v>1</v>
      </c>
      <c r="C1" t="s">
        <v>171</v>
      </c>
      <c r="D1" t="s">
        <v>2</v>
      </c>
      <c r="E1" s="3" t="s">
        <v>3</v>
      </c>
      <c r="F1" t="s">
        <v>172</v>
      </c>
      <c r="G1" t="s">
        <v>4</v>
      </c>
      <c r="H1" t="s">
        <v>173</v>
      </c>
      <c r="I1" s="3" t="s">
        <v>170</v>
      </c>
      <c r="J1" t="s">
        <v>174</v>
      </c>
      <c r="K1" t="s">
        <v>175</v>
      </c>
    </row>
    <row r="2" spans="1:11" ht="30" customHeight="1" x14ac:dyDescent="0.2">
      <c r="A2" s="4" t="s">
        <v>5</v>
      </c>
      <c r="B2" s="1" t="s">
        <v>6</v>
      </c>
      <c r="C2" s="2" t="s">
        <v>7</v>
      </c>
      <c r="D2" t="s">
        <v>16</v>
      </c>
      <c r="E2" s="3" t="s">
        <v>8</v>
      </c>
      <c r="F2" t="s">
        <v>7</v>
      </c>
      <c r="G2" t="s">
        <v>9</v>
      </c>
      <c r="H2" t="s">
        <v>7</v>
      </c>
      <c r="I2" s="3" t="s">
        <v>17</v>
      </c>
      <c r="J2" t="str" cm="1">
        <f t="array" ref="J2:K2">_xlfn.TEXTSPLIT(I2,",")</f>
        <v>56.15406836215421</v>
      </c>
      <c r="K2" t="str">
        <v xml:space="preserve"> 10.1997481837217</v>
      </c>
    </row>
    <row r="3" spans="1:11" ht="68" x14ac:dyDescent="0.2">
      <c r="A3" s="3" t="s">
        <v>10</v>
      </c>
      <c r="B3" t="s">
        <v>11</v>
      </c>
      <c r="C3" t="s">
        <v>7</v>
      </c>
      <c r="D3" t="s">
        <v>12</v>
      </c>
      <c r="E3" s="3" t="s">
        <v>13</v>
      </c>
      <c r="F3" t="s">
        <v>7</v>
      </c>
      <c r="G3" t="s">
        <v>9</v>
      </c>
      <c r="H3" t="s">
        <v>7</v>
      </c>
      <c r="I3" s="3" t="s">
        <v>18</v>
      </c>
      <c r="J3" t="str" cm="1">
        <f t="array" ref="J3:K3">_xlfn.TEXTSPLIT(I3,",")</f>
        <v>56.15354989940669</v>
      </c>
      <c r="K3" t="str">
        <v xml:space="preserve"> 10.194693439010802</v>
      </c>
    </row>
    <row r="4" spans="1:11" ht="68" x14ac:dyDescent="0.2">
      <c r="A4" s="3" t="s">
        <v>14</v>
      </c>
      <c r="B4" t="s">
        <v>98</v>
      </c>
      <c r="C4" t="s">
        <v>7</v>
      </c>
      <c r="E4" s="3" t="s">
        <v>8</v>
      </c>
      <c r="F4" t="s">
        <v>7</v>
      </c>
      <c r="H4" t="s">
        <v>7</v>
      </c>
      <c r="I4" s="3" t="s">
        <v>19</v>
      </c>
      <c r="J4" t="str" cm="1">
        <f t="array" ref="J4:K4">_xlfn.TEXTSPLIT(I4,",")</f>
        <v>56.15813334685535</v>
      </c>
      <c r="K4" t="str">
        <v xml:space="preserve"> 10.218563426050121</v>
      </c>
    </row>
    <row r="5" spans="1:11" ht="68" x14ac:dyDescent="0.2">
      <c r="A5" s="3" t="s">
        <v>20</v>
      </c>
      <c r="B5" t="s">
        <v>6</v>
      </c>
      <c r="C5" t="s">
        <v>7</v>
      </c>
      <c r="D5" s="5" t="s">
        <v>37</v>
      </c>
      <c r="E5" s="3" t="s">
        <v>8</v>
      </c>
      <c r="F5" t="s">
        <v>7</v>
      </c>
      <c r="G5" t="s">
        <v>9</v>
      </c>
      <c r="H5" t="s">
        <v>7</v>
      </c>
      <c r="I5" s="3" t="s">
        <v>21</v>
      </c>
      <c r="J5" t="str" cm="1">
        <f t="array" ref="J5:K5">_xlfn.TEXTSPLIT(I5,",")</f>
        <v>56.157294947985854</v>
      </c>
      <c r="K5" t="str">
        <v xml:space="preserve"> 10.211362881870421</v>
      </c>
    </row>
    <row r="6" spans="1:11" ht="68" x14ac:dyDescent="0.2">
      <c r="A6" s="3" t="s">
        <v>22</v>
      </c>
      <c r="B6" t="s">
        <v>32</v>
      </c>
      <c r="C6" t="s">
        <v>7</v>
      </c>
      <c r="D6" t="s">
        <v>28</v>
      </c>
      <c r="E6" s="3" t="s">
        <v>8</v>
      </c>
      <c r="F6" t="s">
        <v>7</v>
      </c>
      <c r="G6" t="s">
        <v>9</v>
      </c>
      <c r="H6" t="s">
        <v>7</v>
      </c>
      <c r="I6" s="3" t="s">
        <v>23</v>
      </c>
      <c r="J6" t="str" cm="1">
        <f t="array" ref="J6:K6">_xlfn.TEXTSPLIT(I6,",")</f>
        <v>56.15698424424416</v>
      </c>
      <c r="K6" t="str">
        <v xml:space="preserve"> 10.210858626581294</v>
      </c>
    </row>
    <row r="7" spans="1:11" ht="68" x14ac:dyDescent="0.2">
      <c r="A7" s="3" t="s">
        <v>24</v>
      </c>
      <c r="B7" t="s">
        <v>143</v>
      </c>
      <c r="C7" t="s">
        <v>7</v>
      </c>
      <c r="D7" s="5" t="s">
        <v>30</v>
      </c>
      <c r="E7" s="3" t="s">
        <v>8</v>
      </c>
      <c r="F7" t="s">
        <v>7</v>
      </c>
      <c r="G7" t="s">
        <v>9</v>
      </c>
      <c r="H7" t="s">
        <v>7</v>
      </c>
      <c r="I7" s="3" t="s">
        <v>25</v>
      </c>
      <c r="J7" t="str" cm="1">
        <f t="array" ref="J7:K7">_xlfn.TEXTSPLIT(I7,",")</f>
        <v>56.156255275602106</v>
      </c>
      <c r="K7" t="str">
        <v xml:space="preserve"> 10.210890813089105</v>
      </c>
    </row>
    <row r="8" spans="1:11" ht="68" x14ac:dyDescent="0.2">
      <c r="A8" s="3" t="s">
        <v>26</v>
      </c>
      <c r="B8" t="s">
        <v>6</v>
      </c>
      <c r="C8" t="s">
        <v>7</v>
      </c>
      <c r="D8" s="5" t="s">
        <v>29</v>
      </c>
      <c r="E8" s="3" t="s">
        <v>8</v>
      </c>
      <c r="F8" t="s">
        <v>7</v>
      </c>
      <c r="G8" t="s">
        <v>9</v>
      </c>
      <c r="H8" t="s">
        <v>7</v>
      </c>
      <c r="I8" s="3" t="s">
        <v>27</v>
      </c>
      <c r="J8" t="str" cm="1">
        <f t="array" ref="J8:K8">_xlfn.TEXTSPLIT(I8,",")</f>
        <v>56.156642957386495</v>
      </c>
      <c r="K8" t="str">
        <v xml:space="preserve"> 10.209155443539524</v>
      </c>
    </row>
    <row r="9" spans="1:11" ht="68" x14ac:dyDescent="0.2">
      <c r="A9" s="3" t="s">
        <v>31</v>
      </c>
      <c r="B9" t="s">
        <v>6</v>
      </c>
      <c r="C9" t="s">
        <v>7</v>
      </c>
      <c r="E9" s="3" t="s">
        <v>8</v>
      </c>
      <c r="F9" t="s">
        <v>7</v>
      </c>
      <c r="G9" t="s">
        <v>41</v>
      </c>
      <c r="H9" t="s">
        <v>7</v>
      </c>
      <c r="I9" s="3" t="s">
        <v>35</v>
      </c>
      <c r="J9" t="str" cm="1">
        <f t="array" ref="J9:K9">_xlfn.TEXTSPLIT(I9,",")</f>
        <v>56.15829268802011</v>
      </c>
      <c r="K9" t="str">
        <v xml:space="preserve"> 10.193709004518515</v>
      </c>
    </row>
    <row r="10" spans="1:11" ht="68" x14ac:dyDescent="0.2">
      <c r="A10" s="3" t="s">
        <v>33</v>
      </c>
      <c r="B10" t="s">
        <v>34</v>
      </c>
      <c r="C10" t="s">
        <v>7</v>
      </c>
      <c r="E10" s="3" t="s">
        <v>13</v>
      </c>
      <c r="F10" t="s">
        <v>7</v>
      </c>
      <c r="G10" t="s">
        <v>9</v>
      </c>
      <c r="H10" t="s">
        <v>7</v>
      </c>
      <c r="I10" s="3" t="s">
        <v>36</v>
      </c>
      <c r="J10" t="str" cm="1">
        <f t="array" ref="J10:K10">_xlfn.TEXTSPLIT(I10,",")</f>
        <v>56.16053918195692</v>
      </c>
      <c r="K10" t="str">
        <v xml:space="preserve"> 10.209330189645595</v>
      </c>
    </row>
    <row r="11" spans="1:11" ht="68" x14ac:dyDescent="0.2">
      <c r="A11" s="3" t="s">
        <v>38</v>
      </c>
      <c r="B11" t="s">
        <v>6</v>
      </c>
      <c r="C11" t="s">
        <v>7</v>
      </c>
      <c r="D11" s="5" t="s">
        <v>40</v>
      </c>
      <c r="E11" s="3" t="s">
        <v>13</v>
      </c>
      <c r="F11" t="s">
        <v>7</v>
      </c>
      <c r="G11" t="s">
        <v>9</v>
      </c>
      <c r="H11" t="s">
        <v>7</v>
      </c>
      <c r="I11" s="3" t="s">
        <v>39</v>
      </c>
      <c r="J11" t="str" cm="1">
        <f t="array" ref="J11:K11">_xlfn.TEXTSPLIT(I11,",")</f>
        <v>56.17078053216425</v>
      </c>
      <c r="K11" t="str">
        <v xml:space="preserve"> 10.200483772427283</v>
      </c>
    </row>
    <row r="12" spans="1:11" ht="68" x14ac:dyDescent="0.2">
      <c r="A12" s="3" t="s">
        <v>42</v>
      </c>
      <c r="B12" t="s">
        <v>6</v>
      </c>
      <c r="C12" t="s">
        <v>7</v>
      </c>
      <c r="D12" s="5" t="s">
        <v>44</v>
      </c>
      <c r="E12" s="3" t="s">
        <v>8</v>
      </c>
      <c r="F12" t="s">
        <v>7</v>
      </c>
      <c r="G12" t="s">
        <v>9</v>
      </c>
      <c r="H12" t="s">
        <v>7</v>
      </c>
      <c r="I12" s="3" t="s">
        <v>43</v>
      </c>
      <c r="J12" t="str" cm="1">
        <f t="array" ref="J12:K12">_xlfn.TEXTSPLIT(I12,",")</f>
        <v>56.16765057867399</v>
      </c>
      <c r="K12" t="str">
        <v xml:space="preserve"> 10.202586624271312</v>
      </c>
    </row>
    <row r="13" spans="1:11" ht="68" x14ac:dyDescent="0.2">
      <c r="A13" s="3" t="s">
        <v>45</v>
      </c>
      <c r="B13" t="s">
        <v>6</v>
      </c>
      <c r="C13" t="s">
        <v>7</v>
      </c>
      <c r="D13" s="5" t="s">
        <v>47</v>
      </c>
      <c r="E13" s="3" t="s">
        <v>8</v>
      </c>
      <c r="F13" t="s">
        <v>7</v>
      </c>
      <c r="G13" t="s">
        <v>9</v>
      </c>
      <c r="H13" t="s">
        <v>7</v>
      </c>
      <c r="I13" s="3" t="s">
        <v>46</v>
      </c>
      <c r="J13" t="str" cm="1">
        <f t="array" ref="J13:K13">_xlfn.TEXTSPLIT(I13,",")</f>
        <v>56.165727083753616</v>
      </c>
      <c r="K13" t="str">
        <v xml:space="preserve"> 10.202844116333848</v>
      </c>
    </row>
    <row r="14" spans="1:11" ht="68" x14ac:dyDescent="0.2">
      <c r="A14" s="3" t="s">
        <v>48</v>
      </c>
      <c r="B14" t="s">
        <v>177</v>
      </c>
      <c r="C14" t="s">
        <v>7</v>
      </c>
      <c r="D14" s="5" t="s">
        <v>49</v>
      </c>
      <c r="E14" s="3" t="s">
        <v>8</v>
      </c>
      <c r="F14" t="s">
        <v>7</v>
      </c>
      <c r="G14" t="s">
        <v>50</v>
      </c>
      <c r="H14" t="s">
        <v>7</v>
      </c>
      <c r="I14" s="3" t="s">
        <v>51</v>
      </c>
      <c r="J14" t="str" cm="1">
        <f t="array" ref="J14:K14">_xlfn.TEXTSPLIT(I14,",")</f>
        <v>56.16249642367417</v>
      </c>
      <c r="K14" t="str">
        <v xml:space="preserve"> 10.189673741560096</v>
      </c>
    </row>
    <row r="15" spans="1:11" ht="68" x14ac:dyDescent="0.2">
      <c r="A15" s="3" t="s">
        <v>52</v>
      </c>
      <c r="B15" t="s">
        <v>177</v>
      </c>
      <c r="C15" t="s">
        <v>7</v>
      </c>
      <c r="D15" s="5" t="s">
        <v>54</v>
      </c>
      <c r="F15" t="s">
        <v>7</v>
      </c>
      <c r="H15" t="s">
        <v>7</v>
      </c>
      <c r="I15" s="3" t="s">
        <v>53</v>
      </c>
      <c r="J15" t="str" cm="1">
        <f t="array" ref="J15:K15">_xlfn.TEXTSPLIT(I15,",")</f>
        <v>56.160214447700014</v>
      </c>
      <c r="K15" t="str">
        <v xml:space="preserve"> 10.194194037496759</v>
      </c>
    </row>
    <row r="16" spans="1:11" ht="68" x14ac:dyDescent="0.2">
      <c r="A16" s="3" t="s">
        <v>55</v>
      </c>
      <c r="B16" t="s">
        <v>11</v>
      </c>
      <c r="C16" t="s">
        <v>7</v>
      </c>
      <c r="D16" s="5" t="s">
        <v>57</v>
      </c>
      <c r="E16" s="3" t="s">
        <v>8</v>
      </c>
      <c r="F16" t="s">
        <v>7</v>
      </c>
      <c r="G16" t="s">
        <v>9</v>
      </c>
      <c r="H16" t="s">
        <v>7</v>
      </c>
      <c r="I16" s="3" t="s">
        <v>56</v>
      </c>
      <c r="J16" t="str" cm="1">
        <f t="array" ref="J16:K16">_xlfn.TEXTSPLIT(I16,",")</f>
        <v>56.15305240902137</v>
      </c>
      <c r="K16" t="str">
        <v xml:space="preserve"> 10.199730625159875</v>
      </c>
    </row>
    <row r="17" spans="1:11" ht="68" x14ac:dyDescent="0.2">
      <c r="A17" s="3" t="s">
        <v>58</v>
      </c>
      <c r="B17" t="s">
        <v>177</v>
      </c>
      <c r="C17" t="s">
        <v>7</v>
      </c>
      <c r="D17" s="5" t="s">
        <v>60</v>
      </c>
      <c r="E17" s="3" t="s">
        <v>8</v>
      </c>
      <c r="F17" t="s">
        <v>7</v>
      </c>
      <c r="G17" t="s">
        <v>50</v>
      </c>
      <c r="H17" t="s">
        <v>7</v>
      </c>
      <c r="I17" s="3" t="s">
        <v>59</v>
      </c>
      <c r="J17" t="str" cm="1">
        <f t="array" ref="J17:K17">_xlfn.TEXTSPLIT(I17,",")</f>
        <v>56.15186094237423</v>
      </c>
      <c r="K17" t="str">
        <v xml:space="preserve"> 10.2017439297455</v>
      </c>
    </row>
    <row r="18" spans="1:11" ht="68" x14ac:dyDescent="0.2">
      <c r="A18" s="3" t="s">
        <v>61</v>
      </c>
      <c r="B18" t="s">
        <v>177</v>
      </c>
      <c r="C18" t="s">
        <v>7</v>
      </c>
      <c r="D18" s="5" t="s">
        <v>62</v>
      </c>
      <c r="E18" s="3" t="s">
        <v>8</v>
      </c>
      <c r="F18" t="s">
        <v>7</v>
      </c>
      <c r="G18" t="s">
        <v>50</v>
      </c>
      <c r="H18" t="s">
        <v>7</v>
      </c>
      <c r="I18" s="3" t="s">
        <v>63</v>
      </c>
      <c r="J18" t="str" cm="1">
        <f t="array" ref="J18:K18">_xlfn.TEXTSPLIT(I18,",")</f>
        <v>56.15615076370633</v>
      </c>
      <c r="K18" t="str">
        <v xml:space="preserve"> 10.200461084527019</v>
      </c>
    </row>
    <row r="19" spans="1:11" ht="68" x14ac:dyDescent="0.2">
      <c r="A19" s="3" t="s">
        <v>64</v>
      </c>
      <c r="B19" t="s">
        <v>65</v>
      </c>
      <c r="C19" t="s">
        <v>7</v>
      </c>
      <c r="D19" s="5" t="s">
        <v>67</v>
      </c>
      <c r="E19" s="3" t="s">
        <v>13</v>
      </c>
      <c r="F19" t="s">
        <v>7</v>
      </c>
      <c r="G19" t="s">
        <v>9</v>
      </c>
      <c r="H19" t="s">
        <v>7</v>
      </c>
      <c r="I19" s="3" t="s">
        <v>66</v>
      </c>
      <c r="J19" t="str" cm="1">
        <f t="array" ref="J19:K19">_xlfn.TEXTSPLIT(I19,",")</f>
        <v>56.15387193707342</v>
      </c>
      <c r="K19" t="str">
        <v xml:space="preserve"> 10.193904612138315</v>
      </c>
    </row>
    <row r="20" spans="1:11" ht="68" x14ac:dyDescent="0.2">
      <c r="A20" s="3" t="s">
        <v>68</v>
      </c>
      <c r="B20" t="s">
        <v>69</v>
      </c>
      <c r="C20" t="s">
        <v>7</v>
      </c>
      <c r="D20" s="5" t="s">
        <v>71</v>
      </c>
      <c r="E20" s="3" t="s">
        <v>8</v>
      </c>
      <c r="F20" t="s">
        <v>7</v>
      </c>
      <c r="G20" t="s">
        <v>9</v>
      </c>
      <c r="H20" t="s">
        <v>7</v>
      </c>
      <c r="I20" s="3" t="s">
        <v>70</v>
      </c>
      <c r="J20" t="str" cm="1">
        <f t="array" ref="J20:K20">_xlfn.TEXTSPLIT(I20,",")</f>
        <v>56.14406869601327</v>
      </c>
      <c r="K20" t="str">
        <v xml:space="preserve"> 10.197232145156663</v>
      </c>
    </row>
    <row r="21" spans="1:11" ht="68" x14ac:dyDescent="0.2">
      <c r="A21" s="3" t="s">
        <v>72</v>
      </c>
      <c r="B21" t="s">
        <v>73</v>
      </c>
      <c r="C21" t="s">
        <v>7</v>
      </c>
      <c r="D21" s="5" t="s">
        <v>74</v>
      </c>
      <c r="E21" s="3" t="s">
        <v>8</v>
      </c>
      <c r="F21" t="s">
        <v>7</v>
      </c>
      <c r="G21" t="s">
        <v>9</v>
      </c>
      <c r="H21" t="s">
        <v>7</v>
      </c>
      <c r="I21" s="3" t="s">
        <v>75</v>
      </c>
      <c r="J21" t="str" cm="1">
        <f t="array" ref="J21:K21">_xlfn.TEXTSPLIT(I21,",")</f>
        <v>56.15177488532618</v>
      </c>
      <c r="K21" t="str">
        <v xml:space="preserve"> 10.21140805184869</v>
      </c>
    </row>
    <row r="22" spans="1:11" ht="68" x14ac:dyDescent="0.2">
      <c r="A22" s="3" t="s">
        <v>76</v>
      </c>
      <c r="B22" t="s">
        <v>177</v>
      </c>
      <c r="C22" t="s">
        <v>7</v>
      </c>
      <c r="D22" s="5" t="s">
        <v>77</v>
      </c>
      <c r="E22" s="3" t="s">
        <v>8</v>
      </c>
      <c r="F22" t="s">
        <v>7</v>
      </c>
      <c r="G22" t="s">
        <v>50</v>
      </c>
      <c r="H22" t="s">
        <v>7</v>
      </c>
      <c r="I22" s="3" t="s">
        <v>78</v>
      </c>
      <c r="J22" t="str" cm="1">
        <f t="array" ref="J22:K22">_xlfn.TEXTSPLIT(I22,",")</f>
        <v>56.12754419058329</v>
      </c>
      <c r="K22" t="str">
        <v xml:space="preserve"> 10.200517877268732</v>
      </c>
    </row>
    <row r="23" spans="1:11" ht="68" x14ac:dyDescent="0.2">
      <c r="A23" s="3" t="s">
        <v>79</v>
      </c>
      <c r="B23" t="s">
        <v>177</v>
      </c>
      <c r="C23" t="s">
        <v>7</v>
      </c>
      <c r="D23" s="5" t="s">
        <v>80</v>
      </c>
      <c r="E23" s="3" t="s">
        <v>8</v>
      </c>
      <c r="F23" t="s">
        <v>7</v>
      </c>
      <c r="G23" t="s">
        <v>50</v>
      </c>
      <c r="H23" t="s">
        <v>7</v>
      </c>
      <c r="I23" s="3" t="s">
        <v>81</v>
      </c>
      <c r="J23" t="str" cm="1">
        <f t="array" ref="J23:K23">_xlfn.TEXTSPLIT(I23,",")</f>
        <v>56.12945763869681</v>
      </c>
      <c r="K23" t="str">
        <v xml:space="preserve"> 10.205989583689995</v>
      </c>
    </row>
    <row r="24" spans="1:11" ht="68" x14ac:dyDescent="0.2">
      <c r="A24" s="3" t="s">
        <v>82</v>
      </c>
      <c r="B24" t="s">
        <v>176</v>
      </c>
      <c r="C24" t="s">
        <v>7</v>
      </c>
      <c r="D24" s="5" t="s">
        <v>83</v>
      </c>
      <c r="E24" s="3" t="s">
        <v>8</v>
      </c>
      <c r="F24" t="s">
        <v>7</v>
      </c>
      <c r="G24" t="s">
        <v>50</v>
      </c>
      <c r="H24" t="s">
        <v>7</v>
      </c>
      <c r="I24" s="3" t="s">
        <v>84</v>
      </c>
      <c r="J24" t="str" cm="1">
        <f t="array" ref="J24:K24">_xlfn.TEXTSPLIT(I24,",")</f>
        <v>56.128811860581685</v>
      </c>
      <c r="K24" t="str">
        <v xml:space="preserve"> 10.213907464641407</v>
      </c>
    </row>
    <row r="25" spans="1:11" ht="68" x14ac:dyDescent="0.2">
      <c r="A25" s="3" t="s">
        <v>85</v>
      </c>
      <c r="B25" t="s">
        <v>176</v>
      </c>
      <c r="C25" t="s">
        <v>7</v>
      </c>
      <c r="D25" s="5" t="s">
        <v>86</v>
      </c>
      <c r="E25" s="3" t="s">
        <v>8</v>
      </c>
      <c r="F25" t="s">
        <v>7</v>
      </c>
      <c r="G25" t="s">
        <v>50</v>
      </c>
      <c r="H25" t="s">
        <v>7</v>
      </c>
      <c r="I25" s="3" t="s">
        <v>87</v>
      </c>
      <c r="J25" t="str" cm="1">
        <f t="array" ref="J25:K25">_xlfn.TEXTSPLIT(I25,",")</f>
        <v>56.1249728447188</v>
      </c>
      <c r="K25" t="str">
        <v xml:space="preserve"> 10.218198999080917</v>
      </c>
    </row>
    <row r="26" spans="1:11" ht="68" x14ac:dyDescent="0.2">
      <c r="A26" s="3" t="s">
        <v>88</v>
      </c>
      <c r="B26" t="s">
        <v>89</v>
      </c>
      <c r="C26" t="s">
        <v>7</v>
      </c>
      <c r="D26" s="5" t="s">
        <v>119</v>
      </c>
      <c r="E26" s="3" t="s">
        <v>8</v>
      </c>
      <c r="F26" t="s">
        <v>7</v>
      </c>
      <c r="G26" t="s">
        <v>50</v>
      </c>
      <c r="H26" t="s">
        <v>7</v>
      </c>
      <c r="I26" s="3" t="s">
        <v>90</v>
      </c>
      <c r="J26" t="str" cm="1">
        <f t="array" ref="J26:K26">_xlfn.TEXTSPLIT(I26,",")</f>
        <v>56.138736511739914</v>
      </c>
      <c r="K26" t="str">
        <v xml:space="preserve"> 10.215763553292861</v>
      </c>
    </row>
    <row r="27" spans="1:11" ht="68" x14ac:dyDescent="0.2">
      <c r="A27" s="3" t="s">
        <v>91</v>
      </c>
      <c r="B27" t="s">
        <v>177</v>
      </c>
      <c r="C27" t="s">
        <v>7</v>
      </c>
      <c r="D27" s="5" t="s">
        <v>92</v>
      </c>
      <c r="E27" s="3" t="s">
        <v>8</v>
      </c>
      <c r="F27" t="s">
        <v>7</v>
      </c>
      <c r="G27" t="s">
        <v>50</v>
      </c>
      <c r="H27" t="s">
        <v>7</v>
      </c>
      <c r="I27" s="3" t="s">
        <v>93</v>
      </c>
      <c r="J27" t="str" cm="1">
        <f t="array" ref="J27:K27">_xlfn.TEXTSPLIT(I27,",")</f>
        <v>56.12326250555318</v>
      </c>
      <c r="K27" t="str">
        <v xml:space="preserve"> 10.218638881257412</v>
      </c>
    </row>
    <row r="28" spans="1:11" ht="68" x14ac:dyDescent="0.2">
      <c r="A28" s="3" t="s">
        <v>94</v>
      </c>
      <c r="B28" t="s">
        <v>98</v>
      </c>
      <c r="C28" t="s">
        <v>7</v>
      </c>
      <c r="D28" s="5" t="s">
        <v>95</v>
      </c>
      <c r="E28" s="3" t="s">
        <v>8</v>
      </c>
      <c r="F28" t="s">
        <v>7</v>
      </c>
      <c r="G28" t="s">
        <v>50</v>
      </c>
      <c r="H28" t="s">
        <v>7</v>
      </c>
      <c r="I28" s="3" t="s">
        <v>96</v>
      </c>
      <c r="J28" t="str" cm="1">
        <f t="array" ref="J28:K28">_xlfn.TEXTSPLIT(I28,",")</f>
        <v>56.13258983489176</v>
      </c>
      <c r="K28" t="str">
        <v xml:space="preserve"> 10.196863436560216</v>
      </c>
    </row>
    <row r="29" spans="1:11" ht="68" x14ac:dyDescent="0.2">
      <c r="A29" s="3" t="s">
        <v>97</v>
      </c>
      <c r="B29" t="s">
        <v>98</v>
      </c>
      <c r="C29" t="s">
        <v>7</v>
      </c>
      <c r="D29" s="5" t="s">
        <v>99</v>
      </c>
      <c r="E29" s="3" t="s">
        <v>8</v>
      </c>
      <c r="F29" t="s">
        <v>7</v>
      </c>
      <c r="G29" t="s">
        <v>50</v>
      </c>
      <c r="H29" t="s">
        <v>7</v>
      </c>
      <c r="I29" s="3" t="s">
        <v>100</v>
      </c>
      <c r="J29" t="str" cm="1">
        <f t="array" ref="J29:K29">_xlfn.TEXTSPLIT(I29,",")</f>
        <v>56.136990045824696</v>
      </c>
      <c r="K29" t="str">
        <v xml:space="preserve"> 10.1978504894666</v>
      </c>
    </row>
    <row r="30" spans="1:11" ht="68" x14ac:dyDescent="0.2">
      <c r="A30" s="3" t="s">
        <v>101</v>
      </c>
      <c r="B30" t="s">
        <v>6</v>
      </c>
      <c r="C30" t="s">
        <v>7</v>
      </c>
      <c r="D30" s="5" t="s">
        <v>102</v>
      </c>
      <c r="E30" s="3" t="s">
        <v>8</v>
      </c>
      <c r="F30" t="s">
        <v>7</v>
      </c>
      <c r="G30" t="s">
        <v>41</v>
      </c>
      <c r="H30" t="s">
        <v>7</v>
      </c>
      <c r="I30" s="3" t="s">
        <v>103</v>
      </c>
      <c r="J30" t="str" cm="1">
        <f t="array" ref="J30:K30">_xlfn.TEXTSPLIT(I30,",")</f>
        <v>56.128165202090166</v>
      </c>
      <c r="K30" t="str">
        <v xml:space="preserve"> 10.19312980165347</v>
      </c>
    </row>
    <row r="31" spans="1:11" ht="68" x14ac:dyDescent="0.2">
      <c r="A31" s="3" t="s">
        <v>104</v>
      </c>
      <c r="B31" t="s">
        <v>69</v>
      </c>
      <c r="C31" t="s">
        <v>7</v>
      </c>
      <c r="D31" s="5" t="s">
        <v>105</v>
      </c>
      <c r="E31" s="3" t="s">
        <v>8</v>
      </c>
      <c r="F31" t="s">
        <v>7</v>
      </c>
      <c r="G31" t="s">
        <v>9</v>
      </c>
      <c r="H31" t="s">
        <v>7</v>
      </c>
      <c r="I31" s="3" t="s">
        <v>108</v>
      </c>
      <c r="J31" t="str" cm="1">
        <f t="array" ref="J31:K31">_xlfn.TEXTSPLIT(I31,",")</f>
        <v>56.18245875163238</v>
      </c>
      <c r="K31" t="str">
        <v xml:space="preserve"> 10.189579083091049</v>
      </c>
    </row>
    <row r="32" spans="1:11" ht="68" x14ac:dyDescent="0.2">
      <c r="A32" s="3" t="s">
        <v>106</v>
      </c>
      <c r="B32" t="s">
        <v>69</v>
      </c>
      <c r="C32" t="s">
        <v>7</v>
      </c>
      <c r="D32" s="5" t="s">
        <v>107</v>
      </c>
      <c r="E32" s="3" t="s">
        <v>8</v>
      </c>
      <c r="F32" t="s">
        <v>7</v>
      </c>
      <c r="G32" t="s">
        <v>50</v>
      </c>
      <c r="H32" t="s">
        <v>7</v>
      </c>
      <c r="I32" s="3" t="s">
        <v>109</v>
      </c>
      <c r="J32" t="str" cm="1">
        <f t="array" ref="J32:K32">_xlfn.TEXTSPLIT(I32,",")</f>
        <v>56.15218810252487</v>
      </c>
      <c r="K32" t="str">
        <v xml:space="preserve"> 10.2009328738133</v>
      </c>
    </row>
    <row r="33" spans="1:11" ht="68" x14ac:dyDescent="0.2">
      <c r="A33" s="3" t="s">
        <v>110</v>
      </c>
      <c r="B33" t="s">
        <v>69</v>
      </c>
      <c r="C33" t="s">
        <v>7</v>
      </c>
      <c r="D33" s="5" t="s">
        <v>111</v>
      </c>
      <c r="E33" s="3" t="s">
        <v>8</v>
      </c>
      <c r="F33" t="s">
        <v>7</v>
      </c>
      <c r="G33" t="s">
        <v>41</v>
      </c>
      <c r="H33" t="s">
        <v>7</v>
      </c>
      <c r="I33" s="3" t="s">
        <v>112</v>
      </c>
      <c r="J33" t="str" cm="1">
        <f t="array" ref="J33:K33">_xlfn.TEXTSPLIT(I33,",")</f>
        <v>56.18288867091209</v>
      </c>
      <c r="K33" t="str">
        <v xml:space="preserve"> 10.183270527435388</v>
      </c>
    </row>
    <row r="34" spans="1:11" ht="68" x14ac:dyDescent="0.2">
      <c r="A34" s="3" t="s">
        <v>113</v>
      </c>
      <c r="B34" t="s">
        <v>6</v>
      </c>
      <c r="C34" t="s">
        <v>7</v>
      </c>
      <c r="D34" s="5" t="s">
        <v>114</v>
      </c>
      <c r="E34" s="3" t="s">
        <v>13</v>
      </c>
      <c r="F34" t="s">
        <v>7</v>
      </c>
      <c r="G34" t="s">
        <v>9</v>
      </c>
      <c r="H34" t="s">
        <v>7</v>
      </c>
      <c r="I34" s="3" t="s">
        <v>115</v>
      </c>
      <c r="J34" t="str" cm="1">
        <f t="array" ref="J34:K34">_xlfn.TEXTSPLIT(I34,",")</f>
        <v>56.15542388479521</v>
      </c>
      <c r="K34" t="str">
        <v xml:space="preserve"> 10.201863600362467</v>
      </c>
    </row>
    <row r="35" spans="1:11" ht="68" x14ac:dyDescent="0.2">
      <c r="A35" s="3" t="s">
        <v>116</v>
      </c>
      <c r="B35" t="s">
        <v>69</v>
      </c>
      <c r="C35" t="s">
        <v>7</v>
      </c>
      <c r="D35" s="5" t="s">
        <v>117</v>
      </c>
      <c r="E35" s="3" t="s">
        <v>8</v>
      </c>
      <c r="F35" t="s">
        <v>7</v>
      </c>
      <c r="G35" t="s">
        <v>9</v>
      </c>
      <c r="H35" t="s">
        <v>7</v>
      </c>
      <c r="I35" s="3" t="s">
        <v>118</v>
      </c>
      <c r="J35" t="str" cm="1">
        <f t="array" ref="J35:K35">_xlfn.TEXTSPLIT(I35,",")</f>
        <v>56.14898192945493</v>
      </c>
      <c r="K35" t="str">
        <v xml:space="preserve"> 10.206246329889723</v>
      </c>
    </row>
    <row r="36" spans="1:11" ht="68" x14ac:dyDescent="0.2">
      <c r="A36" s="3" t="s">
        <v>120</v>
      </c>
      <c r="B36" t="s">
        <v>11</v>
      </c>
      <c r="C36" t="s">
        <v>7</v>
      </c>
      <c r="D36" s="5" t="s">
        <v>121</v>
      </c>
      <c r="E36" s="3" t="s">
        <v>13</v>
      </c>
      <c r="F36" t="s">
        <v>7</v>
      </c>
      <c r="G36" t="s">
        <v>9</v>
      </c>
      <c r="H36" t="s">
        <v>7</v>
      </c>
      <c r="I36" s="3" t="s">
        <v>122</v>
      </c>
      <c r="J36" t="str" cm="1">
        <f t="array" ref="J36:K36">_xlfn.TEXTSPLIT(I36,",")</f>
        <v>56.152364389469916</v>
      </c>
      <c r="K36" t="str">
        <v xml:space="preserve"> 10.212029172503145</v>
      </c>
    </row>
    <row r="37" spans="1:11" ht="68" x14ac:dyDescent="0.2">
      <c r="A37" s="3" t="s">
        <v>123</v>
      </c>
      <c r="B37" t="s">
        <v>89</v>
      </c>
      <c r="C37" t="s">
        <v>7</v>
      </c>
      <c r="D37" s="5" t="s">
        <v>124</v>
      </c>
      <c r="E37" s="3" t="s">
        <v>8</v>
      </c>
      <c r="F37" t="s">
        <v>7</v>
      </c>
      <c r="G37" t="s">
        <v>50</v>
      </c>
      <c r="H37" t="s">
        <v>7</v>
      </c>
      <c r="I37" s="3" t="s">
        <v>125</v>
      </c>
      <c r="J37" t="str" cm="1">
        <f t="array" ref="J37:K37">_xlfn.TEXTSPLIT(I37,",")</f>
        <v>56.1669844259452</v>
      </c>
      <c r="K37" t="str">
        <v xml:space="preserve"> 10.222377134951683</v>
      </c>
    </row>
    <row r="38" spans="1:11" ht="68" x14ac:dyDescent="0.2">
      <c r="A38" s="3" t="s">
        <v>128</v>
      </c>
      <c r="B38" t="s">
        <v>176</v>
      </c>
      <c r="C38" t="s">
        <v>7</v>
      </c>
      <c r="D38" s="5" t="s">
        <v>126</v>
      </c>
      <c r="E38" s="3" t="s">
        <v>8</v>
      </c>
      <c r="F38" t="s">
        <v>7</v>
      </c>
      <c r="G38" t="s">
        <v>50</v>
      </c>
      <c r="H38" t="s">
        <v>7</v>
      </c>
      <c r="I38" s="3" t="s">
        <v>127</v>
      </c>
      <c r="J38" t="str" cm="1">
        <f t="array" ref="J38:K38">_xlfn.TEXTSPLIT(I38,",")</f>
        <v>56.16404533142663</v>
      </c>
      <c r="K38" t="str">
        <v xml:space="preserve"> 10.22523100481939</v>
      </c>
    </row>
    <row r="39" spans="1:11" ht="68" x14ac:dyDescent="0.2">
      <c r="A39" s="3" t="s">
        <v>129</v>
      </c>
      <c r="B39" t="s">
        <v>69</v>
      </c>
      <c r="C39" t="s">
        <v>7</v>
      </c>
      <c r="D39" s="5" t="s">
        <v>130</v>
      </c>
      <c r="E39" s="3" t="s">
        <v>8</v>
      </c>
      <c r="F39" t="s">
        <v>7</v>
      </c>
      <c r="G39" t="s">
        <v>50</v>
      </c>
      <c r="H39" t="s">
        <v>7</v>
      </c>
      <c r="I39" s="3" t="s">
        <v>131</v>
      </c>
      <c r="J39" t="str" cm="1">
        <f t="array" ref="J39:K39">_xlfn.TEXTSPLIT(I39,",")</f>
        <v>56.16425293889803</v>
      </c>
      <c r="K39" t="str">
        <v xml:space="preserve"> 10.224875807537183</v>
      </c>
    </row>
    <row r="40" spans="1:11" ht="68" x14ac:dyDescent="0.2">
      <c r="A40" s="3" t="s">
        <v>132</v>
      </c>
      <c r="B40" t="s">
        <v>69</v>
      </c>
      <c r="C40" t="s">
        <v>7</v>
      </c>
      <c r="D40" s="5" t="s">
        <v>133</v>
      </c>
      <c r="E40" s="3" t="s">
        <v>8</v>
      </c>
      <c r="F40" t="s">
        <v>7</v>
      </c>
      <c r="G40" t="s">
        <v>50</v>
      </c>
      <c r="H40" t="s">
        <v>7</v>
      </c>
      <c r="I40" s="3" t="s">
        <v>134</v>
      </c>
      <c r="J40" t="str" cm="1">
        <f t="array" ref="J40:K40">_xlfn.TEXTSPLIT(I40,",")</f>
        <v>56.16442469002892</v>
      </c>
      <c r="K40" t="str">
        <v xml:space="preserve"> 10.218373462445834</v>
      </c>
    </row>
    <row r="41" spans="1:11" ht="68" x14ac:dyDescent="0.2">
      <c r="A41" s="3" t="s">
        <v>135</v>
      </c>
      <c r="B41" t="s">
        <v>69</v>
      </c>
      <c r="C41" t="s">
        <v>7</v>
      </c>
      <c r="D41" s="5" t="s">
        <v>136</v>
      </c>
      <c r="E41" s="3" t="s">
        <v>8</v>
      </c>
      <c r="F41" t="s">
        <v>7</v>
      </c>
      <c r="G41" t="s">
        <v>9</v>
      </c>
      <c r="H41" t="s">
        <v>7</v>
      </c>
      <c r="I41" s="3" t="s">
        <v>137</v>
      </c>
      <c r="J41" t="str" cm="1">
        <f t="array" ref="J41:K41">_xlfn.TEXTSPLIT(I41,",")</f>
        <v>56.161665437629324</v>
      </c>
      <c r="K41" t="str">
        <v xml:space="preserve"> 10.222763139461021</v>
      </c>
    </row>
    <row r="42" spans="1:11" ht="68" x14ac:dyDescent="0.2">
      <c r="A42" s="3" t="s">
        <v>138</v>
      </c>
      <c r="B42" t="s">
        <v>34</v>
      </c>
      <c r="C42" t="s">
        <v>7</v>
      </c>
      <c r="D42" s="5" t="s">
        <v>245</v>
      </c>
      <c r="E42" s="3" t="s">
        <v>8</v>
      </c>
      <c r="F42" t="s">
        <v>7</v>
      </c>
      <c r="G42" t="s">
        <v>9</v>
      </c>
      <c r="H42" t="s">
        <v>7</v>
      </c>
      <c r="I42" s="3" t="s">
        <v>139</v>
      </c>
      <c r="J42" t="str" cm="1">
        <f t="array" ref="J42:K42">_xlfn.TEXTSPLIT(I42,",")</f>
        <v>56.170882781538054</v>
      </c>
      <c r="K42" t="str">
        <v xml:space="preserve"> 10.21553190414435</v>
      </c>
    </row>
    <row r="43" spans="1:11" ht="68" x14ac:dyDescent="0.2">
      <c r="A43" s="3" t="s">
        <v>140</v>
      </c>
      <c r="B43" t="s">
        <v>11</v>
      </c>
      <c r="C43" t="s">
        <v>7</v>
      </c>
      <c r="D43" s="5" t="s">
        <v>121</v>
      </c>
      <c r="E43" s="3" t="s">
        <v>13</v>
      </c>
      <c r="F43" t="s">
        <v>7</v>
      </c>
      <c r="G43" t="s">
        <v>9</v>
      </c>
      <c r="H43" t="s">
        <v>7</v>
      </c>
      <c r="I43" s="3" t="s">
        <v>141</v>
      </c>
      <c r="J43" t="str" cm="1">
        <f t="array" ref="J43:K43">_xlfn.TEXTSPLIT(I43,",")</f>
        <v>56.15222477602261</v>
      </c>
      <c r="K43" t="str">
        <v xml:space="preserve"> 10.199438649907703</v>
      </c>
    </row>
    <row r="44" spans="1:11" ht="68" x14ac:dyDescent="0.2">
      <c r="A44" s="3" t="s">
        <v>146</v>
      </c>
      <c r="B44" t="s">
        <v>143</v>
      </c>
      <c r="C44" t="s">
        <v>7</v>
      </c>
      <c r="D44" s="5" t="s">
        <v>144</v>
      </c>
      <c r="E44" s="3" t="s">
        <v>13</v>
      </c>
      <c r="F44" t="s">
        <v>7</v>
      </c>
      <c r="G44" t="s">
        <v>9</v>
      </c>
      <c r="H44" t="s">
        <v>7</v>
      </c>
      <c r="I44" s="3" t="s">
        <v>145</v>
      </c>
      <c r="J44" t="str" cm="1">
        <f t="array" ref="J44:K44">_xlfn.TEXTSPLIT(I44,",")</f>
        <v>56.15216086621094</v>
      </c>
      <c r="K44" t="str">
        <v xml:space="preserve"> 10.20619901247345</v>
      </c>
    </row>
    <row r="45" spans="1:11" ht="68" x14ac:dyDescent="0.2">
      <c r="A45" s="3" t="s">
        <v>147</v>
      </c>
      <c r="B45" t="s">
        <v>143</v>
      </c>
      <c r="C45" t="s">
        <v>7</v>
      </c>
      <c r="D45" s="5" t="s">
        <v>142</v>
      </c>
      <c r="E45" s="3" t="s">
        <v>13</v>
      </c>
      <c r="F45" t="s">
        <v>7</v>
      </c>
      <c r="G45" t="s">
        <v>9</v>
      </c>
      <c r="H45" t="s">
        <v>7</v>
      </c>
      <c r="I45" s="3" t="s">
        <v>148</v>
      </c>
      <c r="J45" t="str" cm="1">
        <f t="array" ref="J45:K45">_xlfn.TEXTSPLIT(I45,",")</f>
        <v>56.153605912776094</v>
      </c>
      <c r="K45" t="str">
        <v xml:space="preserve"> 10.194383525966968</v>
      </c>
    </row>
    <row r="46" spans="1:11" ht="68" x14ac:dyDescent="0.2">
      <c r="A46" s="3" t="s">
        <v>149</v>
      </c>
      <c r="B46" t="s">
        <v>11</v>
      </c>
      <c r="C46" t="s">
        <v>7</v>
      </c>
      <c r="D46" s="5" t="s">
        <v>150</v>
      </c>
      <c r="E46" s="3" t="s">
        <v>13</v>
      </c>
      <c r="F46" t="s">
        <v>7</v>
      </c>
      <c r="G46" t="s">
        <v>9</v>
      </c>
      <c r="H46" t="s">
        <v>7</v>
      </c>
      <c r="I46" s="3" t="s">
        <v>151</v>
      </c>
      <c r="J46" t="str" cm="1">
        <f t="array" ref="J46:K46">_xlfn.TEXTSPLIT(I46,",")</f>
        <v>56.155927378631674</v>
      </c>
      <c r="K46" t="str">
        <v xml:space="preserve"> 10.198956725967193</v>
      </c>
    </row>
    <row r="47" spans="1:11" ht="68" x14ac:dyDescent="0.2">
      <c r="A47" s="3" t="s">
        <v>152</v>
      </c>
      <c r="B47" t="s">
        <v>98</v>
      </c>
      <c r="C47" t="s">
        <v>7</v>
      </c>
      <c r="D47" s="5" t="s">
        <v>153</v>
      </c>
      <c r="E47" s="3" t="s">
        <v>8</v>
      </c>
      <c r="F47" t="s">
        <v>7</v>
      </c>
      <c r="G47" t="s">
        <v>9</v>
      </c>
      <c r="H47" t="s">
        <v>7</v>
      </c>
      <c r="I47" s="3" t="s">
        <v>154</v>
      </c>
      <c r="J47" t="str" cm="1">
        <f t="array" ref="J47:K47">_xlfn.TEXTSPLIT(I47,",")</f>
        <v>56.152294248428575</v>
      </c>
      <c r="K47" t="str">
        <v xml:space="preserve"> 10.195866821247927</v>
      </c>
    </row>
    <row r="48" spans="1:11" ht="68" x14ac:dyDescent="0.2">
      <c r="A48" s="3" t="s">
        <v>155</v>
      </c>
      <c r="B48" t="s">
        <v>69</v>
      </c>
      <c r="C48" t="s">
        <v>7</v>
      </c>
      <c r="D48" s="5" t="s">
        <v>156</v>
      </c>
      <c r="E48" s="3" t="s">
        <v>8</v>
      </c>
      <c r="F48" t="s">
        <v>7</v>
      </c>
      <c r="G48" t="s">
        <v>9</v>
      </c>
      <c r="H48" t="s">
        <v>7</v>
      </c>
      <c r="I48" s="3" t="s">
        <v>157</v>
      </c>
      <c r="J48" t="str" cm="1">
        <f t="array" ref="J48:K48">_xlfn.TEXTSPLIT(I48,",")</f>
        <v>56.14834242576251</v>
      </c>
      <c r="K48" t="str">
        <v xml:space="preserve"> 10.190876539460072</v>
      </c>
    </row>
    <row r="49" spans="1:11" ht="68" x14ac:dyDescent="0.2">
      <c r="A49" s="3" t="s">
        <v>158</v>
      </c>
      <c r="B49" t="s">
        <v>98</v>
      </c>
      <c r="C49" t="s">
        <v>7</v>
      </c>
      <c r="D49" s="5" t="s">
        <v>159</v>
      </c>
      <c r="E49" s="3" t="s">
        <v>13</v>
      </c>
      <c r="F49" t="s">
        <v>7</v>
      </c>
      <c r="G49" t="s">
        <v>9</v>
      </c>
      <c r="H49" t="s">
        <v>7</v>
      </c>
      <c r="I49" s="3" t="s">
        <v>160</v>
      </c>
      <c r="J49" t="str" cm="1">
        <f t="array" ref="J49:K49">_xlfn.TEXTSPLIT(I49,",")</f>
        <v>56.15105168965329</v>
      </c>
      <c r="K49" t="str">
        <v xml:space="preserve"> 10.20598608363786</v>
      </c>
    </row>
    <row r="50" spans="1:11" ht="68" x14ac:dyDescent="0.2">
      <c r="A50" s="3" t="s">
        <v>161</v>
      </c>
      <c r="B50" t="s">
        <v>11</v>
      </c>
      <c r="C50" t="s">
        <v>7</v>
      </c>
      <c r="D50" s="5" t="s">
        <v>162</v>
      </c>
      <c r="E50" s="3" t="s">
        <v>13</v>
      </c>
      <c r="F50" t="s">
        <v>7</v>
      </c>
      <c r="G50" t="s">
        <v>50</v>
      </c>
      <c r="H50" t="s">
        <v>7</v>
      </c>
      <c r="I50" s="3" t="s">
        <v>163</v>
      </c>
      <c r="J50" t="str" cm="1">
        <f t="array" ref="J50:K50">_xlfn.TEXTSPLIT(I50,",")</f>
        <v>56.14952765188627</v>
      </c>
      <c r="K50" t="str">
        <v xml:space="preserve"> 10.184209495554667</v>
      </c>
    </row>
    <row r="51" spans="1:11" ht="68" x14ac:dyDescent="0.2">
      <c r="A51" s="3" t="s">
        <v>164</v>
      </c>
      <c r="B51" t="s">
        <v>143</v>
      </c>
      <c r="C51" t="s">
        <v>7</v>
      </c>
      <c r="D51" s="5" t="s">
        <v>165</v>
      </c>
      <c r="E51" s="3" t="s">
        <v>13</v>
      </c>
      <c r="F51" t="s">
        <v>7</v>
      </c>
      <c r="G51" t="s">
        <v>9</v>
      </c>
      <c r="H51" t="s">
        <v>7</v>
      </c>
      <c r="I51" s="3" t="s">
        <v>166</v>
      </c>
      <c r="J51" t="str" cm="1">
        <f t="array" ref="J51:K51">_xlfn.TEXTSPLIT(I51,",")</f>
        <v>56.16311911131719</v>
      </c>
      <c r="K51" t="str">
        <v xml:space="preserve"> 10.227526110625591</v>
      </c>
    </row>
    <row r="52" spans="1:11" ht="68" x14ac:dyDescent="0.2">
      <c r="A52" s="3" t="s">
        <v>167</v>
      </c>
      <c r="B52" t="s">
        <v>15</v>
      </c>
      <c r="C52" t="s">
        <v>7</v>
      </c>
      <c r="D52" s="5" t="s">
        <v>168</v>
      </c>
      <c r="E52" s="3" t="s">
        <v>8</v>
      </c>
      <c r="F52" t="s">
        <v>7</v>
      </c>
      <c r="G52" t="s">
        <v>50</v>
      </c>
      <c r="H52" t="s">
        <v>7</v>
      </c>
      <c r="I52" s="3" t="s">
        <v>169</v>
      </c>
      <c r="J52" t="str" cm="1">
        <f t="array" ref="J52:K52">_xlfn.TEXTSPLIT(I52,",")</f>
        <v>56.144857793790486</v>
      </c>
      <c r="K52" t="str">
        <v xml:space="preserve"> 10.196712893511247</v>
      </c>
    </row>
    <row r="53" spans="1:11" ht="68" x14ac:dyDescent="0.2">
      <c r="A53" s="3" t="s">
        <v>178</v>
      </c>
      <c r="B53" t="s">
        <v>179</v>
      </c>
      <c r="C53" t="s">
        <v>7</v>
      </c>
      <c r="D53" s="5" t="s">
        <v>180</v>
      </c>
      <c r="E53" s="3" t="s">
        <v>8</v>
      </c>
      <c r="F53" t="s">
        <v>7</v>
      </c>
      <c r="G53" t="s">
        <v>41</v>
      </c>
      <c r="H53" t="s">
        <v>7</v>
      </c>
      <c r="I53" s="3" t="s">
        <v>181</v>
      </c>
      <c r="J53" t="str" cm="1">
        <f t="array" ref="J53:K53">_xlfn.TEXTSPLIT(I53,",")</f>
        <v>56.15399582919347</v>
      </c>
      <c r="K53" t="str">
        <v xml:space="preserve"> 10.214527187566679</v>
      </c>
    </row>
    <row r="54" spans="1:11" ht="68" x14ac:dyDescent="0.2">
      <c r="A54" s="3" t="s">
        <v>183</v>
      </c>
      <c r="B54" t="s">
        <v>15</v>
      </c>
      <c r="C54" t="s">
        <v>7</v>
      </c>
      <c r="D54" s="5" t="s">
        <v>184</v>
      </c>
      <c r="E54" s="3" t="s">
        <v>8</v>
      </c>
      <c r="F54" t="s">
        <v>7</v>
      </c>
      <c r="G54" t="s">
        <v>9</v>
      </c>
      <c r="H54" t="s">
        <v>7</v>
      </c>
      <c r="I54" s="3" t="s">
        <v>182</v>
      </c>
      <c r="J54" t="str" cm="1">
        <f t="array" ref="J54:K54">_xlfn.TEXTSPLIT(I54,",")</f>
        <v>56.15945546754703</v>
      </c>
      <c r="K54" t="str">
        <v xml:space="preserve"> 10.209720268301075</v>
      </c>
    </row>
    <row r="55" spans="1:11" ht="68" x14ac:dyDescent="0.2">
      <c r="A55" s="3" t="s">
        <v>185</v>
      </c>
      <c r="B55" t="s">
        <v>15</v>
      </c>
      <c r="C55" t="s">
        <v>7</v>
      </c>
      <c r="D55" s="5" t="s">
        <v>184</v>
      </c>
      <c r="E55" s="3" t="s">
        <v>8</v>
      </c>
      <c r="F55" t="s">
        <v>7</v>
      </c>
      <c r="G55" t="s">
        <v>9</v>
      </c>
      <c r="H55" t="s">
        <v>7</v>
      </c>
      <c r="I55" s="3" t="s">
        <v>186</v>
      </c>
      <c r="J55" t="str" cm="1">
        <f t="array" ref="J55:K55">_xlfn.TEXTSPLIT(I55,",")</f>
        <v>56.158600845619496</v>
      </c>
      <c r="K55" t="str">
        <v xml:space="preserve"> 10.199147510629858</v>
      </c>
    </row>
    <row r="56" spans="1:11" ht="68" x14ac:dyDescent="0.2">
      <c r="A56" s="3" t="s">
        <v>187</v>
      </c>
      <c r="B56" t="s">
        <v>32</v>
      </c>
      <c r="C56" t="s">
        <v>7</v>
      </c>
      <c r="D56" s="6" t="s">
        <v>189</v>
      </c>
      <c r="E56" s="3" t="s">
        <v>8</v>
      </c>
      <c r="F56" t="s">
        <v>7</v>
      </c>
      <c r="G56" t="s">
        <v>9</v>
      </c>
      <c r="H56" t="s">
        <v>7</v>
      </c>
      <c r="I56" s="3" t="s">
        <v>188</v>
      </c>
      <c r="J56" t="str" cm="1">
        <f t="array" ref="J56:K56">_xlfn.TEXTSPLIT(I56,",")</f>
        <v>56.15819455403357</v>
      </c>
      <c r="K56" t="str">
        <v xml:space="preserve"> 10.20464067475365</v>
      </c>
    </row>
    <row r="57" spans="1:11" ht="68" x14ac:dyDescent="0.2">
      <c r="A57" s="3" t="s">
        <v>190</v>
      </c>
      <c r="B57" t="s">
        <v>32</v>
      </c>
      <c r="C57" t="s">
        <v>7</v>
      </c>
      <c r="D57" s="7" t="s">
        <v>192</v>
      </c>
      <c r="E57" s="3" t="s">
        <v>8</v>
      </c>
      <c r="F57" t="s">
        <v>7</v>
      </c>
      <c r="G57" t="s">
        <v>9</v>
      </c>
      <c r="H57" t="s">
        <v>7</v>
      </c>
      <c r="I57" s="3" t="s">
        <v>191</v>
      </c>
      <c r="J57" t="str" cm="1">
        <f t="array" ref="J57:K57">_xlfn.TEXTSPLIT(I57,",")</f>
        <v>56.15248844965036</v>
      </c>
      <c r="K57" t="str">
        <v xml:space="preserve"> 10.204401429735393</v>
      </c>
    </row>
    <row r="58" spans="1:11" ht="68" x14ac:dyDescent="0.2">
      <c r="A58" s="3" t="s">
        <v>194</v>
      </c>
      <c r="B58" t="s">
        <v>32</v>
      </c>
      <c r="C58" t="s">
        <v>7</v>
      </c>
      <c r="D58" s="7" t="s">
        <v>195</v>
      </c>
      <c r="E58" s="3" t="s">
        <v>8</v>
      </c>
      <c r="F58" t="s">
        <v>7</v>
      </c>
      <c r="G58" t="s">
        <v>9</v>
      </c>
      <c r="H58" t="s">
        <v>7</v>
      </c>
      <c r="I58" s="3" t="s">
        <v>193</v>
      </c>
      <c r="J58" t="str" cm="1">
        <f t="array" ref="J58:K58">_xlfn.TEXTSPLIT(I58,",")</f>
        <v>56.146502870305305</v>
      </c>
      <c r="K58" t="str">
        <v xml:space="preserve"> 10.204244560176825</v>
      </c>
    </row>
    <row r="59" spans="1:11" ht="70" x14ac:dyDescent="0.3">
      <c r="A59" s="3" t="s">
        <v>197</v>
      </c>
      <c r="B59" t="s">
        <v>6</v>
      </c>
      <c r="C59" t="s">
        <v>7</v>
      </c>
      <c r="D59" s="8" t="s">
        <v>198</v>
      </c>
      <c r="E59" s="3" t="s">
        <v>8</v>
      </c>
      <c r="F59" t="s">
        <v>7</v>
      </c>
      <c r="G59" t="s">
        <v>41</v>
      </c>
      <c r="H59" t="s">
        <v>7</v>
      </c>
      <c r="I59" s="3" t="s">
        <v>196</v>
      </c>
      <c r="J59" t="str" cm="1">
        <f t="array" ref="J59:K59">_xlfn.TEXTSPLIT(I59,",")</f>
        <v>56.090309106689084</v>
      </c>
      <c r="K59" t="str">
        <v xml:space="preserve"> 10.222900005496525</v>
      </c>
    </row>
    <row r="60" spans="1:11" ht="68" x14ac:dyDescent="0.2">
      <c r="A60" s="3" t="s">
        <v>199</v>
      </c>
      <c r="B60" t="s">
        <v>176</v>
      </c>
      <c r="C60" t="s">
        <v>7</v>
      </c>
      <c r="D60" t="s">
        <v>201</v>
      </c>
      <c r="E60" s="3" t="s">
        <v>8</v>
      </c>
      <c r="F60" t="s">
        <v>7</v>
      </c>
      <c r="G60" t="s">
        <v>50</v>
      </c>
      <c r="H60" t="s">
        <v>7</v>
      </c>
      <c r="I60" s="3" t="s">
        <v>200</v>
      </c>
      <c r="J60" t="str" cm="1">
        <f t="array" ref="J60:K60">_xlfn.TEXTSPLIT(I60,",")</f>
        <v>56.08889213471035</v>
      </c>
      <c r="K60" t="str">
        <v xml:space="preserve"> 10.24810313955362</v>
      </c>
    </row>
    <row r="61" spans="1:11" ht="68" x14ac:dyDescent="0.2">
      <c r="A61" s="3" t="s">
        <v>203</v>
      </c>
      <c r="B61" t="s">
        <v>176</v>
      </c>
      <c r="C61" t="s">
        <v>7</v>
      </c>
      <c r="D61" t="s">
        <v>204</v>
      </c>
      <c r="E61" s="3" t="s">
        <v>8</v>
      </c>
      <c r="F61" t="s">
        <v>7</v>
      </c>
      <c r="G61" t="s">
        <v>50</v>
      </c>
      <c r="H61" t="s">
        <v>7</v>
      </c>
      <c r="I61" s="3" t="s">
        <v>202</v>
      </c>
      <c r="J61" t="str" cm="1">
        <f t="array" ref="J61:K61">_xlfn.TEXTSPLIT(I61,",")</f>
        <v>56.176998506142894</v>
      </c>
      <c r="K61" t="str">
        <v xml:space="preserve"> 10.231308559583287</v>
      </c>
    </row>
    <row r="62" spans="1:11" ht="68" x14ac:dyDescent="0.2">
      <c r="A62" s="3" t="s">
        <v>205</v>
      </c>
      <c r="B62" t="s">
        <v>176</v>
      </c>
      <c r="C62" t="s">
        <v>7</v>
      </c>
      <c r="D62" t="s">
        <v>207</v>
      </c>
      <c r="E62" s="3" t="s">
        <v>8</v>
      </c>
      <c r="F62" t="s">
        <v>7</v>
      </c>
      <c r="G62" t="s">
        <v>50</v>
      </c>
      <c r="H62" t="s">
        <v>7</v>
      </c>
      <c r="I62" s="3" t="s">
        <v>206</v>
      </c>
      <c r="J62" t="str" cm="1">
        <f t="array" ref="J62:K62">_xlfn.TEXTSPLIT(I62,",")</f>
        <v>56.184521868667126</v>
      </c>
      <c r="K62" t="str">
        <v xml:space="preserve"> 10.237841127642781</v>
      </c>
    </row>
    <row r="63" spans="1:11" ht="68" x14ac:dyDescent="0.2">
      <c r="A63" s="3" t="s">
        <v>209</v>
      </c>
      <c r="B63" t="s">
        <v>176</v>
      </c>
      <c r="C63" t="s">
        <v>7</v>
      </c>
      <c r="D63" t="s">
        <v>204</v>
      </c>
      <c r="E63" s="3" t="s">
        <v>8</v>
      </c>
      <c r="F63" t="s">
        <v>7</v>
      </c>
      <c r="G63" t="s">
        <v>50</v>
      </c>
      <c r="H63" t="s">
        <v>7</v>
      </c>
      <c r="I63" s="3" t="s">
        <v>208</v>
      </c>
      <c r="J63" t="str" cm="1">
        <f t="array" ref="J63:K63">_xlfn.TEXTSPLIT(I63,",")</f>
        <v>56.1909476574439</v>
      </c>
      <c r="K63" t="str">
        <v xml:space="preserve"> 10.24905264371925</v>
      </c>
    </row>
    <row r="64" spans="1:11" ht="68" x14ac:dyDescent="0.2">
      <c r="A64" s="3" t="s">
        <v>210</v>
      </c>
      <c r="B64" t="s">
        <v>176</v>
      </c>
      <c r="C64" t="s">
        <v>7</v>
      </c>
      <c r="D64" t="s">
        <v>83</v>
      </c>
      <c r="E64" s="3" t="s">
        <v>8</v>
      </c>
      <c r="F64" t="s">
        <v>7</v>
      </c>
      <c r="G64" t="s">
        <v>50</v>
      </c>
      <c r="H64" t="s">
        <v>7</v>
      </c>
      <c r="I64" s="3" t="s">
        <v>211</v>
      </c>
      <c r="J64" t="str" cm="1">
        <f t="array" ref="J64:K64">_xlfn.TEXTSPLIT(I64,",")</f>
        <v>56.121091170188414</v>
      </c>
      <c r="K64" t="str">
        <v xml:space="preserve"> 10.226486004700586</v>
      </c>
    </row>
    <row r="65" spans="1:11" ht="68" x14ac:dyDescent="0.2">
      <c r="A65" s="3" t="s">
        <v>212</v>
      </c>
      <c r="B65" t="s">
        <v>176</v>
      </c>
      <c r="C65" t="s">
        <v>7</v>
      </c>
      <c r="D65" t="s">
        <v>214</v>
      </c>
      <c r="E65" s="3" t="s">
        <v>8</v>
      </c>
      <c r="F65" t="s">
        <v>7</v>
      </c>
      <c r="G65" t="s">
        <v>50</v>
      </c>
      <c r="H65" t="s">
        <v>7</v>
      </c>
      <c r="I65" s="3" t="s">
        <v>213</v>
      </c>
      <c r="J65" t="str" cm="1">
        <f t="array" ref="J65:K65">_xlfn.TEXTSPLIT(I65,",")</f>
        <v>56.203752769342834</v>
      </c>
      <c r="K65" t="str">
        <v xml:space="preserve"> 10.282961178719345</v>
      </c>
    </row>
    <row r="66" spans="1:11" ht="69" x14ac:dyDescent="0.25">
      <c r="A66" s="3" t="s">
        <v>216</v>
      </c>
      <c r="B66" t="s">
        <v>217</v>
      </c>
      <c r="C66" t="s">
        <v>7</v>
      </c>
      <c r="D66" s="9" t="s">
        <v>218</v>
      </c>
      <c r="E66" s="3" t="s">
        <v>8</v>
      </c>
      <c r="F66" t="s">
        <v>7</v>
      </c>
      <c r="G66" t="s">
        <v>50</v>
      </c>
      <c r="H66" t="s">
        <v>7</v>
      </c>
      <c r="I66" s="3" t="s">
        <v>215</v>
      </c>
      <c r="J66" t="str" cm="1">
        <f t="array" ref="J66:K66">_xlfn.TEXTSPLIT(I66,",")</f>
        <v>56.13890636411847</v>
      </c>
      <c r="K66" t="str">
        <v xml:space="preserve"> 10.209043052620723</v>
      </c>
    </row>
    <row r="67" spans="1:11" ht="68" x14ac:dyDescent="0.2">
      <c r="A67" s="3" t="s">
        <v>220</v>
      </c>
      <c r="B67" t="s">
        <v>98</v>
      </c>
      <c r="C67" t="s">
        <v>7</v>
      </c>
      <c r="D67" s="6" t="s">
        <v>221</v>
      </c>
      <c r="E67" s="3" t="s">
        <v>8</v>
      </c>
      <c r="F67" t="s">
        <v>7</v>
      </c>
      <c r="G67" t="s">
        <v>41</v>
      </c>
      <c r="H67" t="s">
        <v>7</v>
      </c>
      <c r="I67" s="3" t="s">
        <v>219</v>
      </c>
      <c r="J67" t="str" cm="1">
        <f t="array" ref="J67:K67">_xlfn.TEXTSPLIT(I67,",")</f>
        <v>56.12840313289481</v>
      </c>
      <c r="K67" t="str">
        <v xml:space="preserve"> 10.195912313562983</v>
      </c>
    </row>
    <row r="68" spans="1:11" ht="68" x14ac:dyDescent="0.2">
      <c r="A68" s="3" t="s">
        <v>222</v>
      </c>
      <c r="B68" t="s">
        <v>177</v>
      </c>
      <c r="C68" t="s">
        <v>7</v>
      </c>
      <c r="D68" s="7" t="s">
        <v>224</v>
      </c>
      <c r="E68" s="3" t="s">
        <v>8</v>
      </c>
      <c r="F68" t="s">
        <v>7</v>
      </c>
      <c r="G68" t="s">
        <v>50</v>
      </c>
      <c r="H68" t="s">
        <v>7</v>
      </c>
      <c r="I68" s="3" t="s">
        <v>223</v>
      </c>
      <c r="J68" t="str" cm="1">
        <f t="array" ref="J68:K68">_xlfn.TEXTSPLIT(I68,",")</f>
        <v>56.14597495301759</v>
      </c>
      <c r="K68" t="str">
        <v xml:space="preserve"> 10.206158851227592</v>
      </c>
    </row>
    <row r="69" spans="1:11" ht="68" x14ac:dyDescent="0.2">
      <c r="A69" s="3" t="s">
        <v>225</v>
      </c>
      <c r="B69" t="s">
        <v>177</v>
      </c>
      <c r="C69" t="s">
        <v>7</v>
      </c>
      <c r="D69" t="s">
        <v>227</v>
      </c>
      <c r="E69" s="3" t="s">
        <v>8</v>
      </c>
      <c r="F69" t="s">
        <v>7</v>
      </c>
      <c r="G69" t="s">
        <v>50</v>
      </c>
      <c r="H69" t="s">
        <v>7</v>
      </c>
      <c r="I69" s="3" t="s">
        <v>226</v>
      </c>
      <c r="J69" t="str" cm="1">
        <f t="array" ref="J69:K69">_xlfn.TEXTSPLIT(I69,",")</f>
        <v>56.147386980787076</v>
      </c>
      <c r="K69" t="str">
        <v xml:space="preserve"> 10.18928444792406</v>
      </c>
    </row>
    <row r="70" spans="1:11" ht="68" x14ac:dyDescent="0.2">
      <c r="A70" s="3" t="s">
        <v>228</v>
      </c>
      <c r="B70" t="s">
        <v>69</v>
      </c>
      <c r="C70" t="s">
        <v>7</v>
      </c>
      <c r="D70" t="s">
        <v>230</v>
      </c>
      <c r="E70" s="3" t="s">
        <v>8</v>
      </c>
      <c r="F70" t="s">
        <v>7</v>
      </c>
      <c r="G70" t="s">
        <v>50</v>
      </c>
      <c r="H70" t="s">
        <v>7</v>
      </c>
      <c r="I70" s="3" t="s">
        <v>229</v>
      </c>
      <c r="J70" t="str" cm="1">
        <f t="array" ref="J70:K70">_xlfn.TEXTSPLIT(I70,",")</f>
        <v>56.14728322439201</v>
      </c>
      <c r="K70" t="str">
        <v xml:space="preserve"> 10.177975314879204</v>
      </c>
    </row>
    <row r="71" spans="1:11" ht="68" x14ac:dyDescent="0.2">
      <c r="A71" s="3" t="s">
        <v>232</v>
      </c>
      <c r="B71" t="s">
        <v>98</v>
      </c>
      <c r="C71" t="s">
        <v>7</v>
      </c>
      <c r="D71" t="s">
        <v>233</v>
      </c>
      <c r="E71" s="3" t="s">
        <v>8</v>
      </c>
      <c r="F71" t="s">
        <v>7</v>
      </c>
      <c r="G71" t="s">
        <v>41</v>
      </c>
      <c r="H71" t="s">
        <v>7</v>
      </c>
      <c r="I71" s="3" t="s">
        <v>231</v>
      </c>
      <c r="J71" t="str" cm="1">
        <f t="array" ref="J71:K71">_xlfn.TEXTSPLIT(I71,",")</f>
        <v>56.15666200315953</v>
      </c>
      <c r="K71" t="str">
        <v xml:space="preserve"> 10.214488833622443</v>
      </c>
    </row>
    <row r="72" spans="1:11" ht="68" x14ac:dyDescent="0.2">
      <c r="A72" s="3" t="s">
        <v>234</v>
      </c>
      <c r="B72" t="s">
        <v>69</v>
      </c>
      <c r="C72" t="s">
        <v>7</v>
      </c>
      <c r="D72" t="s">
        <v>236</v>
      </c>
      <c r="E72" s="3" t="s">
        <v>8</v>
      </c>
      <c r="F72" t="s">
        <v>7</v>
      </c>
      <c r="G72" t="s">
        <v>50</v>
      </c>
      <c r="H72" t="s">
        <v>7</v>
      </c>
      <c r="I72" s="3" t="s">
        <v>235</v>
      </c>
      <c r="J72" t="str" cm="1">
        <f t="array" ref="J72:K72">_xlfn.TEXTSPLIT(I72,",")</f>
        <v>56.15744333313172</v>
      </c>
      <c r="K72" t="str">
        <v xml:space="preserve"> 10.213997055003498</v>
      </c>
    </row>
    <row r="73" spans="1:11" ht="68" x14ac:dyDescent="0.2">
      <c r="A73" s="3" t="s">
        <v>237</v>
      </c>
      <c r="B73" t="s">
        <v>34</v>
      </c>
      <c r="C73" t="s">
        <v>7</v>
      </c>
      <c r="D73" t="s">
        <v>239</v>
      </c>
      <c r="E73" s="3" t="s">
        <v>13</v>
      </c>
      <c r="F73" t="s">
        <v>7</v>
      </c>
      <c r="G73" t="s">
        <v>9</v>
      </c>
      <c r="H73" t="s">
        <v>7</v>
      </c>
      <c r="I73" s="3" t="s">
        <v>238</v>
      </c>
      <c r="J73" t="str" cm="1">
        <f t="array" ref="J73:K73">_xlfn.TEXTSPLIT(I73,",")</f>
        <v>56.16002892736784</v>
      </c>
      <c r="K73" t="str">
        <v xml:space="preserve"> 10.212880600020101</v>
      </c>
    </row>
    <row r="74" spans="1:11" ht="68" x14ac:dyDescent="0.2">
      <c r="A74" s="3" t="s">
        <v>241</v>
      </c>
      <c r="B74" t="s">
        <v>34</v>
      </c>
      <c r="C74" t="s">
        <v>7</v>
      </c>
      <c r="D74" t="s">
        <v>242</v>
      </c>
      <c r="E74" s="3" t="s">
        <v>8</v>
      </c>
      <c r="F74" t="s">
        <v>7</v>
      </c>
      <c r="G74" t="s">
        <v>9</v>
      </c>
      <c r="H74" t="s">
        <v>7</v>
      </c>
      <c r="I74" s="3" t="s">
        <v>240</v>
      </c>
      <c r="J74" t="str" cm="1">
        <f t="array" ref="J74:K74">_xlfn.TEXTSPLIT(I74,",")</f>
        <v>56.15066835277434</v>
      </c>
      <c r="K74" t="str">
        <v xml:space="preserve"> 10.203861884423869</v>
      </c>
    </row>
    <row r="75" spans="1:11" ht="68" x14ac:dyDescent="0.2">
      <c r="A75" s="3" t="s">
        <v>243</v>
      </c>
      <c r="B75" t="s">
        <v>34</v>
      </c>
      <c r="C75" t="s">
        <v>7</v>
      </c>
      <c r="D75" t="s">
        <v>246</v>
      </c>
      <c r="E75" s="3" t="s">
        <v>8</v>
      </c>
      <c r="F75" t="s">
        <v>7</v>
      </c>
      <c r="G75" t="s">
        <v>9</v>
      </c>
      <c r="H75" t="s">
        <v>7</v>
      </c>
      <c r="I75" s="3" t="s">
        <v>244</v>
      </c>
      <c r="J75" t="str" cm="1">
        <f t="array" ref="J75:K75">_xlfn.TEXTSPLIT(I75,",")</f>
        <v>56.15158649549781</v>
      </c>
      <c r="K75" t="str">
        <v xml:space="preserve"> 10.205950204877794</v>
      </c>
    </row>
    <row r="76" spans="1:11" ht="68" x14ac:dyDescent="0.2">
      <c r="A76" s="3" t="s">
        <v>248</v>
      </c>
      <c r="B76" t="s">
        <v>179</v>
      </c>
      <c r="C76" t="s">
        <v>7</v>
      </c>
      <c r="D76" s="6" t="s">
        <v>249</v>
      </c>
      <c r="E76" s="3" t="s">
        <v>8</v>
      </c>
      <c r="F76" t="s">
        <v>7</v>
      </c>
      <c r="G76" t="s">
        <v>9</v>
      </c>
      <c r="H76" t="s">
        <v>7</v>
      </c>
      <c r="I76" s="3" t="s">
        <v>247</v>
      </c>
      <c r="J76" t="str" cm="1">
        <f t="array" ref="J76:K76">_xlfn.TEXTSPLIT(I76,",")</f>
        <v>56.17105327231762</v>
      </c>
      <c r="K76" t="str">
        <v xml:space="preserve"> 10.199256149280348</v>
      </c>
    </row>
    <row r="77" spans="1:11" ht="68" x14ac:dyDescent="0.2">
      <c r="A77" s="3" t="s">
        <v>250</v>
      </c>
      <c r="B77" t="s">
        <v>98</v>
      </c>
      <c r="C77" t="s">
        <v>7</v>
      </c>
      <c r="D77" t="s">
        <v>252</v>
      </c>
      <c r="E77" s="3" t="s">
        <v>13</v>
      </c>
      <c r="F77" t="s">
        <v>7</v>
      </c>
      <c r="G77" t="s">
        <v>9</v>
      </c>
      <c r="H77" t="s">
        <v>7</v>
      </c>
      <c r="I77" s="3" t="s">
        <v>251</v>
      </c>
      <c r="J77" t="str" cm="1">
        <f t="array" ref="J77:K77">_xlfn.TEXTSPLIT(I77,",")</f>
        <v>56.16049456698617</v>
      </c>
      <c r="K77" t="str">
        <v xml:space="preserve"> 10.21317974232884</v>
      </c>
    </row>
    <row r="78" spans="1:11" ht="68" x14ac:dyDescent="0.2">
      <c r="A78" s="3" t="s">
        <v>253</v>
      </c>
      <c r="B78" t="s">
        <v>98</v>
      </c>
      <c r="C78" t="s">
        <v>7</v>
      </c>
      <c r="D78" t="s">
        <v>252</v>
      </c>
      <c r="E78" s="3" t="s">
        <v>13</v>
      </c>
      <c r="F78" t="s">
        <v>7</v>
      </c>
      <c r="G78" t="s">
        <v>9</v>
      </c>
      <c r="H78" t="s">
        <v>7</v>
      </c>
      <c r="I78" s="3" t="s">
        <v>254</v>
      </c>
      <c r="J78" t="str" cm="1">
        <f t="array" ref="J78:K78">_xlfn.TEXTSPLIT(I78,",")</f>
        <v>56.15912412521492</v>
      </c>
      <c r="K78" t="str">
        <v xml:space="preserve"> 10.211974337533318</v>
      </c>
    </row>
    <row r="79" spans="1:11" ht="68" x14ac:dyDescent="0.2">
      <c r="A79" s="3" t="s">
        <v>255</v>
      </c>
      <c r="B79" t="s">
        <v>98</v>
      </c>
      <c r="C79" t="s">
        <v>7</v>
      </c>
      <c r="D79" t="s">
        <v>259</v>
      </c>
      <c r="E79" s="3" t="s">
        <v>13</v>
      </c>
      <c r="F79" t="s">
        <v>7</v>
      </c>
      <c r="G79" t="s">
        <v>50</v>
      </c>
      <c r="H79" t="s">
        <v>7</v>
      </c>
      <c r="I79" s="3" t="s">
        <v>256</v>
      </c>
      <c r="J79" t="str" cm="1">
        <f t="array" ref="J79:K79">_xlfn.TEXTSPLIT(I79,",")</f>
        <v>56.15840882824942</v>
      </c>
      <c r="K79" t="str">
        <v xml:space="preserve"> 10.208062150699702</v>
      </c>
    </row>
    <row r="80" spans="1:11" ht="68" x14ac:dyDescent="0.2">
      <c r="A80" s="3" t="s">
        <v>255</v>
      </c>
      <c r="B80" t="s">
        <v>98</v>
      </c>
      <c r="C80" t="s">
        <v>7</v>
      </c>
      <c r="D80" t="s">
        <v>259</v>
      </c>
      <c r="E80" s="3" t="s">
        <v>13</v>
      </c>
      <c r="F80" t="s">
        <v>7</v>
      </c>
      <c r="G80" t="s">
        <v>50</v>
      </c>
      <c r="H80" t="s">
        <v>7</v>
      </c>
      <c r="I80" s="3" t="s">
        <v>257</v>
      </c>
      <c r="J80" t="str" cm="1">
        <f t="array" ref="J80:K80">_xlfn.TEXTSPLIT(I80,",")</f>
        <v>56.15176769103704</v>
      </c>
      <c r="K80" t="str">
        <v xml:space="preserve"> 10.202701861793145</v>
      </c>
    </row>
    <row r="81" spans="1:11" ht="34" x14ac:dyDescent="0.2">
      <c r="A81" s="3" t="s">
        <v>258</v>
      </c>
      <c r="B81" t="s">
        <v>98</v>
      </c>
      <c r="C81" t="s">
        <v>7</v>
      </c>
      <c r="D81" t="s">
        <v>259</v>
      </c>
      <c r="E81" s="3" t="s">
        <v>13</v>
      </c>
      <c r="F81" t="s">
        <v>7</v>
      </c>
      <c r="G81" t="s">
        <v>50</v>
      </c>
      <c r="H81" t="s">
        <v>7</v>
      </c>
      <c r="I81" s="3" t="s">
        <v>260</v>
      </c>
      <c r="J81" t="str" cm="1">
        <f t="array" ref="J81:K81">_xlfn.TEXTSPLIT(I81,",")</f>
        <v>56.15183077303507</v>
      </c>
      <c r="K81" t="str">
        <v xml:space="preserve"> 10.201710886906046</v>
      </c>
    </row>
    <row r="82" spans="1:11" ht="68" x14ac:dyDescent="0.2">
      <c r="A82" s="3" t="s">
        <v>261</v>
      </c>
      <c r="B82" t="s">
        <v>98</v>
      </c>
      <c r="C82" t="s">
        <v>7</v>
      </c>
      <c r="D82" t="s">
        <v>252</v>
      </c>
      <c r="E82" s="3" t="s">
        <v>13</v>
      </c>
      <c r="F82" t="s">
        <v>7</v>
      </c>
      <c r="G82" t="s">
        <v>9</v>
      </c>
      <c r="H82" t="s">
        <v>7</v>
      </c>
      <c r="I82" s="3" t="s">
        <v>262</v>
      </c>
      <c r="J82" t="str" cm="1">
        <f t="array" ref="J82:K82">_xlfn.TEXTSPLIT(I82,",")</f>
        <v>56.159543753237855</v>
      </c>
      <c r="K82" t="str">
        <v xml:space="preserve"> 10.202383500932736</v>
      </c>
    </row>
    <row r="83" spans="1:11" ht="68" x14ac:dyDescent="0.2">
      <c r="A83" s="3" t="s">
        <v>263</v>
      </c>
      <c r="B83" t="s">
        <v>265</v>
      </c>
      <c r="C83" t="s">
        <v>7</v>
      </c>
      <c r="D83" t="s">
        <v>266</v>
      </c>
      <c r="E83" s="3" t="s">
        <v>8</v>
      </c>
      <c r="F83" t="s">
        <v>7</v>
      </c>
      <c r="G83" t="s">
        <v>9</v>
      </c>
      <c r="H83" t="s">
        <v>7</v>
      </c>
      <c r="I83" s="3" t="s">
        <v>264</v>
      </c>
      <c r="J83" t="str" cm="1">
        <f t="array" ref="J83:K83">_xlfn.TEXTSPLIT(I83,",")</f>
        <v>56.16618196428782</v>
      </c>
      <c r="K83" t="str">
        <v xml:space="preserve"> 10.121505029614923</v>
      </c>
    </row>
    <row r="84" spans="1:11" ht="68" x14ac:dyDescent="0.2">
      <c r="A84" s="3" t="s">
        <v>267</v>
      </c>
      <c r="B84" t="s">
        <v>98</v>
      </c>
      <c r="C84" t="s">
        <v>7</v>
      </c>
      <c r="D84" t="s">
        <v>269</v>
      </c>
      <c r="E84" s="3" t="s">
        <v>8</v>
      </c>
      <c r="F84" t="s">
        <v>7</v>
      </c>
      <c r="G84" t="s">
        <v>9</v>
      </c>
      <c r="H84" t="s">
        <v>7</v>
      </c>
      <c r="I84" s="3" t="s">
        <v>268</v>
      </c>
      <c r="J84" t="str" cm="1">
        <f t="array" ref="J84:K84">_xlfn.TEXTSPLIT(I84,",")</f>
        <v>56.165711115634515</v>
      </c>
      <c r="K84" t="str">
        <v xml:space="preserve"> 10.121288373963337</v>
      </c>
    </row>
    <row r="85" spans="1:11" ht="68" x14ac:dyDescent="0.2">
      <c r="A85" s="3" t="s">
        <v>270</v>
      </c>
      <c r="B85" t="s">
        <v>98</v>
      </c>
      <c r="C85" t="s">
        <v>7</v>
      </c>
      <c r="D85" t="s">
        <v>272</v>
      </c>
      <c r="E85" s="3" t="s">
        <v>8</v>
      </c>
      <c r="F85" t="s">
        <v>7</v>
      </c>
      <c r="G85" t="s">
        <v>9</v>
      </c>
      <c r="H85" t="s">
        <v>7</v>
      </c>
      <c r="I85" s="3" t="s">
        <v>271</v>
      </c>
      <c r="J85" t="str" cm="1">
        <f t="array" ref="J85:K85">_xlfn.TEXTSPLIT(I85,",")</f>
        <v>56.10671518557347</v>
      </c>
      <c r="K85" t="str">
        <v xml:space="preserve"> 10.149919151657057</v>
      </c>
    </row>
    <row r="86" spans="1:11" ht="68" x14ac:dyDescent="0.2">
      <c r="A86" s="3" t="s">
        <v>274</v>
      </c>
      <c r="B86" t="s">
        <v>98</v>
      </c>
      <c r="C86" t="s">
        <v>7</v>
      </c>
      <c r="D86" t="s">
        <v>275</v>
      </c>
      <c r="E86" s="3" t="s">
        <v>8</v>
      </c>
      <c r="F86" t="s">
        <v>7</v>
      </c>
      <c r="G86" t="s">
        <v>41</v>
      </c>
      <c r="H86" t="s">
        <v>7</v>
      </c>
      <c r="I86" s="3" t="s">
        <v>273</v>
      </c>
      <c r="J86" t="str" cm="1">
        <f t="array" ref="J86:K86">_xlfn.TEXTSPLIT(I86,",")</f>
        <v>56.110740854489826</v>
      </c>
      <c r="K86" t="str">
        <v xml:space="preserve"> 10.155247644863469</v>
      </c>
    </row>
    <row r="87" spans="1:11" ht="68" x14ac:dyDescent="0.2">
      <c r="A87" s="3" t="s">
        <v>276</v>
      </c>
      <c r="B87" t="s">
        <v>98</v>
      </c>
      <c r="C87" t="s">
        <v>7</v>
      </c>
      <c r="D87" t="s">
        <v>279</v>
      </c>
      <c r="E87" s="3" t="s">
        <v>13</v>
      </c>
      <c r="F87" t="s">
        <v>7</v>
      </c>
      <c r="G87" t="s">
        <v>9</v>
      </c>
      <c r="H87" t="s">
        <v>7</v>
      </c>
      <c r="I87" s="3" t="s">
        <v>277</v>
      </c>
      <c r="J87" t="str" cm="1">
        <f t="array" ref="J87:K87">_xlfn.TEXTSPLIT(I87,",")</f>
        <v>56.154462374077355</v>
      </c>
      <c r="K87" t="str">
        <v xml:space="preserve"> 10.211527899145684</v>
      </c>
    </row>
    <row r="88" spans="1:11" ht="68" x14ac:dyDescent="0.2">
      <c r="A88" s="3" t="s">
        <v>280</v>
      </c>
      <c r="B88" t="s">
        <v>98</v>
      </c>
      <c r="C88" t="s">
        <v>7</v>
      </c>
      <c r="D88" t="s">
        <v>282</v>
      </c>
      <c r="E88" s="3" t="s">
        <v>8</v>
      </c>
      <c r="F88" t="s">
        <v>7</v>
      </c>
      <c r="G88" t="s">
        <v>50</v>
      </c>
      <c r="H88" t="s">
        <v>7</v>
      </c>
      <c r="I88" s="3" t="s">
        <v>281</v>
      </c>
      <c r="J88" t="str" cm="1">
        <f t="array" ref="J88:K88">_xlfn.TEXTSPLIT(I88,",")</f>
        <v>56.149160847590494</v>
      </c>
      <c r="K88" t="str">
        <v xml:space="preserve"> 10.205978608612977</v>
      </c>
    </row>
    <row r="89" spans="1:11" ht="51" x14ac:dyDescent="0.2">
      <c r="A89" s="3" t="s">
        <v>283</v>
      </c>
      <c r="B89" t="s">
        <v>98</v>
      </c>
      <c r="C89" t="s">
        <v>7</v>
      </c>
      <c r="D89" t="s">
        <v>278</v>
      </c>
      <c r="E89" s="3" t="s">
        <v>8</v>
      </c>
      <c r="F89" t="s">
        <v>7</v>
      </c>
      <c r="G89" t="s">
        <v>9</v>
      </c>
      <c r="H89" t="s">
        <v>7</v>
      </c>
      <c r="I89" s="3" t="s">
        <v>284</v>
      </c>
      <c r="J89" t="str" cm="1">
        <f t="array" ref="J89:K89">_xlfn.TEXTSPLIT(I89,",")</f>
        <v>56.15664358276884</v>
      </c>
      <c r="K89" t="str">
        <v xml:space="preserve"> 10.200314841346561</v>
      </c>
    </row>
    <row r="90" spans="1:11" ht="68" x14ac:dyDescent="0.2">
      <c r="A90" s="3" t="s">
        <v>286</v>
      </c>
      <c r="B90" t="s">
        <v>69</v>
      </c>
      <c r="C90" t="s">
        <v>7</v>
      </c>
      <c r="D90" t="s">
        <v>288</v>
      </c>
      <c r="E90" s="3" t="s">
        <v>8</v>
      </c>
      <c r="F90" t="s">
        <v>7</v>
      </c>
      <c r="G90" t="s">
        <v>50</v>
      </c>
      <c r="H90" t="s">
        <v>7</v>
      </c>
      <c r="I90" s="3" t="s">
        <v>285</v>
      </c>
      <c r="J90" t="str" cm="1">
        <f t="array" ref="J90:K90">_xlfn.TEXTSPLIT(I90,",")</f>
        <v>56.1704178776926</v>
      </c>
      <c r="K90" t="str">
        <v xml:space="preserve"> 10.131959264136771</v>
      </c>
    </row>
    <row r="91" spans="1:11" ht="51" x14ac:dyDescent="0.2">
      <c r="A91" s="3" t="s">
        <v>287</v>
      </c>
      <c r="B91" t="s">
        <v>69</v>
      </c>
      <c r="C91" t="s">
        <v>7</v>
      </c>
      <c r="D91" t="s">
        <v>289</v>
      </c>
      <c r="E91" s="3" t="s">
        <v>8</v>
      </c>
      <c r="F91" t="s">
        <v>7</v>
      </c>
      <c r="G91" t="s">
        <v>50</v>
      </c>
      <c r="H91" t="s">
        <v>7</v>
      </c>
      <c r="I91" s="3" t="s">
        <v>299</v>
      </c>
      <c r="J91" t="str" cm="1">
        <f t="array" ref="J91:K91">_xlfn.TEXTSPLIT(I91,",")</f>
        <v>56.18435419009484</v>
      </c>
      <c r="K91" t="str">
        <v xml:space="preserve"> 10.18361706830285</v>
      </c>
    </row>
    <row r="92" spans="1:11" ht="68" x14ac:dyDescent="0.2">
      <c r="A92" s="3" t="s">
        <v>291</v>
      </c>
      <c r="B92" t="s">
        <v>69</v>
      </c>
      <c r="C92" t="s">
        <v>7</v>
      </c>
      <c r="D92" t="s">
        <v>292</v>
      </c>
      <c r="E92" s="3" t="s">
        <v>8</v>
      </c>
      <c r="F92" t="s">
        <v>7</v>
      </c>
      <c r="G92" t="s">
        <v>50</v>
      </c>
      <c r="H92" t="s">
        <v>7</v>
      </c>
      <c r="I92" s="3" t="s">
        <v>290</v>
      </c>
      <c r="J92" t="str" cm="1">
        <f t="array" ref="J92:K92">_xlfn.TEXTSPLIT(I92,",")</f>
        <v>56.18872749097491</v>
      </c>
      <c r="K92" t="str">
        <v xml:space="preserve"> 10.091260207737502</v>
      </c>
    </row>
    <row r="93" spans="1:11" ht="68" x14ac:dyDescent="0.2">
      <c r="A93" s="3" t="s">
        <v>293</v>
      </c>
      <c r="B93" t="s">
        <v>177</v>
      </c>
      <c r="C93" t="s">
        <v>7</v>
      </c>
      <c r="D93" t="s">
        <v>294</v>
      </c>
      <c r="E93" s="3" t="s">
        <v>8</v>
      </c>
      <c r="F93" t="s">
        <v>7</v>
      </c>
      <c r="G93" t="s">
        <v>50</v>
      </c>
      <c r="H93" t="s">
        <v>7</v>
      </c>
      <c r="I93" s="3" t="s">
        <v>298</v>
      </c>
      <c r="J93" t="str" cm="1">
        <f t="array" ref="J93:K93">_xlfn.TEXTSPLIT(I93,",")</f>
        <v>56.143444698031324</v>
      </c>
      <c r="K93" t="str">
        <v xml:space="preserve"> 10.181503810385879</v>
      </c>
    </row>
    <row r="94" spans="1:11" ht="68" x14ac:dyDescent="0.2">
      <c r="A94" s="3" t="s">
        <v>296</v>
      </c>
      <c r="B94" t="s">
        <v>15</v>
      </c>
      <c r="C94" t="s">
        <v>7</v>
      </c>
      <c r="D94" t="s">
        <v>297</v>
      </c>
      <c r="E94" s="3" t="s">
        <v>8</v>
      </c>
      <c r="F94" t="s">
        <v>7</v>
      </c>
      <c r="G94" t="s">
        <v>41</v>
      </c>
      <c r="H94" t="s">
        <v>7</v>
      </c>
      <c r="I94" s="3" t="s">
        <v>295</v>
      </c>
      <c r="J94" t="str" cm="1">
        <f t="array" ref="J94:K94">_xlfn.TEXTSPLIT(I94,",")</f>
        <v>56.15873842215142</v>
      </c>
      <c r="K94" t="str">
        <v xml:space="preserve"> 10.209945582621554</v>
      </c>
    </row>
    <row r="95" spans="1:11" ht="68" x14ac:dyDescent="0.2">
      <c r="A95" s="3" t="s">
        <v>300</v>
      </c>
      <c r="B95" t="s">
        <v>15</v>
      </c>
      <c r="C95" t="s">
        <v>7</v>
      </c>
      <c r="D95" t="s">
        <v>302</v>
      </c>
      <c r="E95" s="3" t="s">
        <v>8</v>
      </c>
      <c r="F95" t="s">
        <v>7</v>
      </c>
      <c r="G95" t="s">
        <v>50</v>
      </c>
      <c r="H95" t="s">
        <v>7</v>
      </c>
      <c r="I95" s="3" t="s">
        <v>301</v>
      </c>
      <c r="J95" t="str" cm="1">
        <f t="array" ref="J95:K95">_xlfn.TEXTSPLIT(I95,",")</f>
        <v>56.1566271800262</v>
      </c>
      <c r="K95" t="str">
        <v xml:space="preserve"> 10.201198332853597</v>
      </c>
    </row>
    <row r="96" spans="1:11" ht="34" x14ac:dyDescent="0.2">
      <c r="A96" s="3" t="s">
        <v>303</v>
      </c>
      <c r="B96" t="s">
        <v>98</v>
      </c>
      <c r="C96" t="s">
        <v>7</v>
      </c>
      <c r="D96" t="s">
        <v>305</v>
      </c>
      <c r="E96" s="3" t="s">
        <v>13</v>
      </c>
      <c r="F96" t="s">
        <v>7</v>
      </c>
      <c r="G96" t="s">
        <v>9</v>
      </c>
      <c r="H96" t="s">
        <v>7</v>
      </c>
      <c r="I96" s="3" t="s">
        <v>304</v>
      </c>
      <c r="J96" t="str" cm="1">
        <f t="array" ref="J96:K96">_xlfn.TEXTSPLIT(I96,",")</f>
        <v>56.15763436851299</v>
      </c>
      <c r="K96" t="str">
        <v xml:space="preserve"> 10.210056382516806</v>
      </c>
    </row>
    <row r="97" spans="1:11" ht="68" x14ac:dyDescent="0.2">
      <c r="A97" s="3" t="s">
        <v>306</v>
      </c>
      <c r="B97" t="s">
        <v>308</v>
      </c>
      <c r="C97" t="s">
        <v>7</v>
      </c>
      <c r="D97" t="s">
        <v>309</v>
      </c>
      <c r="E97" s="3" t="s">
        <v>8</v>
      </c>
      <c r="F97" t="s">
        <v>7</v>
      </c>
      <c r="G97" t="s">
        <v>9</v>
      </c>
      <c r="H97" t="s">
        <v>7</v>
      </c>
      <c r="I97" s="3" t="s">
        <v>307</v>
      </c>
      <c r="J97" t="str" cm="1">
        <f t="array" ref="J97:K97">_xlfn.TEXTSPLIT(I97,",")</f>
        <v>56.163062356328545</v>
      </c>
      <c r="K97" t="str">
        <v xml:space="preserve"> 10.1335757818462</v>
      </c>
    </row>
    <row r="98" spans="1:11" ht="68" x14ac:dyDescent="0.2">
      <c r="A98" s="3" t="s">
        <v>311</v>
      </c>
      <c r="B98" t="s">
        <v>6</v>
      </c>
      <c r="C98" t="s">
        <v>7</v>
      </c>
      <c r="D98" t="s">
        <v>312</v>
      </c>
      <c r="E98" s="3" t="s">
        <v>8</v>
      </c>
      <c r="F98" t="s">
        <v>7</v>
      </c>
      <c r="G98" t="s">
        <v>9</v>
      </c>
      <c r="H98" t="s">
        <v>7</v>
      </c>
      <c r="I98" s="3" t="s">
        <v>310</v>
      </c>
      <c r="J98" t="str" cm="1">
        <f t="array" ref="J98:K98">_xlfn.TEXTSPLIT(I98,",")</f>
        <v>56.18671026455704</v>
      </c>
      <c r="K98" t="str">
        <v xml:space="preserve"> 10.187693581279355</v>
      </c>
    </row>
    <row r="99" spans="1:11" ht="68" x14ac:dyDescent="0.2">
      <c r="A99" s="3" t="s">
        <v>314</v>
      </c>
      <c r="B99" t="s">
        <v>6</v>
      </c>
      <c r="C99" t="s">
        <v>7</v>
      </c>
      <c r="D99" t="s">
        <v>315</v>
      </c>
      <c r="E99" s="3" t="s">
        <v>8</v>
      </c>
      <c r="F99" t="s">
        <v>7</v>
      </c>
      <c r="G99" t="s">
        <v>9</v>
      </c>
      <c r="H99" t="s">
        <v>7</v>
      </c>
      <c r="I99" s="3" t="s">
        <v>313</v>
      </c>
      <c r="J99" t="str" cm="1">
        <f t="array" ref="J99:K99">_xlfn.TEXTSPLIT(I99,",")</f>
        <v>56.15873942116772</v>
      </c>
      <c r="K99" t="str">
        <v xml:space="preserve"> 10.193556749349098</v>
      </c>
    </row>
    <row r="100" spans="1:11" ht="68" x14ac:dyDescent="0.2">
      <c r="A100" s="3" t="s">
        <v>316</v>
      </c>
      <c r="B100" t="s">
        <v>15</v>
      </c>
      <c r="C100" t="s">
        <v>7</v>
      </c>
      <c r="D100" t="s">
        <v>318</v>
      </c>
      <c r="E100" s="3" t="s">
        <v>8</v>
      </c>
      <c r="F100" t="s">
        <v>7</v>
      </c>
      <c r="G100" t="s">
        <v>50</v>
      </c>
      <c r="H100" t="s">
        <v>7</v>
      </c>
      <c r="I100" s="3" t="s">
        <v>317</v>
      </c>
      <c r="J100" t="str" cm="1">
        <f t="array" ref="J100:K100">_xlfn.TEXTSPLIT(I100,",")</f>
        <v>56.154468734070264</v>
      </c>
      <c r="K100" t="str">
        <v xml:space="preserve"> 10.206987924173971</v>
      </c>
    </row>
    <row r="101" spans="1:11" ht="68" x14ac:dyDescent="0.2">
      <c r="A101" s="3" t="s">
        <v>319</v>
      </c>
      <c r="B101" t="s">
        <v>98</v>
      </c>
      <c r="C101" t="s">
        <v>7</v>
      </c>
      <c r="D101" t="s">
        <v>321</v>
      </c>
      <c r="E101" s="3" t="s">
        <v>8</v>
      </c>
      <c r="F101" t="s">
        <v>7</v>
      </c>
      <c r="G101" t="s">
        <v>9</v>
      </c>
      <c r="H101" t="s">
        <v>7</v>
      </c>
      <c r="I101" s="3" t="s">
        <v>320</v>
      </c>
      <c r="J101" t="str" cm="1">
        <f t="array" ref="J101:K101">_xlfn.TEXTSPLIT(I101,",")</f>
        <v>56.20371030829333</v>
      </c>
      <c r="K101" t="str">
        <v xml:space="preserve"> 10.184617300167886</v>
      </c>
    </row>
    <row r="102" spans="1:11" ht="51" x14ac:dyDescent="0.2">
      <c r="A102" s="3" t="s">
        <v>322</v>
      </c>
      <c r="B102" t="s">
        <v>98</v>
      </c>
      <c r="C102" t="s">
        <v>7</v>
      </c>
      <c r="D102" t="s">
        <v>323</v>
      </c>
      <c r="E102" s="3" t="s">
        <v>8</v>
      </c>
      <c r="F102" t="s">
        <v>7</v>
      </c>
      <c r="G102" t="s">
        <v>9</v>
      </c>
      <c r="H102" t="s">
        <v>7</v>
      </c>
      <c r="I102" s="3" t="s">
        <v>324</v>
      </c>
      <c r="J102" t="str" cm="1">
        <f t="array" ref="J102:K102">_xlfn.TEXTSPLIT(I102,",")</f>
        <v>56.16578942026016</v>
      </c>
      <c r="K102" t="str">
        <v xml:space="preserve"> 10.121523588021091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Rikke Uldbæk</cp:lastModifiedBy>
  <dcterms:created xsi:type="dcterms:W3CDTF">2023-05-27T12:01:11Z</dcterms:created>
  <dcterms:modified xsi:type="dcterms:W3CDTF">2023-06-01T14:29:41Z</dcterms:modified>
</cp:coreProperties>
</file>