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rikkeuldbaek/Library/Mobile Documents/com~apple~CloudDocs/Cognitive Science/6th_semester/spatial_analytics/DiscoverAarhus/data/"/>
    </mc:Choice>
  </mc:AlternateContent>
  <xr:revisionPtr revIDLastSave="0" documentId="13_ncr:1_{B04845C7-0D2B-6348-AA18-FC9AF229B657}" xr6:coauthVersionLast="47" xr6:coauthVersionMax="47" xr10:uidLastSave="{00000000-0000-0000-0000-000000000000}"/>
  <bookViews>
    <workbookView xWindow="220" yWindow="500" windowWidth="28580" windowHeight="15440" xr2:uid="{5C004500-1A4C-4740-8589-9D39A3377470}"/>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2" i="1" l="1" a="1"/>
  <c r="J102"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J85" i="1" a="1"/>
  <c r="J85" i="1" s="1"/>
  <c r="J84" i="1" a="1"/>
  <c r="J84" i="1" s="1"/>
  <c r="J83" i="1" a="1"/>
  <c r="J83" i="1" s="1"/>
  <c r="J82" i="1" a="1"/>
  <c r="J82" i="1" s="1"/>
  <c r="J81" i="1" a="1"/>
  <c r="J81"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J68" i="1" a="1"/>
  <c r="J68" i="1" s="1"/>
  <c r="J67" i="1" a="1"/>
  <c r="J67" i="1" s="1"/>
  <c r="J66" i="1" a="1"/>
  <c r="J66" i="1" s="1"/>
  <c r="J65" i="1" a="1"/>
  <c r="J65" i="1" s="1"/>
  <c r="J64" i="1" a="1"/>
  <c r="J64" i="1" s="1"/>
  <c r="J63" i="1" a="1"/>
  <c r="J63" i="1" s="1"/>
  <c r="J62" i="1" a="1"/>
  <c r="J62" i="1" s="1"/>
  <c r="J61" i="1" a="1"/>
  <c r="J61" i="1" s="1"/>
  <c r="J60" i="1" a="1"/>
  <c r="J60" i="1" s="1"/>
  <c r="J59" i="1" a="1"/>
  <c r="J59" i="1" s="1"/>
  <c r="J58" i="1" a="1"/>
  <c r="J58" i="1" s="1"/>
  <c r="J57" i="1" a="1"/>
  <c r="J57" i="1" s="1"/>
  <c r="J56" i="1" a="1"/>
  <c r="J56" i="1" s="1"/>
  <c r="J55" i="1" a="1"/>
  <c r="J55" i="1" s="1"/>
  <c r="J54" i="1" a="1"/>
  <c r="J54" i="1" s="1"/>
  <c r="J53" i="1" a="1"/>
  <c r="J53" i="1" s="1"/>
  <c r="J52" i="1" a="1"/>
  <c r="J52" i="1" s="1"/>
  <c r="J51" i="1" a="1"/>
  <c r="J51" i="1" s="1"/>
  <c r="J49" i="1" a="1"/>
  <c r="J49" i="1" s="1"/>
  <c r="J50" i="1" a="1"/>
  <c r="J50" i="1" s="1"/>
  <c r="J47" i="1" a="1"/>
  <c r="J47" i="1" s="1"/>
  <c r="J48" i="1" a="1"/>
  <c r="J48" i="1" s="1"/>
  <c r="J45" i="1" a="1"/>
  <c r="J45" i="1" s="1"/>
  <c r="J46" i="1" a="1"/>
  <c r="J46" i="1" s="1"/>
  <c r="J42" i="1" a="1"/>
  <c r="J42" i="1" s="1"/>
  <c r="J43" i="1" a="1"/>
  <c r="J43" i="1" s="1"/>
  <c r="J44" i="1" a="1"/>
  <c r="J44" i="1" s="1"/>
  <c r="J39" i="1" a="1"/>
  <c r="J39" i="1" s="1"/>
  <c r="J40" i="1" a="1"/>
  <c r="J40" i="1" s="1"/>
  <c r="J41" i="1" a="1"/>
  <c r="J41" i="1" s="1"/>
  <c r="J32" i="1" a="1"/>
  <c r="J32" i="1" s="1"/>
  <c r="J33" i="1" a="1"/>
  <c r="J33" i="1" s="1"/>
  <c r="J34" i="1" a="1"/>
  <c r="J34" i="1" s="1"/>
  <c r="J35" i="1" a="1"/>
  <c r="J35" i="1" s="1"/>
  <c r="J36" i="1" a="1"/>
  <c r="J36" i="1" s="1"/>
  <c r="J37" i="1" a="1"/>
  <c r="J37" i="1" s="1"/>
  <c r="J38" i="1" a="1"/>
  <c r="J38" i="1" s="1"/>
  <c r="J27" i="1" a="1"/>
  <c r="J27" i="1" s="1"/>
  <c r="J28" i="1" a="1"/>
  <c r="J28" i="1" s="1"/>
  <c r="J29" i="1" a="1"/>
  <c r="J29" i="1" s="1"/>
  <c r="J30" i="1" a="1"/>
  <c r="J30" i="1" s="1"/>
  <c r="J31" i="1" a="1"/>
  <c r="J31" i="1" s="1"/>
  <c r="J22" i="1" a="1"/>
  <c r="J22" i="1" s="1"/>
  <c r="J23" i="1" a="1"/>
  <c r="J23" i="1" s="1"/>
  <c r="J24" i="1" a="1"/>
  <c r="J24" i="1" s="1"/>
  <c r="J25" i="1" a="1"/>
  <c r="J25" i="1" s="1"/>
  <c r="J26" i="1" a="1"/>
  <c r="J26" i="1" s="1"/>
  <c r="J20" i="1" a="1"/>
  <c r="J20" i="1" s="1"/>
  <c r="J21" i="1" a="1"/>
  <c r="J21" i="1" s="1"/>
  <c r="J16" i="1" a="1"/>
  <c r="J16" i="1" s="1"/>
  <c r="J17" i="1" a="1"/>
  <c r="J17" i="1" s="1"/>
  <c r="J18" i="1" a="1"/>
  <c r="J18" i="1" s="1"/>
  <c r="J19" i="1" a="1"/>
  <c r="J19" i="1" s="1"/>
  <c r="J11" i="1" a="1"/>
  <c r="J11" i="1" s="1"/>
  <c r="J12" i="1" a="1"/>
  <c r="J12" i="1" s="1"/>
  <c r="J13" i="1" a="1"/>
  <c r="J13" i="1" s="1"/>
  <c r="J14" i="1" a="1"/>
  <c r="J14" i="1" s="1"/>
  <c r="J15" i="1" a="1"/>
  <c r="J15" i="1" s="1"/>
  <c r="J8" i="1" a="1"/>
  <c r="J8" i="1" s="1"/>
  <c r="J9" i="1" a="1"/>
  <c r="J9" i="1" s="1"/>
  <c r="J10" i="1" a="1"/>
  <c r="J10" i="1" s="1"/>
  <c r="J5" i="1" a="1"/>
  <c r="J5" i="1" s="1"/>
  <c r="J6" i="1" a="1"/>
  <c r="J6" i="1" s="1"/>
  <c r="J7" i="1" a="1"/>
  <c r="J7" i="1" s="1"/>
  <c r="J4" i="1" a="1"/>
  <c r="J4" i="1" s="1"/>
  <c r="J3" i="1" a="1"/>
  <c r="J3" i="1" s="1"/>
  <c r="J2" i="1" a="1"/>
  <c r="J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<sst xmlns="http://schemas.openxmlformats.org/spreadsheetml/2006/main" count="920" uniqueCount="327">
  <si>
    <t>name</t>
  </si>
  <si>
    <t>type</t>
  </si>
  <si>
    <t>description</t>
  </si>
  <si>
    <t>group</t>
  </si>
  <si>
    <t>indoor_outdoor</t>
  </si>
  <si>
    <t>ARoS</t>
  </si>
  <si>
    <t>Museum</t>
  </si>
  <si>
    <t>Show all</t>
  </si>
  <si>
    <t>Both children and adults</t>
  </si>
  <si>
    <t>Indoor</t>
  </si>
  <si>
    <t>Radar</t>
  </si>
  <si>
    <t>Venue</t>
  </si>
  <si>
    <t>Adults</t>
  </si>
  <si>
    <t>Domen</t>
  </si>
  <si>
    <t>56.15406836215421, 10.1997481837217</t>
  </si>
  <si>
    <t>56.15354989940669, 10.194693439010802</t>
  </si>
  <si>
    <t>56.15813334685535, 10.218563426050121</t>
  </si>
  <si>
    <t>KØN - Gender Museum Denmark</t>
  </si>
  <si>
    <t>56.157294947985854, 10.211362881870421</t>
  </si>
  <si>
    <t>The Cathedral of Aarhus</t>
  </si>
  <si>
    <t>56.15698424424416, 10.210858626581294</t>
  </si>
  <si>
    <t>Aarhus Theatre</t>
  </si>
  <si>
    <t>56.156255275602106, 10.210890813089105</t>
  </si>
  <si>
    <t>Viking Museum</t>
  </si>
  <si>
    <t>56.156642957386495, 10.209155443539524</t>
  </si>
  <si>
    <t>Den Gamle By</t>
  </si>
  <si>
    <t>Church</t>
  </si>
  <si>
    <t>Øst for Paradis</t>
  </si>
  <si>
    <t>Cinema</t>
  </si>
  <si>
    <t>56.15829268802011, 10.193709004518515</t>
  </si>
  <si>
    <t>56.16053918195692, 10.209330189645595</t>
  </si>
  <si>
    <t>Museum of Ancient Art</t>
  </si>
  <si>
    <t>56.17078053216425, 10.200483772427283</t>
  </si>
  <si>
    <t>Indoor and Outdoor</t>
  </si>
  <si>
    <t>Natural History Museum</t>
  </si>
  <si>
    <t>56.16765057867399, 10.202586624271312</t>
  </si>
  <si>
    <t>Steno Museum</t>
  </si>
  <si>
    <t>56.165727083753616, 10.202844116333848</t>
  </si>
  <si>
    <t>Botanical Garden</t>
  </si>
  <si>
    <t>Outdoor</t>
  </si>
  <si>
    <t>56.16249642367417, 10.189673741560096</t>
  </si>
  <si>
    <t>56.160214447700014, 10.194194037496759</t>
  </si>
  <si>
    <t>Musikhuset</t>
  </si>
  <si>
    <t>56.15305240902137, 10.199730625159875</t>
  </si>
  <si>
    <t>Rådhusparken</t>
  </si>
  <si>
    <t>56.15186094237423, 10.2017439297455</t>
  </si>
  <si>
    <t xml:space="preserve">Mølleparken </t>
  </si>
  <si>
    <t>56.15615076370633, 10.200461084527019</t>
  </si>
  <si>
    <t>Godsbanen</t>
  </si>
  <si>
    <t>56.15387193707342, 10.193904612138315</t>
  </si>
  <si>
    <t>Aarhus Svømmestadion</t>
  </si>
  <si>
    <t>Sport and fitness</t>
  </si>
  <si>
    <t>56.14406869601327, 10.197232145156663</t>
  </si>
  <si>
    <t>Badeanstalten Spanien</t>
  </si>
  <si>
    <t>56.15177488532618, 10.21140805184869</t>
  </si>
  <si>
    <t>Marselisborg  Slotspark</t>
  </si>
  <si>
    <t>The gardens beloning to the Danish Queen's summer residence. The castle itself is not open to the public from the inside, from the park surrounding it is.</t>
  </si>
  <si>
    <t>56.12754419058329, 10.200517877268732</t>
  </si>
  <si>
    <t>Mindeparken</t>
  </si>
  <si>
    <t>English-style gardens surrounding a royal palace, with a war memorial, a playground &amp; sea views.</t>
  </si>
  <si>
    <t>56.12945763869681, 10.205989583689995</t>
  </si>
  <si>
    <t>Marselisborg Beach</t>
  </si>
  <si>
    <t>56.128811860581685, 10.213907464641407</t>
  </si>
  <si>
    <t>The Infinite Bridge</t>
  </si>
  <si>
    <t>56.1249728447188, 10.218198999080917</t>
  </si>
  <si>
    <t>Marselisborg Marina</t>
  </si>
  <si>
    <t>Marina</t>
  </si>
  <si>
    <t>56.138736511739914, 10.215763553292861</t>
  </si>
  <si>
    <t>Marselisborg Deer Park</t>
  </si>
  <si>
    <t>56.12326250555318, 10.218638881257412</t>
  </si>
  <si>
    <t>Ceres Park Arena</t>
  </si>
  <si>
    <t>56.13258983489176, 10.196863436560216</t>
  </si>
  <si>
    <t>Tivoli Friheden</t>
  </si>
  <si>
    <t>Entertainment</t>
  </si>
  <si>
    <t>56.136990045824696, 10.1978504894666</t>
  </si>
  <si>
    <t>Ole Rømer Observatory</t>
  </si>
  <si>
    <t>56.128165202090166, 10.19312980165347</t>
  </si>
  <si>
    <t>Aarhus Skating Rink</t>
  </si>
  <si>
    <t>Outdoor Skating Rink by Musikhuset</t>
  </si>
  <si>
    <t>Outdoor skating rink. Only open from mid-November to mid-February.</t>
  </si>
  <si>
    <t>56.18245875163238, 10.189579083091049</t>
  </si>
  <si>
    <t>56.15218810252487, 10.2009328738133</t>
  </si>
  <si>
    <t>Aarhus Beach Volley</t>
  </si>
  <si>
    <t>56.18288867091209, 10.183270527435388</t>
  </si>
  <si>
    <t>Kunsthal Aarhus</t>
  </si>
  <si>
    <t>56.15542388479521, 10.201863600362467</t>
  </si>
  <si>
    <t>DGI Huset</t>
  </si>
  <si>
    <t>56.14898192945493, 10.206246329889723</t>
  </si>
  <si>
    <t>Train</t>
  </si>
  <si>
    <t>56.152364389469916, 10.212029172503145</t>
  </si>
  <si>
    <t>Aarhus Marina</t>
  </si>
  <si>
    <t>56.1669844259452, 10.222377134951683</t>
  </si>
  <si>
    <t>56.16404533142663, 10.22523100481939</t>
  </si>
  <si>
    <t>The Harbor Bath</t>
  </si>
  <si>
    <t>Aarhus Watersports Complex</t>
  </si>
  <si>
    <t>56.16425293889803, 10.224875807537183</t>
  </si>
  <si>
    <t>Surf Agency</t>
  </si>
  <si>
    <t>56.16442469002892, 10.218373462445834</t>
  </si>
  <si>
    <t>Pakhus77</t>
  </si>
  <si>
    <t>56.161665437629324, 10.222763139461021</t>
  </si>
  <si>
    <t>Nordisk Film Biografer Trøjborg</t>
  </si>
  <si>
    <t>56.170882781538054, 10.21553190414435</t>
  </si>
  <si>
    <t>HeadQuarters</t>
  </si>
  <si>
    <t>56.15222477602261, 10.199438649907703</t>
  </si>
  <si>
    <t>Theater</t>
  </si>
  <si>
    <t>56.15216086621094, 10.20619901247345</t>
  </si>
  <si>
    <t>Svalegangen Theater</t>
  </si>
  <si>
    <t>Katapult Theater</t>
  </si>
  <si>
    <t>56.153605912776094, 10.194383525966968</t>
  </si>
  <si>
    <t>Voxhall</t>
  </si>
  <si>
    <t>56.155927378631674, 10.198956725967193</t>
  </si>
  <si>
    <t>Aarhus Bowling Alley</t>
  </si>
  <si>
    <t>56.152294248428575, 10.195866821247927</t>
  </si>
  <si>
    <t>Boulders Aarhus City</t>
  </si>
  <si>
    <t>56.14834242576251, 10.190876539460072</t>
  </si>
  <si>
    <t>LOCKED Escape Room</t>
  </si>
  <si>
    <t>56.15105168965329, 10.20598608363786</t>
  </si>
  <si>
    <t>Volume Village</t>
  </si>
  <si>
    <t>56.14952765188627, 10.184209495554667</t>
  </si>
  <si>
    <t>Theater Group 38</t>
  </si>
  <si>
    <t>Small, intimate theater at Aarhus Ø</t>
  </si>
  <si>
    <t>56.16311911131719, 10.227526110625591</t>
  </si>
  <si>
    <t>Ingerslev Torv</t>
  </si>
  <si>
    <t>56.144857793790486, 10.196712893511247</t>
  </si>
  <si>
    <t>geometry</t>
  </si>
  <si>
    <t>all_type</t>
  </si>
  <si>
    <t>all_group</t>
  </si>
  <si>
    <t>all_in_out</t>
  </si>
  <si>
    <t>latitude</t>
  </si>
  <si>
    <t>longitude</t>
  </si>
  <si>
    <t>Beach</t>
  </si>
  <si>
    <t>Park</t>
  </si>
  <si>
    <t>Dokk1</t>
  </si>
  <si>
    <t>Library</t>
  </si>
  <si>
    <t>Dokk1 is the main library in Aarhus with media, a café, public events, project rooms, study rooms, art, a children's library, and a playground.</t>
  </si>
  <si>
    <t>56.15399582919347, 10.214527187566679</t>
  </si>
  <si>
    <t>56.15945546754703, 10.209720268301075</t>
  </si>
  <si>
    <t>Creative Space</t>
  </si>
  <si>
    <t>Art by Me</t>
  </si>
  <si>
    <t>56.158600845619496, 10.199147510629858</t>
  </si>
  <si>
    <t>Vor Frue Kirke</t>
  </si>
  <si>
    <t>56.15819455403357, 10.20464067475365</t>
  </si>
  <si>
    <r>
      <t>The </t>
    </r>
    <r>
      <rPr>
        <b/>
        <sz val="14"/>
        <color rgb="FF202122"/>
        <rFont val="Arial"/>
        <family val="2"/>
      </rPr>
      <t>Church of Our Lady</t>
    </r>
    <r>
      <rPr>
        <sz val="14"/>
        <color rgb="FF202122"/>
        <rFont val="Arial"/>
        <family val="2"/>
      </rPr>
      <t> (</t>
    </r>
    <r>
      <rPr>
        <sz val="14"/>
        <color rgb="FF3366CC"/>
        <rFont val="Arial"/>
        <family val="2"/>
      </rPr>
      <t>Danish</t>
    </r>
    <r>
      <rPr>
        <sz val="14"/>
        <color rgb="FF202122"/>
        <rFont val="Arial"/>
        <family val="2"/>
      </rPr>
      <t>: </t>
    </r>
    <r>
      <rPr>
        <i/>
        <sz val="14"/>
        <color rgb="FF202122"/>
        <rFont val="Arial"/>
        <family val="2"/>
      </rPr>
      <t>Vor Frue Kirke</t>
    </r>
    <r>
      <rPr>
        <sz val="14"/>
        <color rgb="FF202122"/>
        <rFont val="Arial"/>
        <family val="2"/>
      </rPr>
      <t>) is one of the larger church structures of </t>
    </r>
    <r>
      <rPr>
        <sz val="14"/>
        <color rgb="FF3366CC"/>
        <rFont val="Arial"/>
        <family val="2"/>
      </rPr>
      <t>Århus</t>
    </r>
    <r>
      <rPr>
        <sz val="14"/>
        <color rgb="FF202122"/>
        <rFont val="Arial"/>
        <family val="2"/>
      </rPr>
      <t>, </t>
    </r>
    <r>
      <rPr>
        <sz val="14"/>
        <color rgb="FF3366CC"/>
        <rFont val="Arial"/>
        <family val="2"/>
      </rPr>
      <t>Denmark</t>
    </r>
    <r>
      <rPr>
        <sz val="14"/>
        <color rgb="FF202122"/>
        <rFont val="Arial"/>
        <family val="2"/>
      </rPr>
      <t>. The church and associated structures were built in several stages in the course of the Middle Ages, from the late 1200s to 1500 AD. </t>
    </r>
  </si>
  <si>
    <t>Vor Frue Kirke (Catholic Church)</t>
  </si>
  <si>
    <t>56.15248844965036, 10.204401429735393</t>
  </si>
  <si>
    <t>56.146502870305305, 10.204244560176825</t>
  </si>
  <si>
    <t>St. Pauls Kirke</t>
  </si>
  <si>
    <r>
      <t>St Paul's Church</t>
    </r>
    <r>
      <rPr>
        <sz val="14"/>
        <color rgb="FF202122"/>
        <rFont val="Arial"/>
        <family val="2"/>
      </rPr>
      <t> is a parish church in </t>
    </r>
    <r>
      <rPr>
        <sz val="14"/>
        <color rgb="FF3366CC"/>
        <rFont val="Arial"/>
        <family val="2"/>
      </rPr>
      <t>Aarhus</t>
    </r>
    <r>
      <rPr>
        <sz val="14"/>
        <color rgb="FF202122"/>
        <rFont val="Arial"/>
        <family val="2"/>
      </rPr>
      <t>, </t>
    </r>
    <r>
      <rPr>
        <sz val="14"/>
        <color rgb="FF3366CC"/>
        <rFont val="Arial"/>
        <family val="2"/>
      </rPr>
      <t>Denmark</t>
    </r>
    <r>
      <rPr>
        <sz val="14"/>
        <color rgb="FF202122"/>
        <rFont val="Arial"/>
        <family val="2"/>
      </rPr>
      <t>. It was completed in 1887 to a design by </t>
    </r>
    <r>
      <rPr>
        <sz val="14"/>
        <color rgb="FF3366CC"/>
        <rFont val="Arial"/>
        <family val="2"/>
      </rPr>
      <t>Vilhelm Theodor Walther</t>
    </r>
    <r>
      <rPr>
        <sz val="14"/>
        <color rgb="FF202122"/>
        <rFont val="Arial"/>
        <family val="2"/>
      </rPr>
      <t> in the </t>
    </r>
    <r>
      <rPr>
        <sz val="14"/>
        <color rgb="FF3366CC"/>
        <rFont val="Arial"/>
        <family val="2"/>
      </rPr>
      <t>Neo-Romanesque</t>
    </r>
    <r>
      <rPr>
        <sz val="14"/>
        <color rgb="FF202122"/>
        <rFont val="Arial"/>
        <family val="2"/>
      </rPr>
      <t> style.</t>
    </r>
  </si>
  <si>
    <t>56.090309106689084, 10.222900005496525</t>
  </si>
  <si>
    <t>Moesgaard museum</t>
  </si>
  <si>
    <t>Moesgaard strand</t>
  </si>
  <si>
    <t>56.08889213471035, 10.24810313955362</t>
  </si>
  <si>
    <t>56.176998506142894, 10.231308559583287</t>
  </si>
  <si>
    <t>Den Permanente</t>
  </si>
  <si>
    <t>Risskov Strandpark</t>
  </si>
  <si>
    <t>56.184521868667126, 10.237841127642781</t>
  </si>
  <si>
    <t>56.1909476574439, 10.24905264371925</t>
  </si>
  <si>
    <t>Bellevue Strand</t>
  </si>
  <si>
    <t>Ballehage Strand</t>
  </si>
  <si>
    <t>56.121091170188414, 10.226486004700586</t>
  </si>
  <si>
    <t>Åkrogen Strand</t>
  </si>
  <si>
    <t>56.203752769342834, 10.282961178719345</t>
  </si>
  <si>
    <t>56.13890636411847, 10.209043052620723</t>
  </si>
  <si>
    <t>Tangkrogen</t>
  </si>
  <si>
    <t xml:space="preserve">Park </t>
  </si>
  <si>
    <t>56.12840313289481, 10.195912313562983</t>
  </si>
  <si>
    <t>Jydsk Væddeløbsbane</t>
  </si>
  <si>
    <r>
      <t>The </t>
    </r>
    <r>
      <rPr>
        <b/>
        <sz val="14"/>
        <color rgb="FF202122"/>
        <rFont val="Arial"/>
        <family val="2"/>
      </rPr>
      <t xml:space="preserve">Jutland Racecourse </t>
    </r>
    <r>
      <rPr>
        <sz val="14"/>
        <color rgb="FF202122"/>
        <rFont val="Arial"/>
        <family val="2"/>
      </rPr>
      <t>is a public racecourse in </t>
    </r>
    <r>
      <rPr>
        <sz val="14"/>
        <color rgb="FF3366CC"/>
        <rFont val="Arial"/>
        <family val="2"/>
      </rPr>
      <t>Aarhus</t>
    </r>
    <r>
      <rPr>
        <sz val="14"/>
        <color rgb="FF202122"/>
        <rFont val="Arial"/>
        <family val="2"/>
      </rPr>
      <t>, </t>
    </r>
    <r>
      <rPr>
        <sz val="14"/>
        <color rgb="FF3366CC"/>
        <rFont val="Arial"/>
        <family val="2"/>
      </rPr>
      <t>Denmark</t>
    </r>
    <r>
      <rPr>
        <sz val="14"/>
        <color rgb="FF202122"/>
        <rFont val="Arial"/>
        <family val="2"/>
      </rPr>
      <t>.</t>
    </r>
  </si>
  <si>
    <t>Skanseparken</t>
  </si>
  <si>
    <t>56.14597495301759, 10.206158851227592</t>
  </si>
  <si>
    <t>Frederiksbjerg Bypark</t>
  </si>
  <si>
    <t>56.147386980787076, 10.18928444792406</t>
  </si>
  <si>
    <t>Park at Frederiksbjerg</t>
  </si>
  <si>
    <t>Skateboardpark</t>
  </si>
  <si>
    <t>56.14728322439201, 10.177975314879204</t>
  </si>
  <si>
    <t>Skateboard park close to Brabrandstien</t>
  </si>
  <si>
    <t>56.15666200315953, 10.214488833622443</t>
  </si>
  <si>
    <t>Havnerundfart - Aarhus Sail Event</t>
  </si>
  <si>
    <t>Aarhus Sail Event offers harbor tours of Aarhus Harbor and Bay. Aboard the ship M/S Helene, and experience and enjoy Aarhus from the water. See the new district of Aarhus Ø and listen to the interesting and fun stories that guides form Aarhus Sail Event add to the tour along the way.</t>
  </si>
  <si>
    <t>Sportspladsen Havnefronten</t>
  </si>
  <si>
    <t>56.15744333313172, 10.213997055003498</t>
  </si>
  <si>
    <t>At Sportspladsen Havnefronten you can play basket, football or the like. The place offers a great sea view and sports activities.</t>
  </si>
  <si>
    <t>Slagtehal 3</t>
  </si>
  <si>
    <t>56.16002892736784, 10.212880600020101</t>
  </si>
  <si>
    <t>An underground cinema and cafe</t>
  </si>
  <si>
    <t>56.15066835277434, 10.203861884423869</t>
  </si>
  <si>
    <t>CinemaxX</t>
  </si>
  <si>
    <t>CinemaxX in Aarhus is located in Bruuns Galleri and offers both 3D and IMAX cinema halls.</t>
  </si>
  <si>
    <t>Nordisk Film Biografer Aarhus C</t>
  </si>
  <si>
    <t>56.15158649549781, 10.205950204877794</t>
  </si>
  <si>
    <t>Movie theatre at Aarhus C.</t>
  </si>
  <si>
    <t>56.17105327231762, 10.199256149280348</t>
  </si>
  <si>
    <t>Det Kgl. Bibliotek</t>
  </si>
  <si>
    <t>Escape Factory</t>
  </si>
  <si>
    <t>56.16049456698617, 10.21317974232884</t>
  </si>
  <si>
    <t>Escape room with several different rooms and games.</t>
  </si>
  <si>
    <t>Brain Escape</t>
  </si>
  <si>
    <t>56.15912412521492, 10.211974337533318</t>
  </si>
  <si>
    <t>Urban Escape game</t>
  </si>
  <si>
    <t>56.15840882824942, 10.208062150699702</t>
  </si>
  <si>
    <t>56.15176769103704, 10.202701861793145</t>
  </si>
  <si>
    <t>Escape Tour</t>
  </si>
  <si>
    <t>56.15183077303507, 10.201710886906046</t>
  </si>
  <si>
    <t>Escapist</t>
  </si>
  <si>
    <t>56.159543753237855, 10.202383500932736</t>
  </si>
  <si>
    <t>Aarhus VR</t>
  </si>
  <si>
    <t>56.16618196428782, 10.121505029614923</t>
  </si>
  <si>
    <t xml:space="preserve">Entertainment </t>
  </si>
  <si>
    <t>Virtual Reality Center located in Brabrand</t>
  </si>
  <si>
    <t>Eventpark Aarhus</t>
  </si>
  <si>
    <t>56.165711115634515, 10.121288373963337</t>
  </si>
  <si>
    <t>Eventpark Aarhus resides many activities such as VR-escape room, lasertag, bouncy castles, trampolines, airhockey, arcade games, and much more.</t>
  </si>
  <si>
    <t>Rush Trampolinpark</t>
  </si>
  <si>
    <t>56.10671518557347, 10.149919151657057</t>
  </si>
  <si>
    <t>Trampoline park in Højbjerg with several activities such as dogdeball, battle beam, ninja course, and wipeout.</t>
  </si>
  <si>
    <t>56.110740854489826, 10.155247644863469</t>
  </si>
  <si>
    <t>Golfskoven Minigolf</t>
  </si>
  <si>
    <t xml:space="preserve">Indoor minigolf field in Højbjerg including pool, shuffleboard, dart and outdoor petanque and a bar. </t>
  </si>
  <si>
    <t>Camping</t>
  </si>
  <si>
    <t>56.154462374077355, 10.211527899145684</t>
  </si>
  <si>
    <t xml:space="preserve">Indoor minigolf field located in Aarhus C. </t>
  </si>
  <si>
    <t xml:space="preserve">Indoor minigolf field and bar located in Aarhus C. </t>
  </si>
  <si>
    <t>Bruuns Minigolf</t>
  </si>
  <si>
    <t>56.149160847590494, 10.205978608612977</t>
  </si>
  <si>
    <t>Outdoor minigolf field.</t>
  </si>
  <si>
    <t>Camping Book1</t>
  </si>
  <si>
    <t>56.15664358276884, 10.200314841346561</t>
  </si>
  <si>
    <t>56.1704178776926, 10.131959264136771</t>
  </si>
  <si>
    <t>Grimhøj Disc Golf Field</t>
  </si>
  <si>
    <t>Vestereng Disc Golf Field</t>
  </si>
  <si>
    <t>Disc golf field with 18 holes.</t>
  </si>
  <si>
    <t xml:space="preserve">Disc golf field with 9 holes.  </t>
  </si>
  <si>
    <t>Tilst Disc Golf Field</t>
  </si>
  <si>
    <t xml:space="preserve">Disc golf field with 18 holes.  </t>
  </si>
  <si>
    <t>Langenæsparken</t>
  </si>
  <si>
    <t>Park at Langenæs with disc golf fields.</t>
  </si>
  <si>
    <t>56.15873842215142, 10.209945582621554</t>
  </si>
  <si>
    <t>Latinerkvarteret</t>
  </si>
  <si>
    <t xml:space="preserve">Charming and colorful neighbourhood in Aarhus C with cafees, restaurants, museums, cinemas etc. </t>
  </si>
  <si>
    <t>56.143444698031324, 10.181503810385879</t>
  </si>
  <si>
    <t>56.18435419009484, 10.18361706830285</t>
  </si>
  <si>
    <t>Møllestien</t>
  </si>
  <si>
    <t>56.1566271800262, 10.201198332853597</t>
  </si>
  <si>
    <t>Royal Casino</t>
  </si>
  <si>
    <t>56.15763436851299, 10.210056382516806</t>
  </si>
  <si>
    <t>Casino located in the centre of Aarhus</t>
  </si>
  <si>
    <t>Bazar Vest</t>
  </si>
  <si>
    <t>56.163062356328545, 10.1335757818462</t>
  </si>
  <si>
    <t xml:space="preserve">Middle Eastern market which offers fresh fruits and vegetables, groceries, food, and clothing.  </t>
  </si>
  <si>
    <t>56.18671026455704, 10.187693581279355</t>
  </si>
  <si>
    <t>Ovartaci Museum</t>
  </si>
  <si>
    <t xml:space="preserve">This muesum is located at a psychiatric hospital from 1852 and exhibits historical exhibitions and work of art from previous patients of the hospital. </t>
  </si>
  <si>
    <t>56.15873942116772, 10.193556749349098</t>
  </si>
  <si>
    <t>Dansk Plakat Museum</t>
  </si>
  <si>
    <t xml:space="preserve">Danish Poster Museum is located in Den Gamle By, and exhibits the largest collection of posters in Northern Europe </t>
  </si>
  <si>
    <t>Salling Rooftop</t>
  </si>
  <si>
    <t>56.154468734070264, 10.206987924173971</t>
  </si>
  <si>
    <t xml:space="preserve">Salling rooftop is located on top of the department store Salling. The rooftop has an amazing panorama view, cafe, and hosts events occasionally. </t>
  </si>
  <si>
    <t>Leos Legeland</t>
  </si>
  <si>
    <t>56.20371030829333, 10.184617300167886</t>
  </si>
  <si>
    <t xml:space="preserve">Leos Play Centre is a large play centre offering many fun activities for children and the entire family. </t>
  </si>
  <si>
    <t>Legelandet.dk</t>
  </si>
  <si>
    <t>Legelandet.dk is a large play centre located in Brabrand. The play centre is a part of Eventpark Aarhus, who also hosts VR escape rooms, lasertag, bouncy castles, trampolines, airhockey, arcade games, and much more</t>
  </si>
  <si>
    <t>56.16578942026016, 10.121523588021091</t>
  </si>
  <si>
    <t>ARoS Aarhus Art Museum is one of Northern Europe's largest art museums and one of the most visited art museums in Scandinavia. Here you can experience Your rainbow panorama, a spectacular artwork by Olafur Eliasson.</t>
  </si>
  <si>
    <t>Radar is a venue located close to the cultural hub Godsbanen. At Radar you can experience upcoming and avantgarde musical artists which are both national and international. </t>
  </si>
  <si>
    <t>The Dome (Domen) is a creative and architectonic gem in the centre of Aarhus, where you can enjoy music, art and culture or simply take in the distinctive architecture and the beautiful bright room.</t>
  </si>
  <si>
    <t>The Women Museum has changed it name to KØN - Gender Museum Denmark and emphasizes the cultural history between genders and discusses the gender policies, equality, body and sexuality.</t>
  </si>
  <si>
    <t>The Cathedral of Aarhus is a Gothic church dating from the 12th century dedicated to Saint Clement. The cathedral is frequently used for concerts as well as normal services. On Sundays and church days the Cathedral is only open for churchgoers.</t>
  </si>
  <si>
    <t>The Aarhus Theatre is a historic theater in the heart of Aarhus. With 4 stages and a total of 1,200 seats it is one of the most popular cultural attractions in Aarhus. </t>
  </si>
  <si>
    <t>The Viking Museum is a window to the Viking town of Aros. Some 1200 years ago the Vikings founded Aarhus – at the very same spot and level where The Viking Museum is situated in the basement underneath the Nordea Bank in the 'Skt. Clemens Torv' Square. </t>
  </si>
  <si>
    <t>'Den Gamle By' - The Old Town Museum is a perfectly unique attraction in Aarhus for the whole family to go on a fascinating journey back in history. The museum is awarded the maximum three stars in the Michelin Travel Guide. </t>
  </si>
  <si>
    <t>At Øst for Paradis they show handpicked films from all over the world, in auditoria steeped in atmosphere. This cinema specialises in small, wonderful film gems which deserve a bigger audience; whether the protagonists speak Finnish, Turkish, or English is irrelevant as long as the film hits the spot.</t>
  </si>
  <si>
    <t>The Museum of Ancient Art at the University of Aarhus takes you on a cultural journey back to the Mediterranean countries in ancient times.</t>
  </si>
  <si>
    <t>At Naturhistorisk Museum, the Natural History Museum in Aarhus you can experience the abundance of life inhabiting the earth. Experience the museum's four permanent exhibitions and changing special exhibitions. </t>
  </si>
  <si>
    <t>Explore the Universe in Aarhus. At the Steno Museum for the History of Science and Medicine both children and adults can go on a trail of discovery in the natural sciences and explore the cultural history of medicine. Here there are scientific instruments, an array of fascinating inter-activities where, amongst many other things, you can test Galileo’s law of gravity, or play with your own mirror image. </t>
  </si>
  <si>
    <t>The Botanical Garden is a green oasis just to the west of Den Gamle By "The Old Town Museum" the Urban Museum in the centre of Aarhus. It is open to the public all the year round and is well worth a visit in all seasons of the year. </t>
  </si>
  <si>
    <t>The Tropical Houses (in Danish "Væksthusene") in the Botanical Garden in Aarhus are a place where numerous plant collections are presented and preserved in four different climate zones.</t>
  </si>
  <si>
    <t>The Tropical Houses in the Botanical Garden</t>
  </si>
  <si>
    <t>The Concert Hall (Musikhuset Aarhus) has exclusive rooms for gatherings of up to 1,800 people. The primary function of the house as a facilitator of arts and culture creates a warm atmosphere in the exciting environment that people remember for the happy moments and good experiences.</t>
  </si>
  <si>
    <t>Small, relaxed city park featuring garden areas, open lawns, large trees, and various sculptures.</t>
  </si>
  <si>
    <t>Park located in the centre of Aarhus. Mølleparken offers sports, striking public sculptures, and walks by the canal, plus bar terraces &amp; live bands in summer.</t>
  </si>
  <si>
    <t>Godsbanen is a centre for cultural production in Aarhus. Enjoy the resturant, the open workshops or the great view from the roof of the unique building.</t>
  </si>
  <si>
    <t>Public indoor swimming facilities with sauna and swimmingpools.</t>
  </si>
  <si>
    <t>Indoor pool and spa with sauna and steam showers.</t>
  </si>
  <si>
    <t>Beach at Marselisborg.</t>
  </si>
  <si>
    <t>Scenic, round bridge by the ocean at Marselisborg.</t>
  </si>
  <si>
    <t>Marselisborg Marina was built in 1991 and is one of the newest in the Aarhus Area and is characterized by unconventional architecture.  At the marina you can eat food, gets drinks and eat icecream.</t>
  </si>
  <si>
    <t>The Marselisborg forest and deer park is one of Denmark’s most frequently visited nature resorts and is used for an endless list of ourdoor activities such as running and cycling events. Despite the forest’s rugged terrain, it is very well-suited for hiking, just as horseback riders come in large numbers, as the forest has marked off riding trails. The forest has a nature preserve with free-ranging wild boars and deers.</t>
  </si>
  <si>
    <t>Home Stadium of Aarhus' football team, AGF (KSDH).</t>
  </si>
  <si>
    <t>Tivoli Friheden is a theme park in the center of Aarhus located within walking distance from the city centre in the beautiful Marselisborg Forest. Make sure to visit Tivoli Friheden this year.</t>
  </si>
  <si>
    <r>
      <t>At The Ole Rømer Observatory in Aarhus you can enjoy the fascinating sight of the lunar landscape seen through telescopes. </t>
    </r>
    <r>
      <rPr>
        <i/>
        <sz val="28"/>
        <color rgb="FF585858"/>
        <rFont val="Verdana"/>
        <family val="2"/>
      </rPr>
      <t>The Observatory is under reconstruction, and will open again in September 2023.</t>
    </r>
  </si>
  <si>
    <t>Indoor skating rink. Only open from March-October.</t>
  </si>
  <si>
    <t>Aarhus Beach Volley club, where volleyball fields can be rented. Has indoor facilities during the winter months.</t>
  </si>
  <si>
    <t>Kunsthal Aarhus is, with light and spacious exhibition halls, one of Denmark’s largest and most beautiful exhibition venues for contemporary art.</t>
  </si>
  <si>
    <t>Gym and sports complex with facilities for indoor climbing, group exercise classes, and a cafe/bar.</t>
  </si>
  <si>
    <t>Train is one of Denmark's biggest and leading music venues. At the venue you can also enjoy the excellent atmosphere at the lounge bar Kupé which is recognised as one of the country's leading nightclubs.</t>
  </si>
  <si>
    <t>Aarhus Marina was built in 1933 and is worth a visit whether you arrive from the seaside or land. The maritime environment invites you to relax, have a drink or admire the wooden ships.</t>
  </si>
  <si>
    <t xml:space="preserve">Public outdoor swimming facilities. </t>
  </si>
  <si>
    <t>Watersports activities with wakeboards, water skis and SUP rentals.</t>
  </si>
  <si>
    <t>Stand Up Paddleboard club with rental possibilities and outdoor spa facilities.</t>
  </si>
  <si>
    <t>Indoor padel tennis facility.</t>
  </si>
  <si>
    <t>Movie theatre at Trøjborg.</t>
  </si>
  <si>
    <t>HeadQuarters is a laid-back night club and music venue in Aarhus where you will find both a dance floor and cosy corners. Every week, a long list of concerts are held with a main focus on new artists.</t>
  </si>
  <si>
    <t>Teater Katapult is known for their sometimes controversial but always relevant, contemporary plays. The mission is to get the audience to turn off the autopilot and relate to what is going on on stage and in society.</t>
  </si>
  <si>
    <t>The Svalegangen Theatre is only 5 minutes from the Aarhus Central Station. Here you can enjoy theatre of the highest quality; performances which are entertaining and thought-provoking.</t>
  </si>
  <si>
    <r>
      <t>At VoxHall</t>
    </r>
    <r>
      <rPr>
        <sz val="18"/>
        <color rgb="FF585858"/>
        <rFont val="Verdana"/>
        <family val="2"/>
      </rPr>
      <t> you can enjoy rock concerts and music venues with lots of action on the dance floor; jazz sessions at the cosy and friendly pubs.</t>
    </r>
  </si>
  <si>
    <t xml:space="preserve">Bowling alley located in Aarhus C. </t>
  </si>
  <si>
    <t xml:space="preserve">Free climbing gym. </t>
  </si>
  <si>
    <t>Escape room center with several different rooms.</t>
  </si>
  <si>
    <t>Outdoor and indoor live music venue and cultural hub for artists.</t>
  </si>
  <si>
    <t>Other</t>
  </si>
  <si>
    <t>Do as the locals and get your fruits, vegetables, flowers and herbs at the the market at Ingerslev Boulevard. Every Wednesday and Saturday</t>
  </si>
  <si>
    <t>Paint your own pottery café</t>
  </si>
  <si>
    <t>The church is situated in the heart of Aarhus 100 meters from the Central Station and it has Denmark's largest Catholic parish with members from more than 80 different nations. The church is open on certain days outside of Mass hours. See the sign on the front door for information.</t>
  </si>
  <si>
    <t>Cultural history museum south of Aarhus in beautiful sorroundings. The past is brought to fascinating life at the Moesgaard Museum in Aarhus. The exhibits are based on the latest research and technology and aim at giving you an insight into prehistory and anthropology in an entertaining and surprising way.</t>
  </si>
  <si>
    <t>Public beach at Moesgaard</t>
  </si>
  <si>
    <t>Public beach at Risskov</t>
  </si>
  <si>
    <t>Public beach and park at Risskov</t>
  </si>
  <si>
    <t>Public beach at Marselisborg</t>
  </si>
  <si>
    <t>Public beach at Egå</t>
  </si>
  <si>
    <r>
      <t>Tangkrogen is </t>
    </r>
    <r>
      <rPr>
        <sz val="20"/>
        <color rgb="FF040C28"/>
        <rFont val="Arial"/>
        <family val="2"/>
      </rPr>
      <t>a public park and area in Aarhus near the beach</t>
    </r>
    <r>
      <rPr>
        <sz val="20"/>
        <color rgb="FF202124"/>
        <rFont val="Arial"/>
        <family val="2"/>
      </rPr>
      <t>. The park is situated near the city centre by the coast and close to the Marselis forest.</t>
    </r>
  </si>
  <si>
    <r>
      <t>Skanseparken</t>
    </r>
    <r>
      <rPr>
        <sz val="14"/>
        <color rgb="FF202122"/>
        <rFont val="Arial"/>
        <family val="2"/>
      </rPr>
      <t xml:space="preserve"> is one of the oldest parks in the city of </t>
    </r>
    <r>
      <rPr>
        <sz val="14"/>
        <color rgb="FF3366CC"/>
        <rFont val="Arial"/>
        <family val="2"/>
      </rPr>
      <t>Aarhus</t>
    </r>
    <r>
      <rPr>
        <sz val="14"/>
        <color rgb="FF202122"/>
        <rFont val="Arial"/>
        <family val="2"/>
      </rPr>
      <t>. It is situated in the neighborhood of </t>
    </r>
    <r>
      <rPr>
        <sz val="14"/>
        <color rgb="FF3366CC"/>
        <rFont val="Arial"/>
        <family val="2"/>
      </rPr>
      <t>Frederiksbjerg</t>
    </r>
    <r>
      <rPr>
        <sz val="14"/>
        <color rgb="FF202122"/>
        <rFont val="Arial"/>
        <family val="2"/>
      </rPr>
      <t> in the center of Aarhus.</t>
    </r>
  </si>
  <si>
    <r>
      <t>The </t>
    </r>
    <r>
      <rPr>
        <b/>
        <sz val="14"/>
        <color rgb="FF202122"/>
        <rFont val="Arial"/>
        <family val="2"/>
      </rPr>
      <t xml:space="preserve">State and University Library </t>
    </r>
    <r>
      <rPr>
        <sz val="14"/>
        <color rgb="FF202122"/>
        <rFont val="Arial"/>
        <family val="2"/>
      </rPr>
      <t>is a </t>
    </r>
    <r>
      <rPr>
        <sz val="14"/>
        <color rgb="FF3366CC"/>
        <rFont val="Arial"/>
        <family val="2"/>
      </rPr>
      <t>national library</t>
    </r>
    <r>
      <rPr>
        <sz val="14"/>
        <color rgb="FF202122"/>
        <rFont val="Arial"/>
        <family val="2"/>
      </rPr>
      <t> and the University Library of </t>
    </r>
    <r>
      <rPr>
        <sz val="14"/>
        <color rgb="FF3366CC"/>
        <rFont val="Arial"/>
        <family val="2"/>
      </rPr>
      <t>Aarhus</t>
    </r>
    <r>
      <rPr>
        <sz val="14"/>
        <color rgb="FF202122"/>
        <rFont val="Arial"/>
        <family val="2"/>
      </rPr>
      <t>. </t>
    </r>
  </si>
  <si>
    <t xml:space="preserve">Urban escape game where the puzzle/game to be solved is located at several sites around Aarhus. </t>
  </si>
  <si>
    <t>The old idyllic Møllestien lane is a picturesque cobbled street right in the centre of Aarhus. The hollyhocks and rambling roses race each other to grow up against the tiny old half-timbered houses with their small-paned windows.</t>
  </si>
  <si>
    <t>56.18716285188887, 10.092160182049241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</si>
</sst>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0"/>
      <color theme="1"/>
      <name val="Arial"/>
      <family val="2"/>
    </font>
    <font>
      <sz val="10"/>
      <color rgb="FF000000"/>
      <name val="Arial"/>
      <family val="2"/>
    </font>
    <font>
      <sz val="13"/>
      <color rgb="FF202124"/>
      <name val="Arial"/>
      <family val="2"/>
    </font>
    <font>
      <sz val="14"/>
      <color rgb="FF202122"/>
      <name val="Arial"/>
      <family val="2"/>
    </font>
    <font>
      <b/>
      <sz val="14"/>
      <color rgb="FF202122"/>
      <name val="Arial"/>
      <family val="2"/>
    </font>
    <font>
      <sz val="14"/>
      <color rgb="FF3366CC"/>
      <name val="Arial"/>
      <family val="2"/>
    </font>
    <font>
      <i/>
      <sz val="14"/>
      <color rgb="FF202122"/>
      <name val="Arial"/>
      <family val="2"/>
    </font>
    <font>
      <sz val="24"/>
      <color rgb="FF2D2D2D"/>
      <name val="Verdana"/>
      <family val="2"/>
    </font>
    <font>
      <sz val="20"/>
      <color rgb="FF202124"/>
      <name val="Arial"/>
      <family val="2"/>
    </font>
    <font>
      <sz val="20"/>
      <color rgb="FF040C28"/>
      <name val="Arial"/>
      <family val="2"/>
    </font>
    <font>
      <sz val="13"/>
      <color theme="1"/>
      <name val="Helvetica Neue"/>
      <family val="2"/>
    </font>
    <font>
      <sz val="28"/>
      <color rgb="FF585858"/>
      <name val="Verdana"/>
      <family val="2"/>
    </font>
    <font>
      <i/>
      <sz val="28"/>
      <color rgb="FF585858"/>
      <name val="Verdana"/>
      <family val="2"/>
    </font>
    <font>
      <sz val="18"/>
      <color rgb="FF585858"/>
      <name val="Verdana"/>
      <family val="2"/>
    </font>
    <font>
      <b/>
      <sz val="18"/>
      <color rgb="FF585858"/>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xf numFmtId="0" fontId="3" fillId="0" borderId="0" xfId="0" applyFont="1"/>
    <xf numFmtId="0" fontId="4" fillId="0" borderId="0" xfId="0" applyFont="1"/>
    <xf numFmtId="0" fontId="5" fillId="0" borderId="0" xfId="0" applyFont="1"/>
    <xf numFmtId="0" fontId="8" fillId="0" borderId="0" xfId="0" applyFont="1"/>
    <xf numFmtId="0" fontId="9" fillId="0" borderId="0" xfId="0" applyFont="1"/>
    <xf numFmtId="0" fontId="11" fillId="0" borderId="0" xfId="0" applyFont="1"/>
    <xf numFmtId="0" fontId="12" fillId="0" borderId="0" xfId="0" applyFont="1"/>
    <xf numFmtId="0" fontId="14" fillId="0" borderId="0" xfId="0"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5FC9-1BC0-244F-84F2-377852D90E09}">
  <dimension ref="A1:K102"/>
  <sheetViews>
    <sheetView tabSelected="1" zoomScale="120" zoomScaleNormal="120" workbookViewId="0">
      <pane ySplit="1" topLeftCell="A90" activePane="bottomLeft" state="frozen"/>
      <selection pane="bottomLeft" activeCell="I92" sqref="I92"/>
    </sheetView>
  </sheetViews>
  <sheetFormatPr baseColWidth="10" defaultRowHeight="16" x14ac:dyDescent="0.2"/>
  <cols>
    <col min="1" max="1" width="10.83203125" style="3"/>
    <col min="4" max="4" width="41.5" customWidth="1"/>
    <col min="5" max="5" width="10.83203125" style="3"/>
    <col min="7" max="7" width="13.5" customWidth="1"/>
    <col min="9" max="9" width="13.1640625" style="3" customWidth="1"/>
  </cols>
  <sheetData>
    <row r="1" spans="1:11" ht="17" x14ac:dyDescent="0.2">
      <c r="A1" s="3" t="s">
        <v>0</v>
      </c>
      <c r="B1" t="s">
        <v>1</v>
      </c>
      <c r="C1" t="s">
        <v>125</v>
      </c>
      <c r="D1" t="s">
        <v>2</v>
      </c>
      <c r="E1" s="3" t="s">
        <v>3</v>
      </c>
      <c r="F1" t="s">
        <v>126</v>
      </c>
      <c r="G1" t="s">
        <v>4</v>
      </c>
      <c r="H1" t="s">
        <v>127</v>
      </c>
      <c r="I1" s="3" t="s">
        <v>124</v>
      </c>
      <c r="J1" t="s">
        <v>128</v>
      </c>
      <c r="K1" t="s">
        <v>129</v>
      </c>
    </row>
    <row r="2" spans="1:11" ht="30" customHeight="1" x14ac:dyDescent="0.2">
      <c r="A2" s="4" t="s">
        <v>5</v>
      </c>
      <c r="B2" s="1" t="s">
        <v>6</v>
      </c>
      <c r="C2" s="2" t="s">
        <v>7</v>
      </c>
      <c r="D2" t="s">
        <v>264</v>
      </c>
      <c r="E2" s="3" t="s">
        <v>8</v>
      </c>
      <c r="F2" t="s">
        <v>7</v>
      </c>
      <c r="G2" t="s">
        <v>9</v>
      </c>
      <c r="H2" t="s">
        <v>7</v>
      </c>
      <c r="I2" s="3" t="s">
        <v>14</v>
      </c>
      <c r="J2" t="str" cm="1">
        <f t="array" ref="J2:K2">_xlfn.TEXTSPLIT(I2,",")</f>
        <v>56.15406836215421</v>
      </c>
      <c r="K2" t="str">
        <v xml:space="preserve"> 10.1997481837217</v>
      </c>
    </row>
    <row r="3" spans="1:11" ht="68" x14ac:dyDescent="0.2">
      <c r="A3" s="3" t="s">
        <v>10</v>
      </c>
      <c r="B3" t="s">
        <v>11</v>
      </c>
      <c r="C3" t="s">
        <v>7</v>
      </c>
      <c r="D3" s="10" t="s">
        <v>265</v>
      </c>
      <c r="E3" s="3" t="s">
        <v>12</v>
      </c>
      <c r="F3" t="s">
        <v>7</v>
      </c>
      <c r="G3" t="s">
        <v>9</v>
      </c>
      <c r="H3" t="s">
        <v>7</v>
      </c>
      <c r="I3" s="3" t="s">
        <v>15</v>
      </c>
      <c r="J3" t="str" cm="1">
        <f t="array" ref="J3:K3">_xlfn.TEXTSPLIT(I3,",")</f>
        <v>56.15354989940669</v>
      </c>
      <c r="K3" t="str">
        <v xml:space="preserve"> 10.194693439010802</v>
      </c>
    </row>
    <row r="4" spans="1:11" ht="71" x14ac:dyDescent="0.35">
      <c r="A4" s="3" t="s">
        <v>13</v>
      </c>
      <c r="B4" t="s">
        <v>73</v>
      </c>
      <c r="C4" t="s">
        <v>7</v>
      </c>
      <c r="D4" s="11" t="s">
        <v>266</v>
      </c>
      <c r="E4" s="3" t="s">
        <v>8</v>
      </c>
      <c r="F4" t="s">
        <v>7</v>
      </c>
      <c r="G4" t="s">
        <v>9</v>
      </c>
      <c r="H4" t="s">
        <v>7</v>
      </c>
      <c r="I4" s="3" t="s">
        <v>16</v>
      </c>
      <c r="J4" t="str" cm="1">
        <f t="array" ref="J4:K4">_xlfn.TEXTSPLIT(I4,",")</f>
        <v>56.15813334685535</v>
      </c>
      <c r="K4" t="str">
        <v xml:space="preserve"> 10.218563426050121</v>
      </c>
    </row>
    <row r="5" spans="1:11" ht="71" x14ac:dyDescent="0.35">
      <c r="A5" s="3" t="s">
        <v>17</v>
      </c>
      <c r="B5" t="s">
        <v>6</v>
      </c>
      <c r="C5" t="s">
        <v>7</v>
      </c>
      <c r="D5" s="11" t="s">
        <v>267</v>
      </c>
      <c r="E5" s="3" t="s">
        <v>8</v>
      </c>
      <c r="F5" t="s">
        <v>7</v>
      </c>
      <c r="G5" t="s">
        <v>9</v>
      </c>
      <c r="H5" t="s">
        <v>7</v>
      </c>
      <c r="I5" s="3" t="s">
        <v>18</v>
      </c>
      <c r="J5" t="str" cm="1">
        <f t="array" ref="J5:K5">_xlfn.TEXTSPLIT(I5,",")</f>
        <v>56.157294947985854</v>
      </c>
      <c r="K5" t="str">
        <v xml:space="preserve"> 10.211362881870421</v>
      </c>
    </row>
    <row r="6" spans="1:11" ht="68" x14ac:dyDescent="0.2">
      <c r="A6" s="3" t="s">
        <v>19</v>
      </c>
      <c r="B6" t="s">
        <v>26</v>
      </c>
      <c r="C6" t="s">
        <v>7</v>
      </c>
      <c r="D6" t="s">
        <v>268</v>
      </c>
      <c r="E6" s="3" t="s">
        <v>8</v>
      </c>
      <c r="F6" t="s">
        <v>7</v>
      </c>
      <c r="G6" t="s">
        <v>9</v>
      </c>
      <c r="H6" t="s">
        <v>7</v>
      </c>
      <c r="I6" s="3" t="s">
        <v>20</v>
      </c>
      <c r="J6" t="str" cm="1">
        <f t="array" ref="J6:K6">_xlfn.TEXTSPLIT(I6,",")</f>
        <v>56.15698424424416</v>
      </c>
      <c r="K6" t="str">
        <v xml:space="preserve"> 10.210858626581294</v>
      </c>
    </row>
    <row r="7" spans="1:11" ht="71" x14ac:dyDescent="0.35">
      <c r="A7" s="3" t="s">
        <v>21</v>
      </c>
      <c r="B7" t="s">
        <v>104</v>
      </c>
      <c r="C7" t="s">
        <v>7</v>
      </c>
      <c r="D7" s="11" t="s">
        <v>269</v>
      </c>
      <c r="E7" s="3" t="s">
        <v>8</v>
      </c>
      <c r="F7" t="s">
        <v>7</v>
      </c>
      <c r="G7" t="s">
        <v>9</v>
      </c>
      <c r="H7" t="s">
        <v>7</v>
      </c>
      <c r="I7" s="3" t="s">
        <v>22</v>
      </c>
      <c r="J7" t="str" cm="1">
        <f t="array" ref="J7:K7">_xlfn.TEXTSPLIT(I7,",")</f>
        <v>56.156255275602106</v>
      </c>
      <c r="K7" t="str">
        <v xml:space="preserve"> 10.210890813089105</v>
      </c>
    </row>
    <row r="8" spans="1:11" ht="71" x14ac:dyDescent="0.35">
      <c r="A8" s="3" t="s">
        <v>23</v>
      </c>
      <c r="B8" t="s">
        <v>6</v>
      </c>
      <c r="C8" t="s">
        <v>7</v>
      </c>
      <c r="D8" s="11" t="s">
        <v>270</v>
      </c>
      <c r="E8" s="3" t="s">
        <v>8</v>
      </c>
      <c r="F8" t="s">
        <v>7</v>
      </c>
      <c r="G8" t="s">
        <v>9</v>
      </c>
      <c r="H8" t="s">
        <v>7</v>
      </c>
      <c r="I8" s="3" t="s">
        <v>24</v>
      </c>
      <c r="J8" t="str" cm="1">
        <f t="array" ref="J8:K8">_xlfn.TEXTSPLIT(I8,",")</f>
        <v>56.156642957386495</v>
      </c>
      <c r="K8" t="str">
        <v xml:space="preserve"> 10.209155443539524</v>
      </c>
    </row>
    <row r="9" spans="1:11" ht="71" x14ac:dyDescent="0.35">
      <c r="A9" s="3" t="s">
        <v>25</v>
      </c>
      <c r="B9" t="s">
        <v>6</v>
      </c>
      <c r="C9" t="s">
        <v>7</v>
      </c>
      <c r="D9" s="11" t="s">
        <v>271</v>
      </c>
      <c r="E9" s="3" t="s">
        <v>8</v>
      </c>
      <c r="F9" t="s">
        <v>7</v>
      </c>
      <c r="G9" t="s">
        <v>33</v>
      </c>
      <c r="H9" t="s">
        <v>7</v>
      </c>
      <c r="I9" s="3" t="s">
        <v>29</v>
      </c>
      <c r="J9" t="str" cm="1">
        <f t="array" ref="J9:K9">_xlfn.TEXTSPLIT(I9,",")</f>
        <v>56.15829268802011</v>
      </c>
      <c r="K9" t="str">
        <v xml:space="preserve"> 10.193709004518515</v>
      </c>
    </row>
    <row r="10" spans="1:11" ht="71" x14ac:dyDescent="0.35">
      <c r="A10" s="3" t="s">
        <v>27</v>
      </c>
      <c r="B10" t="s">
        <v>28</v>
      </c>
      <c r="C10" t="s">
        <v>7</v>
      </c>
      <c r="D10" s="11" t="s">
        <v>272</v>
      </c>
      <c r="E10" s="3" t="s">
        <v>12</v>
      </c>
      <c r="F10" t="s">
        <v>7</v>
      </c>
      <c r="G10" t="s">
        <v>9</v>
      </c>
      <c r="H10" t="s">
        <v>7</v>
      </c>
      <c r="I10" s="3" t="s">
        <v>30</v>
      </c>
      <c r="J10" t="str" cm="1">
        <f t="array" ref="J10:K10">_xlfn.TEXTSPLIT(I10,",")</f>
        <v>56.16053918195692</v>
      </c>
      <c r="K10" t="str">
        <v xml:space="preserve"> 10.209330189645595</v>
      </c>
    </row>
    <row r="11" spans="1:11" ht="71" x14ac:dyDescent="0.35">
      <c r="A11" s="3" t="s">
        <v>31</v>
      </c>
      <c r="B11" t="s">
        <v>6</v>
      </c>
      <c r="C11" t="s">
        <v>7</v>
      </c>
      <c r="D11" s="11" t="s">
        <v>273</v>
      </c>
      <c r="E11" s="3" t="s">
        <v>12</v>
      </c>
      <c r="F11" t="s">
        <v>7</v>
      </c>
      <c r="G11" t="s">
        <v>9</v>
      </c>
      <c r="H11" t="s">
        <v>7</v>
      </c>
      <c r="I11" s="3" t="s">
        <v>32</v>
      </c>
      <c r="J11" t="str" cm="1">
        <f t="array" ref="J11:K11">_xlfn.TEXTSPLIT(I11,",")</f>
        <v>56.17078053216425</v>
      </c>
      <c r="K11" t="str">
        <v xml:space="preserve"> 10.200483772427283</v>
      </c>
    </row>
    <row r="12" spans="1:11" ht="71" x14ac:dyDescent="0.35">
      <c r="A12" s="3" t="s">
        <v>34</v>
      </c>
      <c r="B12" t="s">
        <v>6</v>
      </c>
      <c r="C12" t="s">
        <v>7</v>
      </c>
      <c r="D12" s="11" t="s">
        <v>274</v>
      </c>
      <c r="E12" s="3" t="s">
        <v>8</v>
      </c>
      <c r="F12" t="s">
        <v>7</v>
      </c>
      <c r="G12" t="s">
        <v>9</v>
      </c>
      <c r="H12" t="s">
        <v>7</v>
      </c>
      <c r="I12" s="3" t="s">
        <v>35</v>
      </c>
      <c r="J12" t="str" cm="1">
        <f t="array" ref="J12:K12">_xlfn.TEXTSPLIT(I12,",")</f>
        <v>56.16765057867399</v>
      </c>
      <c r="K12" t="str">
        <v xml:space="preserve"> 10.202586624271312</v>
      </c>
    </row>
    <row r="13" spans="1:11" ht="71" x14ac:dyDescent="0.35">
      <c r="A13" s="3" t="s">
        <v>36</v>
      </c>
      <c r="B13" t="s">
        <v>6</v>
      </c>
      <c r="C13" t="s">
        <v>7</v>
      </c>
      <c r="D13" s="11" t="s">
        <v>275</v>
      </c>
      <c r="E13" s="3" t="s">
        <v>8</v>
      </c>
      <c r="F13" t="s">
        <v>7</v>
      </c>
      <c r="G13" t="s">
        <v>9</v>
      </c>
      <c r="H13" t="s">
        <v>7</v>
      </c>
      <c r="I13" s="3" t="s">
        <v>37</v>
      </c>
      <c r="J13" t="str" cm="1">
        <f t="array" ref="J13:K13">_xlfn.TEXTSPLIT(I13,",")</f>
        <v>56.165727083753616</v>
      </c>
      <c r="K13" t="str">
        <v xml:space="preserve"> 10.202844116333848</v>
      </c>
    </row>
    <row r="14" spans="1:11" ht="71" x14ac:dyDescent="0.35">
      <c r="A14" s="3" t="s">
        <v>38</v>
      </c>
      <c r="B14" t="s">
        <v>131</v>
      </c>
      <c r="C14" t="s">
        <v>7</v>
      </c>
      <c r="D14" s="11" t="s">
        <v>276</v>
      </c>
      <c r="E14" s="3" t="s">
        <v>8</v>
      </c>
      <c r="F14" t="s">
        <v>7</v>
      </c>
      <c r="G14" t="s">
        <v>39</v>
      </c>
      <c r="H14" t="s">
        <v>7</v>
      </c>
      <c r="I14" s="3" t="s">
        <v>40</v>
      </c>
      <c r="J14" t="str" cm="1">
        <f t="array" ref="J14:K14">_xlfn.TEXTSPLIT(I14,",")</f>
        <v>56.16249642367417</v>
      </c>
      <c r="K14" t="str">
        <v xml:space="preserve"> 10.189673741560096</v>
      </c>
    </row>
    <row r="15" spans="1:11" ht="105" x14ac:dyDescent="0.35">
      <c r="A15" s="3" t="s">
        <v>278</v>
      </c>
      <c r="B15" t="s">
        <v>131</v>
      </c>
      <c r="C15" t="s">
        <v>7</v>
      </c>
      <c r="D15" s="11" t="s">
        <v>277</v>
      </c>
      <c r="E15" s="3" t="s">
        <v>8</v>
      </c>
      <c r="F15" t="s">
        <v>7</v>
      </c>
      <c r="G15" t="s">
        <v>9</v>
      </c>
      <c r="H15" t="s">
        <v>7</v>
      </c>
      <c r="I15" s="3" t="s">
        <v>41</v>
      </c>
      <c r="J15" t="str" cm="1">
        <f t="array" ref="J15:K15">_xlfn.TEXTSPLIT(I15,",")</f>
        <v>56.160214447700014</v>
      </c>
      <c r="K15" t="str">
        <v xml:space="preserve"> 10.194194037496759</v>
      </c>
    </row>
    <row r="16" spans="1:11" ht="71" x14ac:dyDescent="0.35">
      <c r="A16" s="3" t="s">
        <v>42</v>
      </c>
      <c r="B16" t="s">
        <v>11</v>
      </c>
      <c r="C16" t="s">
        <v>7</v>
      </c>
      <c r="D16" s="11" t="s">
        <v>279</v>
      </c>
      <c r="E16" s="3" t="s">
        <v>8</v>
      </c>
      <c r="F16" t="s">
        <v>7</v>
      </c>
      <c r="G16" t="s">
        <v>9</v>
      </c>
      <c r="H16" t="s">
        <v>7</v>
      </c>
      <c r="I16" s="3" t="s">
        <v>43</v>
      </c>
      <c r="J16" t="str" cm="1">
        <f t="array" ref="J16:K16">_xlfn.TEXTSPLIT(I16,",")</f>
        <v>56.15305240902137</v>
      </c>
      <c r="K16" t="str">
        <v xml:space="preserve"> 10.199730625159875</v>
      </c>
    </row>
    <row r="17" spans="1:11" ht="68" x14ac:dyDescent="0.2">
      <c r="A17" s="3" t="s">
        <v>44</v>
      </c>
      <c r="B17" t="s">
        <v>131</v>
      </c>
      <c r="C17" t="s">
        <v>7</v>
      </c>
      <c r="D17" s="5" t="s">
        <v>280</v>
      </c>
      <c r="E17" s="3" t="s">
        <v>8</v>
      </c>
      <c r="F17" t="s">
        <v>7</v>
      </c>
      <c r="G17" t="s">
        <v>39</v>
      </c>
      <c r="H17" t="s">
        <v>7</v>
      </c>
      <c r="I17" s="3" t="s">
        <v>45</v>
      </c>
      <c r="J17" t="str" cm="1">
        <f t="array" ref="J17:K17">_xlfn.TEXTSPLIT(I17,",")</f>
        <v>56.15186094237423</v>
      </c>
      <c r="K17" t="str">
        <v xml:space="preserve"> 10.2017439297455</v>
      </c>
    </row>
    <row r="18" spans="1:11" ht="68" x14ac:dyDescent="0.2">
      <c r="A18" s="3" t="s">
        <v>46</v>
      </c>
      <c r="B18" t="s">
        <v>131</v>
      </c>
      <c r="C18" t="s">
        <v>7</v>
      </c>
      <c r="D18" s="5" t="s">
        <v>281</v>
      </c>
      <c r="E18" s="3" t="s">
        <v>8</v>
      </c>
      <c r="F18" t="s">
        <v>7</v>
      </c>
      <c r="G18" t="s">
        <v>39</v>
      </c>
      <c r="H18" t="s">
        <v>7</v>
      </c>
      <c r="I18" s="3" t="s">
        <v>47</v>
      </c>
      <c r="J18" t="str" cm="1">
        <f t="array" ref="J18:K18">_xlfn.TEXTSPLIT(I18,",")</f>
        <v>56.15615076370633</v>
      </c>
      <c r="K18" t="str">
        <v xml:space="preserve"> 10.200461084527019</v>
      </c>
    </row>
    <row r="19" spans="1:11" ht="71" x14ac:dyDescent="0.35">
      <c r="A19" s="3" t="s">
        <v>48</v>
      </c>
      <c r="B19" t="s">
        <v>73</v>
      </c>
      <c r="C19" t="s">
        <v>7</v>
      </c>
      <c r="D19" s="11" t="s">
        <v>282</v>
      </c>
      <c r="E19" s="3" t="s">
        <v>8</v>
      </c>
      <c r="F19" t="s">
        <v>7</v>
      </c>
      <c r="G19" t="s">
        <v>9</v>
      </c>
      <c r="H19" t="s">
        <v>7</v>
      </c>
      <c r="I19" s="3" t="s">
        <v>49</v>
      </c>
      <c r="J19" t="str" cm="1">
        <f t="array" ref="J19:K19">_xlfn.TEXTSPLIT(I19,",")</f>
        <v>56.15387193707342</v>
      </c>
      <c r="K19" t="str">
        <v xml:space="preserve"> 10.193904612138315</v>
      </c>
    </row>
    <row r="20" spans="1:11" ht="68" x14ac:dyDescent="0.2">
      <c r="A20" s="3" t="s">
        <v>50</v>
      </c>
      <c r="B20" t="s">
        <v>51</v>
      </c>
      <c r="C20" t="s">
        <v>7</v>
      </c>
      <c r="D20" s="5" t="s">
        <v>283</v>
      </c>
      <c r="E20" s="3" t="s">
        <v>8</v>
      </c>
      <c r="F20" t="s">
        <v>7</v>
      </c>
      <c r="G20" t="s">
        <v>9</v>
      </c>
      <c r="H20" t="s">
        <v>7</v>
      </c>
      <c r="I20" s="3" t="s">
        <v>52</v>
      </c>
      <c r="J20" t="str" cm="1">
        <f t="array" ref="J20:K20">_xlfn.TEXTSPLIT(I20,",")</f>
        <v>56.14406869601327</v>
      </c>
      <c r="K20" t="str">
        <v xml:space="preserve"> 10.197232145156663</v>
      </c>
    </row>
    <row r="21" spans="1:11" ht="68" x14ac:dyDescent="0.2">
      <c r="A21" s="3" t="s">
        <v>53</v>
      </c>
      <c r="B21" t="s">
        <v>51</v>
      </c>
      <c r="C21" t="s">
        <v>7</v>
      </c>
      <c r="D21" s="5" t="s">
        <v>284</v>
      </c>
      <c r="E21" s="3" t="s">
        <v>8</v>
      </c>
      <c r="F21" t="s">
        <v>7</v>
      </c>
      <c r="G21" t="s">
        <v>9</v>
      </c>
      <c r="H21" t="s">
        <v>7</v>
      </c>
      <c r="I21" s="3" t="s">
        <v>54</v>
      </c>
      <c r="J21" t="str" cm="1">
        <f t="array" ref="J21:K21">_xlfn.TEXTSPLIT(I21,",")</f>
        <v>56.15177488532618</v>
      </c>
      <c r="K21" t="str">
        <v xml:space="preserve"> 10.21140805184869</v>
      </c>
    </row>
    <row r="22" spans="1:11" ht="68" x14ac:dyDescent="0.2">
      <c r="A22" s="3" t="s">
        <v>55</v>
      </c>
      <c r="B22" t="s">
        <v>131</v>
      </c>
      <c r="C22" t="s">
        <v>7</v>
      </c>
      <c r="D22" s="5" t="s">
        <v>56</v>
      </c>
      <c r="E22" s="3" t="s">
        <v>8</v>
      </c>
      <c r="F22" t="s">
        <v>7</v>
      </c>
      <c r="G22" t="s">
        <v>39</v>
      </c>
      <c r="H22" t="s">
        <v>7</v>
      </c>
      <c r="I22" s="3" t="s">
        <v>57</v>
      </c>
      <c r="J22" t="str" cm="1">
        <f t="array" ref="J22:K22">_xlfn.TEXTSPLIT(I22,",")</f>
        <v>56.12754419058329</v>
      </c>
      <c r="K22" t="str">
        <v xml:space="preserve"> 10.200517877268732</v>
      </c>
    </row>
    <row r="23" spans="1:11" ht="68" x14ac:dyDescent="0.2">
      <c r="A23" s="3" t="s">
        <v>58</v>
      </c>
      <c r="B23" t="s">
        <v>131</v>
      </c>
      <c r="C23" t="s">
        <v>7</v>
      </c>
      <c r="D23" s="5" t="s">
        <v>59</v>
      </c>
      <c r="E23" s="3" t="s">
        <v>8</v>
      </c>
      <c r="F23" t="s">
        <v>7</v>
      </c>
      <c r="G23" t="s">
        <v>39</v>
      </c>
      <c r="H23" t="s">
        <v>7</v>
      </c>
      <c r="I23" s="3" t="s">
        <v>60</v>
      </c>
      <c r="J23" t="str" cm="1">
        <f t="array" ref="J23:K23">_xlfn.TEXTSPLIT(I23,",")</f>
        <v>56.12945763869681</v>
      </c>
      <c r="K23" t="str">
        <v xml:space="preserve"> 10.205989583689995</v>
      </c>
    </row>
    <row r="24" spans="1:11" ht="68" x14ac:dyDescent="0.2">
      <c r="A24" s="3" t="s">
        <v>61</v>
      </c>
      <c r="B24" t="s">
        <v>130</v>
      </c>
      <c r="C24" t="s">
        <v>7</v>
      </c>
      <c r="D24" s="5" t="s">
        <v>285</v>
      </c>
      <c r="E24" s="3" t="s">
        <v>8</v>
      </c>
      <c r="F24" t="s">
        <v>7</v>
      </c>
      <c r="G24" t="s">
        <v>39</v>
      </c>
      <c r="H24" t="s">
        <v>7</v>
      </c>
      <c r="I24" s="3" t="s">
        <v>62</v>
      </c>
      <c r="J24" t="str" cm="1">
        <f t="array" ref="J24:K24">_xlfn.TEXTSPLIT(I24,",")</f>
        <v>56.128811860581685</v>
      </c>
      <c r="K24" t="str">
        <v xml:space="preserve"> 10.213907464641407</v>
      </c>
    </row>
    <row r="25" spans="1:11" ht="68" x14ac:dyDescent="0.2">
      <c r="A25" s="3" t="s">
        <v>63</v>
      </c>
      <c r="B25" t="s">
        <v>130</v>
      </c>
      <c r="C25" t="s">
        <v>7</v>
      </c>
      <c r="D25" s="5" t="s">
        <v>286</v>
      </c>
      <c r="E25" s="3" t="s">
        <v>8</v>
      </c>
      <c r="F25" t="s">
        <v>7</v>
      </c>
      <c r="G25" t="s">
        <v>39</v>
      </c>
      <c r="H25" t="s">
        <v>7</v>
      </c>
      <c r="I25" s="3" t="s">
        <v>64</v>
      </c>
      <c r="J25" t="str" cm="1">
        <f t="array" ref="J25:K25">_xlfn.TEXTSPLIT(I25,",")</f>
        <v>56.1249728447188</v>
      </c>
      <c r="K25" t="str">
        <v xml:space="preserve"> 10.218198999080917</v>
      </c>
    </row>
    <row r="26" spans="1:11" ht="68" x14ac:dyDescent="0.2">
      <c r="A26" s="3" t="s">
        <v>65</v>
      </c>
      <c r="B26" t="s">
        <v>66</v>
      </c>
      <c r="C26" t="s">
        <v>7</v>
      </c>
      <c r="D26" s="5" t="s">
        <v>287</v>
      </c>
      <c r="E26" s="3" t="s">
        <v>8</v>
      </c>
      <c r="F26" t="s">
        <v>7</v>
      </c>
      <c r="G26" t="s">
        <v>39</v>
      </c>
      <c r="H26" t="s">
        <v>7</v>
      </c>
      <c r="I26" s="3" t="s">
        <v>67</v>
      </c>
      <c r="J26" t="str" cm="1">
        <f t="array" ref="J26:K26">_xlfn.TEXTSPLIT(I26,",")</f>
        <v>56.138736511739914</v>
      </c>
      <c r="K26" t="str">
        <v xml:space="preserve"> 10.215763553292861</v>
      </c>
    </row>
    <row r="27" spans="1:11" ht="68" x14ac:dyDescent="0.2">
      <c r="A27" s="3" t="s">
        <v>68</v>
      </c>
      <c r="B27" t="s">
        <v>131</v>
      </c>
      <c r="C27" t="s">
        <v>7</v>
      </c>
      <c r="D27" s="5" t="s">
        <v>288</v>
      </c>
      <c r="E27" s="3" t="s">
        <v>8</v>
      </c>
      <c r="F27" t="s">
        <v>7</v>
      </c>
      <c r="G27" t="s">
        <v>39</v>
      </c>
      <c r="H27" t="s">
        <v>7</v>
      </c>
      <c r="I27" s="3" t="s">
        <v>69</v>
      </c>
      <c r="J27" t="str" cm="1">
        <f t="array" ref="J27:K27">_xlfn.TEXTSPLIT(I27,",")</f>
        <v>56.12326250555318</v>
      </c>
      <c r="K27" t="str">
        <v xml:space="preserve"> 10.218638881257412</v>
      </c>
    </row>
    <row r="28" spans="1:11" ht="68" x14ac:dyDescent="0.2">
      <c r="A28" s="3" t="s">
        <v>70</v>
      </c>
      <c r="B28" t="s">
        <v>73</v>
      </c>
      <c r="C28" t="s">
        <v>7</v>
      </c>
      <c r="D28" s="5" t="s">
        <v>289</v>
      </c>
      <c r="E28" s="3" t="s">
        <v>8</v>
      </c>
      <c r="F28" t="s">
        <v>7</v>
      </c>
      <c r="G28" t="s">
        <v>39</v>
      </c>
      <c r="H28" t="s">
        <v>7</v>
      </c>
      <c r="I28" s="3" t="s">
        <v>71</v>
      </c>
      <c r="J28" t="str" cm="1">
        <f t="array" ref="J28:K28">_xlfn.TEXTSPLIT(I28,",")</f>
        <v>56.13258983489176</v>
      </c>
      <c r="K28" t="str">
        <v xml:space="preserve"> 10.196863436560216</v>
      </c>
    </row>
    <row r="29" spans="1:11" ht="71" x14ac:dyDescent="0.35">
      <c r="A29" s="3" t="s">
        <v>72</v>
      </c>
      <c r="B29" t="s">
        <v>73</v>
      </c>
      <c r="C29" t="s">
        <v>7</v>
      </c>
      <c r="D29" s="11" t="s">
        <v>290</v>
      </c>
      <c r="E29" s="3" t="s">
        <v>8</v>
      </c>
      <c r="F29" t="s">
        <v>7</v>
      </c>
      <c r="G29" t="s">
        <v>39</v>
      </c>
      <c r="H29" t="s">
        <v>7</v>
      </c>
      <c r="I29" s="3" t="s">
        <v>74</v>
      </c>
      <c r="J29" t="str" cm="1">
        <f t="array" ref="J29:K29">_xlfn.TEXTSPLIT(I29,",")</f>
        <v>56.136990045824696</v>
      </c>
      <c r="K29" t="str">
        <v xml:space="preserve"> 10.1978504894666</v>
      </c>
    </row>
    <row r="30" spans="1:11" ht="71" x14ac:dyDescent="0.35">
      <c r="A30" s="3" t="s">
        <v>75</v>
      </c>
      <c r="B30" t="s">
        <v>6</v>
      </c>
      <c r="C30" t="s">
        <v>7</v>
      </c>
      <c r="D30" s="11" t="s">
        <v>291</v>
      </c>
      <c r="E30" s="3" t="s">
        <v>8</v>
      </c>
      <c r="F30" t="s">
        <v>7</v>
      </c>
      <c r="G30" t="s">
        <v>33</v>
      </c>
      <c r="H30" t="s">
        <v>7</v>
      </c>
      <c r="I30" s="3" t="s">
        <v>76</v>
      </c>
      <c r="J30" t="str" cm="1">
        <f t="array" ref="J30:K30">_xlfn.TEXTSPLIT(I30,",")</f>
        <v>56.128165202090166</v>
      </c>
      <c r="K30" t="str">
        <v xml:space="preserve"> 10.19312980165347</v>
      </c>
    </row>
    <row r="31" spans="1:11" ht="68" x14ac:dyDescent="0.2">
      <c r="A31" s="3" t="s">
        <v>77</v>
      </c>
      <c r="B31" t="s">
        <v>51</v>
      </c>
      <c r="C31" t="s">
        <v>7</v>
      </c>
      <c r="D31" s="5" t="s">
        <v>292</v>
      </c>
      <c r="E31" s="3" t="s">
        <v>8</v>
      </c>
      <c r="F31" t="s">
        <v>7</v>
      </c>
      <c r="G31" t="s">
        <v>9</v>
      </c>
      <c r="H31" t="s">
        <v>7</v>
      </c>
      <c r="I31" s="3" t="s">
        <v>80</v>
      </c>
      <c r="J31" t="str" cm="1">
        <f t="array" ref="J31:K31">_xlfn.TEXTSPLIT(I31,",")</f>
        <v>56.18245875163238</v>
      </c>
      <c r="K31" t="str">
        <v xml:space="preserve"> 10.189579083091049</v>
      </c>
    </row>
    <row r="32" spans="1:11" ht="68" x14ac:dyDescent="0.2">
      <c r="A32" s="3" t="s">
        <v>78</v>
      </c>
      <c r="B32" t="s">
        <v>51</v>
      </c>
      <c r="C32" t="s">
        <v>7</v>
      </c>
      <c r="D32" s="5" t="s">
        <v>79</v>
      </c>
      <c r="E32" s="3" t="s">
        <v>8</v>
      </c>
      <c r="F32" t="s">
        <v>7</v>
      </c>
      <c r="G32" t="s">
        <v>39</v>
      </c>
      <c r="H32" t="s">
        <v>7</v>
      </c>
      <c r="I32" s="3" t="s">
        <v>81</v>
      </c>
      <c r="J32" t="str" cm="1">
        <f t="array" ref="J32:K32">_xlfn.TEXTSPLIT(I32,",")</f>
        <v>56.15218810252487</v>
      </c>
      <c r="K32" t="str">
        <v xml:space="preserve"> 10.2009328738133</v>
      </c>
    </row>
    <row r="33" spans="1:11" ht="68" x14ac:dyDescent="0.2">
      <c r="A33" s="3" t="s">
        <v>82</v>
      </c>
      <c r="B33" t="s">
        <v>51</v>
      </c>
      <c r="C33" t="s">
        <v>7</v>
      </c>
      <c r="D33" s="5" t="s">
        <v>293</v>
      </c>
      <c r="E33" s="3" t="s">
        <v>8</v>
      </c>
      <c r="F33" t="s">
        <v>7</v>
      </c>
      <c r="G33" t="s">
        <v>33</v>
      </c>
      <c r="H33" t="s">
        <v>7</v>
      </c>
      <c r="I33" s="3" t="s">
        <v>83</v>
      </c>
      <c r="J33" t="str" cm="1">
        <f t="array" ref="J33:K33">_xlfn.TEXTSPLIT(I33,",")</f>
        <v>56.18288867091209</v>
      </c>
      <c r="K33" t="str">
        <v xml:space="preserve"> 10.183270527435388</v>
      </c>
    </row>
    <row r="34" spans="1:11" ht="71" x14ac:dyDescent="0.35">
      <c r="A34" s="3" t="s">
        <v>84</v>
      </c>
      <c r="B34" t="s">
        <v>6</v>
      </c>
      <c r="C34" t="s">
        <v>7</v>
      </c>
      <c r="D34" s="11" t="s">
        <v>294</v>
      </c>
      <c r="E34" s="3" t="s">
        <v>12</v>
      </c>
      <c r="F34" t="s">
        <v>7</v>
      </c>
      <c r="G34" t="s">
        <v>9</v>
      </c>
      <c r="H34" t="s">
        <v>7</v>
      </c>
      <c r="I34" s="3" t="s">
        <v>85</v>
      </c>
      <c r="J34" t="str" cm="1">
        <f t="array" ref="J34:K34">_xlfn.TEXTSPLIT(I34,",")</f>
        <v>56.15542388479521</v>
      </c>
      <c r="K34" t="str">
        <v xml:space="preserve"> 10.201863600362467</v>
      </c>
    </row>
    <row r="35" spans="1:11" ht="68" x14ac:dyDescent="0.2">
      <c r="A35" s="3" t="s">
        <v>86</v>
      </c>
      <c r="B35" t="s">
        <v>51</v>
      </c>
      <c r="C35" t="s">
        <v>7</v>
      </c>
      <c r="D35" s="5" t="s">
        <v>295</v>
      </c>
      <c r="E35" s="3" t="s">
        <v>8</v>
      </c>
      <c r="F35" t="s">
        <v>7</v>
      </c>
      <c r="G35" t="s">
        <v>9</v>
      </c>
      <c r="H35" t="s">
        <v>7</v>
      </c>
      <c r="I35" s="3" t="s">
        <v>87</v>
      </c>
      <c r="J35" t="str" cm="1">
        <f t="array" ref="J35:K35">_xlfn.TEXTSPLIT(I35,",")</f>
        <v>56.14898192945493</v>
      </c>
      <c r="K35" t="str">
        <v xml:space="preserve"> 10.206246329889723</v>
      </c>
    </row>
    <row r="36" spans="1:11" ht="68" x14ac:dyDescent="0.2">
      <c r="A36" s="3" t="s">
        <v>88</v>
      </c>
      <c r="B36" t="s">
        <v>11</v>
      </c>
      <c r="C36" t="s">
        <v>7</v>
      </c>
      <c r="D36" s="5" t="s">
        <v>296</v>
      </c>
      <c r="E36" s="3" t="s">
        <v>12</v>
      </c>
      <c r="F36" t="s">
        <v>7</v>
      </c>
      <c r="G36" t="s">
        <v>9</v>
      </c>
      <c r="H36" t="s">
        <v>7</v>
      </c>
      <c r="I36" s="3" t="s">
        <v>89</v>
      </c>
      <c r="J36" t="str" cm="1">
        <f t="array" ref="J36:K36">_xlfn.TEXTSPLIT(I36,",")</f>
        <v>56.152364389469916</v>
      </c>
      <c r="K36" t="str">
        <v xml:space="preserve"> 10.212029172503145</v>
      </c>
    </row>
    <row r="37" spans="1:11" ht="71" x14ac:dyDescent="0.35">
      <c r="A37" s="3" t="s">
        <v>90</v>
      </c>
      <c r="B37" t="s">
        <v>66</v>
      </c>
      <c r="C37" t="s">
        <v>7</v>
      </c>
      <c r="D37" s="11" t="s">
        <v>297</v>
      </c>
      <c r="E37" s="3" t="s">
        <v>8</v>
      </c>
      <c r="F37" t="s">
        <v>7</v>
      </c>
      <c r="G37" t="s">
        <v>39</v>
      </c>
      <c r="H37" t="s">
        <v>7</v>
      </c>
      <c r="I37" s="3" t="s">
        <v>91</v>
      </c>
      <c r="J37" t="str" cm="1">
        <f t="array" ref="J37:K37">_xlfn.TEXTSPLIT(I37,",")</f>
        <v>56.1669844259452</v>
      </c>
      <c r="K37" t="str">
        <v xml:space="preserve"> 10.222377134951683</v>
      </c>
    </row>
    <row r="38" spans="1:11" ht="68" x14ac:dyDescent="0.2">
      <c r="A38" s="3" t="s">
        <v>93</v>
      </c>
      <c r="B38" t="s">
        <v>130</v>
      </c>
      <c r="C38" t="s">
        <v>7</v>
      </c>
      <c r="D38" s="5" t="s">
        <v>298</v>
      </c>
      <c r="E38" s="3" t="s">
        <v>8</v>
      </c>
      <c r="F38" t="s">
        <v>7</v>
      </c>
      <c r="G38" t="s">
        <v>39</v>
      </c>
      <c r="H38" t="s">
        <v>7</v>
      </c>
      <c r="I38" s="3" t="s">
        <v>92</v>
      </c>
      <c r="J38" t="str" cm="1">
        <f t="array" ref="J38:K38">_xlfn.TEXTSPLIT(I38,",")</f>
        <v>56.16404533142663</v>
      </c>
      <c r="K38" t="str">
        <v xml:space="preserve"> 10.22523100481939</v>
      </c>
    </row>
    <row r="39" spans="1:11" ht="68" x14ac:dyDescent="0.2">
      <c r="A39" s="3" t="s">
        <v>94</v>
      </c>
      <c r="B39" t="s">
        <v>51</v>
      </c>
      <c r="C39" t="s">
        <v>7</v>
      </c>
      <c r="D39" s="5" t="s">
        <v>299</v>
      </c>
      <c r="E39" s="3" t="s">
        <v>8</v>
      </c>
      <c r="F39" t="s">
        <v>7</v>
      </c>
      <c r="G39" t="s">
        <v>39</v>
      </c>
      <c r="H39" t="s">
        <v>7</v>
      </c>
      <c r="I39" s="3" t="s">
        <v>95</v>
      </c>
      <c r="J39" t="str" cm="1">
        <f t="array" ref="J39:K39">_xlfn.TEXTSPLIT(I39,",")</f>
        <v>56.16425293889803</v>
      </c>
      <c r="K39" t="str">
        <v xml:space="preserve"> 10.224875807537183</v>
      </c>
    </row>
    <row r="40" spans="1:11" ht="68" x14ac:dyDescent="0.2">
      <c r="A40" s="3" t="s">
        <v>96</v>
      </c>
      <c r="B40" t="s">
        <v>51</v>
      </c>
      <c r="C40" t="s">
        <v>7</v>
      </c>
      <c r="D40" s="5" t="s">
        <v>300</v>
      </c>
      <c r="E40" s="3" t="s">
        <v>8</v>
      </c>
      <c r="F40" t="s">
        <v>7</v>
      </c>
      <c r="G40" t="s">
        <v>39</v>
      </c>
      <c r="H40" t="s">
        <v>7</v>
      </c>
      <c r="I40" s="3" t="s">
        <v>97</v>
      </c>
      <c r="J40" t="str" cm="1">
        <f t="array" ref="J40:K40">_xlfn.TEXTSPLIT(I40,",")</f>
        <v>56.16442469002892</v>
      </c>
      <c r="K40" t="str">
        <v xml:space="preserve"> 10.218373462445834</v>
      </c>
    </row>
    <row r="41" spans="1:11" ht="68" x14ac:dyDescent="0.2">
      <c r="A41" s="3" t="s">
        <v>98</v>
      </c>
      <c r="B41" t="s">
        <v>51</v>
      </c>
      <c r="C41" t="s">
        <v>7</v>
      </c>
      <c r="D41" s="5" t="s">
        <v>301</v>
      </c>
      <c r="E41" s="3" t="s">
        <v>8</v>
      </c>
      <c r="F41" t="s">
        <v>7</v>
      </c>
      <c r="G41" t="s">
        <v>9</v>
      </c>
      <c r="H41" t="s">
        <v>7</v>
      </c>
      <c r="I41" s="3" t="s">
        <v>99</v>
      </c>
      <c r="J41" t="str" cm="1">
        <f t="array" ref="J41:K41">_xlfn.TEXTSPLIT(I41,",")</f>
        <v>56.161665437629324</v>
      </c>
      <c r="K41" t="str">
        <v xml:space="preserve"> 10.222763139461021</v>
      </c>
    </row>
    <row r="42" spans="1:11" ht="68" x14ac:dyDescent="0.2">
      <c r="A42" s="3" t="s">
        <v>100</v>
      </c>
      <c r="B42" t="s">
        <v>28</v>
      </c>
      <c r="C42" t="s">
        <v>7</v>
      </c>
      <c r="D42" s="5" t="s">
        <v>302</v>
      </c>
      <c r="E42" s="3" t="s">
        <v>8</v>
      </c>
      <c r="F42" t="s">
        <v>7</v>
      </c>
      <c r="G42" t="s">
        <v>9</v>
      </c>
      <c r="H42" t="s">
        <v>7</v>
      </c>
      <c r="I42" s="3" t="s">
        <v>101</v>
      </c>
      <c r="J42" t="str" cm="1">
        <f t="array" ref="J42:K42">_xlfn.TEXTSPLIT(I42,",")</f>
        <v>56.170882781538054</v>
      </c>
      <c r="K42" t="str">
        <v xml:space="preserve"> 10.21553190414435</v>
      </c>
    </row>
    <row r="43" spans="1:11" ht="69" x14ac:dyDescent="0.25">
      <c r="A43" s="3" t="s">
        <v>102</v>
      </c>
      <c r="B43" t="s">
        <v>11</v>
      </c>
      <c r="C43" t="s">
        <v>7</v>
      </c>
      <c r="D43" s="12" t="s">
        <v>303</v>
      </c>
      <c r="E43" s="3" t="s">
        <v>12</v>
      </c>
      <c r="F43" t="s">
        <v>7</v>
      </c>
      <c r="G43" t="s">
        <v>9</v>
      </c>
      <c r="H43" t="s">
        <v>7</v>
      </c>
      <c r="I43" s="3" t="s">
        <v>103</v>
      </c>
      <c r="J43" t="str" cm="1">
        <f t="array" ref="J43:K43">_xlfn.TEXTSPLIT(I43,",")</f>
        <v>56.15222477602261</v>
      </c>
      <c r="K43" t="str">
        <v xml:space="preserve"> 10.199438649907703</v>
      </c>
    </row>
    <row r="44" spans="1:11" ht="71" x14ac:dyDescent="0.35">
      <c r="A44" s="3" t="s">
        <v>106</v>
      </c>
      <c r="B44" t="s">
        <v>104</v>
      </c>
      <c r="C44" t="s">
        <v>7</v>
      </c>
      <c r="D44" s="11" t="s">
        <v>305</v>
      </c>
      <c r="E44" s="3" t="s">
        <v>12</v>
      </c>
      <c r="F44" t="s">
        <v>7</v>
      </c>
      <c r="G44" t="s">
        <v>9</v>
      </c>
      <c r="H44" t="s">
        <v>7</v>
      </c>
      <c r="I44" s="3" t="s">
        <v>105</v>
      </c>
      <c r="J44" t="str" cm="1">
        <f t="array" ref="J44:K44">_xlfn.TEXTSPLIT(I44,",")</f>
        <v>56.15216086621094</v>
      </c>
      <c r="K44" t="str">
        <v xml:space="preserve"> 10.20619901247345</v>
      </c>
    </row>
    <row r="45" spans="1:11" ht="71" x14ac:dyDescent="0.35">
      <c r="A45" s="3" t="s">
        <v>107</v>
      </c>
      <c r="B45" t="s">
        <v>104</v>
      </c>
      <c r="C45" t="s">
        <v>7</v>
      </c>
      <c r="D45" s="11" t="s">
        <v>304</v>
      </c>
      <c r="E45" s="3" t="s">
        <v>12</v>
      </c>
      <c r="F45" t="s">
        <v>7</v>
      </c>
      <c r="G45" t="s">
        <v>9</v>
      </c>
      <c r="H45" t="s">
        <v>7</v>
      </c>
      <c r="I45" s="3" t="s">
        <v>108</v>
      </c>
      <c r="J45" t="str" cm="1">
        <f t="array" ref="J45:K45">_xlfn.TEXTSPLIT(I45,",")</f>
        <v>56.153605912776094</v>
      </c>
      <c r="K45" t="str">
        <v xml:space="preserve"> 10.194383525966968</v>
      </c>
    </row>
    <row r="46" spans="1:11" ht="69" x14ac:dyDescent="0.25">
      <c r="A46" s="3" t="s">
        <v>109</v>
      </c>
      <c r="B46" t="s">
        <v>11</v>
      </c>
      <c r="C46" t="s">
        <v>7</v>
      </c>
      <c r="D46" s="13" t="s">
        <v>306</v>
      </c>
      <c r="E46" s="3" t="s">
        <v>12</v>
      </c>
      <c r="F46" t="s">
        <v>7</v>
      </c>
      <c r="G46" t="s">
        <v>9</v>
      </c>
      <c r="H46" t="s">
        <v>7</v>
      </c>
      <c r="I46" s="3" t="s">
        <v>110</v>
      </c>
      <c r="J46" t="str" cm="1">
        <f t="array" ref="J46:K46">_xlfn.TEXTSPLIT(I46,",")</f>
        <v>56.155927378631674</v>
      </c>
      <c r="K46" t="str">
        <v xml:space="preserve"> 10.198956725967193</v>
      </c>
    </row>
    <row r="47" spans="1:11" ht="68" x14ac:dyDescent="0.2">
      <c r="A47" s="3" t="s">
        <v>111</v>
      </c>
      <c r="B47" t="s">
        <v>73</v>
      </c>
      <c r="C47" t="s">
        <v>7</v>
      </c>
      <c r="D47" s="5" t="s">
        <v>307</v>
      </c>
      <c r="E47" s="3" t="s">
        <v>8</v>
      </c>
      <c r="F47" t="s">
        <v>7</v>
      </c>
      <c r="G47" t="s">
        <v>9</v>
      </c>
      <c r="H47" t="s">
        <v>7</v>
      </c>
      <c r="I47" s="3" t="s">
        <v>112</v>
      </c>
      <c r="J47" t="str" cm="1">
        <f t="array" ref="J47:K47">_xlfn.TEXTSPLIT(I47,",")</f>
        <v>56.152294248428575</v>
      </c>
      <c r="K47" t="str">
        <v xml:space="preserve"> 10.195866821247927</v>
      </c>
    </row>
    <row r="48" spans="1:11" ht="68" x14ac:dyDescent="0.2">
      <c r="A48" s="3" t="s">
        <v>113</v>
      </c>
      <c r="B48" t="s">
        <v>51</v>
      </c>
      <c r="C48" t="s">
        <v>7</v>
      </c>
      <c r="D48" s="5" t="s">
        <v>308</v>
      </c>
      <c r="E48" s="3" t="s">
        <v>8</v>
      </c>
      <c r="F48" t="s">
        <v>7</v>
      </c>
      <c r="G48" t="s">
        <v>9</v>
      </c>
      <c r="H48" t="s">
        <v>7</v>
      </c>
      <c r="I48" s="3" t="s">
        <v>114</v>
      </c>
      <c r="J48" t="str" cm="1">
        <f t="array" ref="J48:K48">_xlfn.TEXTSPLIT(I48,",")</f>
        <v>56.14834242576251</v>
      </c>
      <c r="K48" t="str">
        <v xml:space="preserve"> 10.190876539460072</v>
      </c>
    </row>
    <row r="49" spans="1:11" ht="68" x14ac:dyDescent="0.2">
      <c r="A49" s="3" t="s">
        <v>115</v>
      </c>
      <c r="B49" t="s">
        <v>73</v>
      </c>
      <c r="C49" t="s">
        <v>7</v>
      </c>
      <c r="D49" s="5" t="s">
        <v>309</v>
      </c>
      <c r="E49" s="3" t="s">
        <v>12</v>
      </c>
      <c r="F49" t="s">
        <v>7</v>
      </c>
      <c r="G49" t="s">
        <v>9</v>
      </c>
      <c r="H49" t="s">
        <v>7</v>
      </c>
      <c r="I49" s="3" t="s">
        <v>116</v>
      </c>
      <c r="J49" t="str" cm="1">
        <f t="array" ref="J49:K49">_xlfn.TEXTSPLIT(I49,",")</f>
        <v>56.15105168965329</v>
      </c>
      <c r="K49" t="str">
        <v xml:space="preserve"> 10.20598608363786</v>
      </c>
    </row>
    <row r="50" spans="1:11" ht="68" x14ac:dyDescent="0.2">
      <c r="A50" s="3" t="s">
        <v>117</v>
      </c>
      <c r="B50" t="s">
        <v>11</v>
      </c>
      <c r="C50" t="s">
        <v>7</v>
      </c>
      <c r="D50" s="5" t="s">
        <v>310</v>
      </c>
      <c r="E50" s="3" t="s">
        <v>12</v>
      </c>
      <c r="F50" t="s">
        <v>7</v>
      </c>
      <c r="G50" t="s">
        <v>33</v>
      </c>
      <c r="H50" t="s">
        <v>7</v>
      </c>
      <c r="I50" s="3" t="s">
        <v>118</v>
      </c>
      <c r="J50" t="str" cm="1">
        <f t="array" ref="J50:K50">_xlfn.TEXTSPLIT(I50,",")</f>
        <v>56.14952765188627</v>
      </c>
      <c r="K50" t="str">
        <v xml:space="preserve"> 10.184209495554667</v>
      </c>
    </row>
    <row r="51" spans="1:11" ht="68" x14ac:dyDescent="0.2">
      <c r="A51" s="3" t="s">
        <v>119</v>
      </c>
      <c r="B51" t="s">
        <v>104</v>
      </c>
      <c r="C51" t="s">
        <v>7</v>
      </c>
      <c r="D51" s="5" t="s">
        <v>120</v>
      </c>
      <c r="E51" s="3" t="s">
        <v>12</v>
      </c>
      <c r="F51" t="s">
        <v>7</v>
      </c>
      <c r="G51" t="s">
        <v>9</v>
      </c>
      <c r="H51" t="s">
        <v>7</v>
      </c>
      <c r="I51" s="3" t="s">
        <v>121</v>
      </c>
      <c r="J51" t="str" cm="1">
        <f t="array" ref="J51:K51">_xlfn.TEXTSPLIT(I51,",")</f>
        <v>56.16311911131719</v>
      </c>
      <c r="K51" t="str">
        <v xml:space="preserve"> 10.227526110625591</v>
      </c>
    </row>
    <row r="52" spans="1:11" ht="68" x14ac:dyDescent="0.2">
      <c r="A52" s="3" t="s">
        <v>122</v>
      </c>
      <c r="B52" t="s">
        <v>311</v>
      </c>
      <c r="C52" t="s">
        <v>7</v>
      </c>
      <c r="D52" s="5" t="s">
        <v>312</v>
      </c>
      <c r="E52" s="3" t="s">
        <v>8</v>
      </c>
      <c r="F52" t="s">
        <v>7</v>
      </c>
      <c r="G52" t="s">
        <v>39</v>
      </c>
      <c r="H52" t="s">
        <v>7</v>
      </c>
      <c r="I52" s="3" t="s">
        <v>123</v>
      </c>
      <c r="J52" t="str" cm="1">
        <f t="array" ref="J52:K52">_xlfn.TEXTSPLIT(I52,",")</f>
        <v>56.144857793790486</v>
      </c>
      <c r="K52" t="str">
        <v xml:space="preserve"> 10.196712893511247</v>
      </c>
    </row>
    <row r="53" spans="1:11" ht="68" x14ac:dyDescent="0.2">
      <c r="A53" s="3" t="s">
        <v>132</v>
      </c>
      <c r="B53" t="s">
        <v>133</v>
      </c>
      <c r="C53" t="s">
        <v>7</v>
      </c>
      <c r="D53" s="5" t="s">
        <v>134</v>
      </c>
      <c r="E53" s="3" t="s">
        <v>8</v>
      </c>
      <c r="F53" t="s">
        <v>7</v>
      </c>
      <c r="G53" t="s">
        <v>33</v>
      </c>
      <c r="H53" t="s">
        <v>7</v>
      </c>
      <c r="I53" s="3" t="s">
        <v>135</v>
      </c>
      <c r="J53" t="str" cm="1">
        <f t="array" ref="J53:K53">_xlfn.TEXTSPLIT(I53,",")</f>
        <v>56.15399582919347</v>
      </c>
      <c r="K53" t="str">
        <v xml:space="preserve"> 10.214527187566679</v>
      </c>
    </row>
    <row r="54" spans="1:11" ht="68" x14ac:dyDescent="0.2">
      <c r="A54" s="3" t="s">
        <v>137</v>
      </c>
      <c r="B54" t="s">
        <v>73</v>
      </c>
      <c r="C54" t="s">
        <v>7</v>
      </c>
      <c r="D54" s="5" t="s">
        <v>313</v>
      </c>
      <c r="E54" s="3" t="s">
        <v>8</v>
      </c>
      <c r="F54" t="s">
        <v>7</v>
      </c>
      <c r="G54" t="s">
        <v>9</v>
      </c>
      <c r="H54" t="s">
        <v>7</v>
      </c>
      <c r="I54" s="3" t="s">
        <v>136</v>
      </c>
      <c r="J54" t="str" cm="1">
        <f t="array" ref="J54:K54">_xlfn.TEXTSPLIT(I54,",")</f>
        <v>56.15945546754703</v>
      </c>
      <c r="K54" t="str">
        <v xml:space="preserve"> 10.209720268301075</v>
      </c>
    </row>
    <row r="55" spans="1:11" ht="68" x14ac:dyDescent="0.2">
      <c r="A55" s="3" t="s">
        <v>138</v>
      </c>
      <c r="B55" t="s">
        <v>73</v>
      </c>
      <c r="C55" t="s">
        <v>7</v>
      </c>
      <c r="D55" s="5" t="s">
        <v>313</v>
      </c>
      <c r="E55" s="3" t="s">
        <v>8</v>
      </c>
      <c r="F55" t="s">
        <v>7</v>
      </c>
      <c r="G55" t="s">
        <v>9</v>
      </c>
      <c r="H55" t="s">
        <v>7</v>
      </c>
      <c r="I55" s="3" t="s">
        <v>139</v>
      </c>
      <c r="J55" t="str" cm="1">
        <f t="array" ref="J55:K55">_xlfn.TEXTSPLIT(I55,",")</f>
        <v>56.158600845619496</v>
      </c>
      <c r="K55" t="str">
        <v xml:space="preserve"> 10.199147510629858</v>
      </c>
    </row>
    <row r="56" spans="1:11" ht="68" x14ac:dyDescent="0.2">
      <c r="A56" s="3" t="s">
        <v>140</v>
      </c>
      <c r="B56" t="s">
        <v>26</v>
      </c>
      <c r="C56" t="s">
        <v>7</v>
      </c>
      <c r="D56" s="6" t="s">
        <v>142</v>
      </c>
      <c r="E56" s="3" t="s">
        <v>8</v>
      </c>
      <c r="F56" t="s">
        <v>7</v>
      </c>
      <c r="G56" t="s">
        <v>9</v>
      </c>
      <c r="H56" t="s">
        <v>7</v>
      </c>
      <c r="I56" s="3" t="s">
        <v>141</v>
      </c>
      <c r="J56" t="str" cm="1">
        <f t="array" ref="J56:K56">_xlfn.TEXTSPLIT(I56,",")</f>
        <v>56.15819455403357</v>
      </c>
      <c r="K56" t="str">
        <v xml:space="preserve"> 10.20464067475365</v>
      </c>
    </row>
    <row r="57" spans="1:11" ht="68" x14ac:dyDescent="0.2">
      <c r="A57" s="3" t="s">
        <v>143</v>
      </c>
      <c r="B57" t="s">
        <v>26</v>
      </c>
      <c r="C57" t="s">
        <v>7</v>
      </c>
      <c r="D57" s="6" t="s">
        <v>314</v>
      </c>
      <c r="E57" s="3" t="s">
        <v>8</v>
      </c>
      <c r="F57" t="s">
        <v>7</v>
      </c>
      <c r="G57" t="s">
        <v>9</v>
      </c>
      <c r="H57" t="s">
        <v>7</v>
      </c>
      <c r="I57" s="3" t="s">
        <v>144</v>
      </c>
      <c r="J57" t="str" cm="1">
        <f t="array" ref="J57:K57">_xlfn.TEXTSPLIT(I57,",")</f>
        <v>56.15248844965036</v>
      </c>
      <c r="K57" t="str">
        <v xml:space="preserve"> 10.204401429735393</v>
      </c>
    </row>
    <row r="58" spans="1:11" ht="68" x14ac:dyDescent="0.2">
      <c r="A58" s="3" t="s">
        <v>146</v>
      </c>
      <c r="B58" t="s">
        <v>26</v>
      </c>
      <c r="C58" t="s">
        <v>7</v>
      </c>
      <c r="D58" s="7" t="s">
        <v>147</v>
      </c>
      <c r="E58" s="3" t="s">
        <v>8</v>
      </c>
      <c r="F58" t="s">
        <v>7</v>
      </c>
      <c r="G58" t="s">
        <v>9</v>
      </c>
      <c r="H58" t="s">
        <v>7</v>
      </c>
      <c r="I58" s="3" t="s">
        <v>145</v>
      </c>
      <c r="J58" t="str" cm="1">
        <f t="array" ref="J58:K58">_xlfn.TEXTSPLIT(I58,",")</f>
        <v>56.146502870305305</v>
      </c>
      <c r="K58" t="str">
        <v xml:space="preserve"> 10.204244560176825</v>
      </c>
    </row>
    <row r="59" spans="1:11" ht="70" x14ac:dyDescent="0.3">
      <c r="A59" s="3" t="s">
        <v>149</v>
      </c>
      <c r="B59" t="s">
        <v>6</v>
      </c>
      <c r="C59" t="s">
        <v>7</v>
      </c>
      <c r="D59" s="8" t="s">
        <v>315</v>
      </c>
      <c r="E59" s="3" t="s">
        <v>8</v>
      </c>
      <c r="F59" t="s">
        <v>7</v>
      </c>
      <c r="G59" t="s">
        <v>33</v>
      </c>
      <c r="H59" t="s">
        <v>7</v>
      </c>
      <c r="I59" s="3" t="s">
        <v>148</v>
      </c>
      <c r="J59" t="str" cm="1">
        <f t="array" ref="J59:K59">_xlfn.TEXTSPLIT(I59,",")</f>
        <v>56.090309106689084</v>
      </c>
      <c r="K59" t="str">
        <v xml:space="preserve"> 10.222900005496525</v>
      </c>
    </row>
    <row r="60" spans="1:11" ht="68" x14ac:dyDescent="0.2">
      <c r="A60" s="3" t="s">
        <v>150</v>
      </c>
      <c r="B60" t="s">
        <v>130</v>
      </c>
      <c r="C60" t="s">
        <v>7</v>
      </c>
      <c r="D60" t="s">
        <v>316</v>
      </c>
      <c r="E60" s="3" t="s">
        <v>8</v>
      </c>
      <c r="F60" t="s">
        <v>7</v>
      </c>
      <c r="G60" t="s">
        <v>39</v>
      </c>
      <c r="H60" t="s">
        <v>7</v>
      </c>
      <c r="I60" s="3" t="s">
        <v>151</v>
      </c>
      <c r="J60" t="str" cm="1">
        <f t="array" ref="J60:K60">_xlfn.TEXTSPLIT(I60,",")</f>
        <v>56.08889213471035</v>
      </c>
      <c r="K60" t="str">
        <v xml:space="preserve"> 10.24810313955362</v>
      </c>
    </row>
    <row r="61" spans="1:11" ht="68" x14ac:dyDescent="0.2">
      <c r="A61" s="3" t="s">
        <v>153</v>
      </c>
      <c r="B61" t="s">
        <v>130</v>
      </c>
      <c r="C61" t="s">
        <v>7</v>
      </c>
      <c r="D61" t="s">
        <v>317</v>
      </c>
      <c r="E61" s="3" t="s">
        <v>8</v>
      </c>
      <c r="F61" t="s">
        <v>7</v>
      </c>
      <c r="G61" t="s">
        <v>39</v>
      </c>
      <c r="H61" t="s">
        <v>7</v>
      </c>
      <c r="I61" s="3" t="s">
        <v>152</v>
      </c>
      <c r="J61" t="str" cm="1">
        <f t="array" ref="J61:K61">_xlfn.TEXTSPLIT(I61,",")</f>
        <v>56.176998506142894</v>
      </c>
      <c r="K61" t="str">
        <v xml:space="preserve"> 10.231308559583287</v>
      </c>
    </row>
    <row r="62" spans="1:11" ht="68" x14ac:dyDescent="0.2">
      <c r="A62" s="3" t="s">
        <v>154</v>
      </c>
      <c r="B62" t="s">
        <v>130</v>
      </c>
      <c r="C62" t="s">
        <v>7</v>
      </c>
      <c r="D62" t="s">
        <v>318</v>
      </c>
      <c r="E62" s="3" t="s">
        <v>8</v>
      </c>
      <c r="F62" t="s">
        <v>7</v>
      </c>
      <c r="G62" t="s">
        <v>39</v>
      </c>
      <c r="H62" t="s">
        <v>7</v>
      </c>
      <c r="I62" s="3" t="s">
        <v>155</v>
      </c>
      <c r="J62" t="str" cm="1">
        <f t="array" ref="J62:K62">_xlfn.TEXTSPLIT(I62,",")</f>
        <v>56.184521868667126</v>
      </c>
      <c r="K62" t="str">
        <v xml:space="preserve"> 10.237841127642781</v>
      </c>
    </row>
    <row r="63" spans="1:11" ht="68" x14ac:dyDescent="0.2">
      <c r="A63" s="3" t="s">
        <v>157</v>
      </c>
      <c r="B63" t="s">
        <v>130</v>
      </c>
      <c r="C63" t="s">
        <v>7</v>
      </c>
      <c r="D63" t="s">
        <v>317</v>
      </c>
      <c r="E63" s="3" t="s">
        <v>8</v>
      </c>
      <c r="F63" t="s">
        <v>7</v>
      </c>
      <c r="G63" t="s">
        <v>39</v>
      </c>
      <c r="H63" t="s">
        <v>7</v>
      </c>
      <c r="I63" s="3" t="s">
        <v>156</v>
      </c>
      <c r="J63" t="str" cm="1">
        <f t="array" ref="J63:K63">_xlfn.TEXTSPLIT(I63,",")</f>
        <v>56.1909476574439</v>
      </c>
      <c r="K63" t="str">
        <v xml:space="preserve"> 10.24905264371925</v>
      </c>
    </row>
    <row r="64" spans="1:11" ht="68" x14ac:dyDescent="0.2">
      <c r="A64" s="3" t="s">
        <v>158</v>
      </c>
      <c r="B64" t="s">
        <v>130</v>
      </c>
      <c r="C64" t="s">
        <v>7</v>
      </c>
      <c r="D64" t="s">
        <v>319</v>
      </c>
      <c r="E64" s="3" t="s">
        <v>8</v>
      </c>
      <c r="F64" t="s">
        <v>7</v>
      </c>
      <c r="G64" t="s">
        <v>39</v>
      </c>
      <c r="H64" t="s">
        <v>7</v>
      </c>
      <c r="I64" s="3" t="s">
        <v>159</v>
      </c>
      <c r="J64" t="str" cm="1">
        <f t="array" ref="J64:K64">_xlfn.TEXTSPLIT(I64,",")</f>
        <v>56.121091170188414</v>
      </c>
      <c r="K64" t="str">
        <v xml:space="preserve"> 10.226486004700586</v>
      </c>
    </row>
    <row r="65" spans="1:11" ht="68" x14ac:dyDescent="0.2">
      <c r="A65" s="3" t="s">
        <v>160</v>
      </c>
      <c r="B65" t="s">
        <v>130</v>
      </c>
      <c r="C65" t="s">
        <v>7</v>
      </c>
      <c r="D65" t="s">
        <v>320</v>
      </c>
      <c r="E65" s="3" t="s">
        <v>8</v>
      </c>
      <c r="F65" t="s">
        <v>7</v>
      </c>
      <c r="G65" t="s">
        <v>39</v>
      </c>
      <c r="H65" t="s">
        <v>7</v>
      </c>
      <c r="I65" s="3" t="s">
        <v>161</v>
      </c>
      <c r="J65" t="str" cm="1">
        <f t="array" ref="J65:K65">_xlfn.TEXTSPLIT(I65,",")</f>
        <v>56.203752769342834</v>
      </c>
      <c r="K65" t="str">
        <v xml:space="preserve"> 10.282961178719345</v>
      </c>
    </row>
    <row r="66" spans="1:11" ht="69" x14ac:dyDescent="0.25">
      <c r="A66" s="3" t="s">
        <v>163</v>
      </c>
      <c r="B66" t="s">
        <v>164</v>
      </c>
      <c r="C66" t="s">
        <v>7</v>
      </c>
      <c r="D66" s="9" t="s">
        <v>321</v>
      </c>
      <c r="E66" s="3" t="s">
        <v>8</v>
      </c>
      <c r="F66" t="s">
        <v>7</v>
      </c>
      <c r="G66" t="s">
        <v>39</v>
      </c>
      <c r="H66" t="s">
        <v>7</v>
      </c>
      <c r="I66" s="3" t="s">
        <v>162</v>
      </c>
      <c r="J66" t="str" cm="1">
        <f t="array" ref="J66:K66">_xlfn.TEXTSPLIT(I66,",")</f>
        <v>56.13890636411847</v>
      </c>
      <c r="K66" t="str">
        <v xml:space="preserve"> 10.209043052620723</v>
      </c>
    </row>
    <row r="67" spans="1:11" ht="68" x14ac:dyDescent="0.2">
      <c r="A67" s="3" t="s">
        <v>166</v>
      </c>
      <c r="B67" t="s">
        <v>73</v>
      </c>
      <c r="C67" t="s">
        <v>7</v>
      </c>
      <c r="D67" s="6" t="s">
        <v>167</v>
      </c>
      <c r="E67" s="3" t="s">
        <v>8</v>
      </c>
      <c r="F67" t="s">
        <v>7</v>
      </c>
      <c r="G67" t="s">
        <v>33</v>
      </c>
      <c r="H67" t="s">
        <v>7</v>
      </c>
      <c r="I67" s="3" t="s">
        <v>165</v>
      </c>
      <c r="J67" t="str" cm="1">
        <f t="array" ref="J67:K67">_xlfn.TEXTSPLIT(I67,",")</f>
        <v>56.12840313289481</v>
      </c>
      <c r="K67" t="str">
        <v xml:space="preserve"> 10.195912313562983</v>
      </c>
    </row>
    <row r="68" spans="1:11" ht="68" x14ac:dyDescent="0.2">
      <c r="A68" s="3" t="s">
        <v>168</v>
      </c>
      <c r="B68" t="s">
        <v>131</v>
      </c>
      <c r="C68" t="s">
        <v>7</v>
      </c>
      <c r="D68" s="7" t="s">
        <v>322</v>
      </c>
      <c r="E68" s="3" t="s">
        <v>8</v>
      </c>
      <c r="F68" t="s">
        <v>7</v>
      </c>
      <c r="G68" t="s">
        <v>39</v>
      </c>
      <c r="H68" t="s">
        <v>7</v>
      </c>
      <c r="I68" s="3" t="s">
        <v>169</v>
      </c>
      <c r="J68" t="str" cm="1">
        <f t="array" ref="J68:K68">_xlfn.TEXTSPLIT(I68,",")</f>
        <v>56.14597495301759</v>
      </c>
      <c r="K68" t="str">
        <v xml:space="preserve"> 10.206158851227592</v>
      </c>
    </row>
    <row r="69" spans="1:11" ht="68" x14ac:dyDescent="0.2">
      <c r="A69" s="3" t="s">
        <v>170</v>
      </c>
      <c r="B69" t="s">
        <v>131</v>
      </c>
      <c r="C69" t="s">
        <v>7</v>
      </c>
      <c r="D69" t="s">
        <v>172</v>
      </c>
      <c r="E69" s="3" t="s">
        <v>8</v>
      </c>
      <c r="F69" t="s">
        <v>7</v>
      </c>
      <c r="G69" t="s">
        <v>39</v>
      </c>
      <c r="H69" t="s">
        <v>7</v>
      </c>
      <c r="I69" s="3" t="s">
        <v>171</v>
      </c>
      <c r="J69" t="str" cm="1">
        <f t="array" ref="J69:K69">_xlfn.TEXTSPLIT(I69,",")</f>
        <v>56.147386980787076</v>
      </c>
      <c r="K69" t="str">
        <v xml:space="preserve"> 10.18928444792406</v>
      </c>
    </row>
    <row r="70" spans="1:11" ht="68" x14ac:dyDescent="0.2">
      <c r="A70" s="3" t="s">
        <v>173</v>
      </c>
      <c r="B70" t="s">
        <v>51</v>
      </c>
      <c r="C70" t="s">
        <v>7</v>
      </c>
      <c r="D70" t="s">
        <v>175</v>
      </c>
      <c r="E70" s="3" t="s">
        <v>8</v>
      </c>
      <c r="F70" t="s">
        <v>7</v>
      </c>
      <c r="G70" t="s">
        <v>39</v>
      </c>
      <c r="H70" t="s">
        <v>7</v>
      </c>
      <c r="I70" s="3" t="s">
        <v>174</v>
      </c>
      <c r="J70" t="str" cm="1">
        <f t="array" ref="J70:K70">_xlfn.TEXTSPLIT(I70,",")</f>
        <v>56.14728322439201</v>
      </c>
      <c r="K70" t="str">
        <v xml:space="preserve"> 10.177975314879204</v>
      </c>
    </row>
    <row r="71" spans="1:11" ht="68" x14ac:dyDescent="0.2">
      <c r="A71" s="3" t="s">
        <v>177</v>
      </c>
      <c r="B71" t="s">
        <v>73</v>
      </c>
      <c r="C71" t="s">
        <v>7</v>
      </c>
      <c r="D71" t="s">
        <v>178</v>
      </c>
      <c r="E71" s="3" t="s">
        <v>8</v>
      </c>
      <c r="F71" t="s">
        <v>7</v>
      </c>
      <c r="G71" t="s">
        <v>33</v>
      </c>
      <c r="H71" t="s">
        <v>7</v>
      </c>
      <c r="I71" s="3" t="s">
        <v>176</v>
      </c>
      <c r="J71" t="str" cm="1">
        <f t="array" ref="J71:K71">_xlfn.TEXTSPLIT(I71,",")</f>
        <v>56.15666200315953</v>
      </c>
      <c r="K71" t="str">
        <v xml:space="preserve"> 10.214488833622443</v>
      </c>
    </row>
    <row r="72" spans="1:11" ht="68" x14ac:dyDescent="0.2">
      <c r="A72" s="3" t="s">
        <v>179</v>
      </c>
      <c r="B72" t="s">
        <v>51</v>
      </c>
      <c r="C72" t="s">
        <v>7</v>
      </c>
      <c r="D72" t="s">
        <v>181</v>
      </c>
      <c r="E72" s="3" t="s">
        <v>8</v>
      </c>
      <c r="F72" t="s">
        <v>7</v>
      </c>
      <c r="G72" t="s">
        <v>39</v>
      </c>
      <c r="H72" t="s">
        <v>7</v>
      </c>
      <c r="I72" s="3" t="s">
        <v>180</v>
      </c>
      <c r="J72" t="str" cm="1">
        <f t="array" ref="J72:K72">_xlfn.TEXTSPLIT(I72,",")</f>
        <v>56.15744333313172</v>
      </c>
      <c r="K72" t="str">
        <v xml:space="preserve"> 10.213997055003498</v>
      </c>
    </row>
    <row r="73" spans="1:11" ht="68" x14ac:dyDescent="0.2">
      <c r="A73" s="3" t="s">
        <v>182</v>
      </c>
      <c r="B73" t="s">
        <v>28</v>
      </c>
      <c r="C73" t="s">
        <v>7</v>
      </c>
      <c r="D73" t="s">
        <v>184</v>
      </c>
      <c r="E73" s="3" t="s">
        <v>12</v>
      </c>
      <c r="F73" t="s">
        <v>7</v>
      </c>
      <c r="G73" t="s">
        <v>9</v>
      </c>
      <c r="H73" t="s">
        <v>7</v>
      </c>
      <c r="I73" s="3" t="s">
        <v>183</v>
      </c>
      <c r="J73" t="str" cm="1">
        <f t="array" ref="J73:K73">_xlfn.TEXTSPLIT(I73,",")</f>
        <v>56.16002892736784</v>
      </c>
      <c r="K73" t="str">
        <v xml:space="preserve"> 10.212880600020101</v>
      </c>
    </row>
    <row r="74" spans="1:11" ht="68" x14ac:dyDescent="0.2">
      <c r="A74" s="3" t="s">
        <v>186</v>
      </c>
      <c r="B74" t="s">
        <v>28</v>
      </c>
      <c r="C74" t="s">
        <v>7</v>
      </c>
      <c r="D74" t="s">
        <v>187</v>
      </c>
      <c r="E74" s="3" t="s">
        <v>8</v>
      </c>
      <c r="F74" t="s">
        <v>7</v>
      </c>
      <c r="G74" t="s">
        <v>9</v>
      </c>
      <c r="H74" t="s">
        <v>7</v>
      </c>
      <c r="I74" s="3" t="s">
        <v>185</v>
      </c>
      <c r="J74" t="str" cm="1">
        <f t="array" ref="J74:K74">_xlfn.TEXTSPLIT(I74,",")</f>
        <v>56.15066835277434</v>
      </c>
      <c r="K74" t="str">
        <v xml:space="preserve"> 10.203861884423869</v>
      </c>
    </row>
    <row r="75" spans="1:11" ht="68" x14ac:dyDescent="0.2">
      <c r="A75" s="3" t="s">
        <v>188</v>
      </c>
      <c r="B75" t="s">
        <v>28</v>
      </c>
      <c r="C75" t="s">
        <v>7</v>
      </c>
      <c r="D75" t="s">
        <v>190</v>
      </c>
      <c r="E75" s="3" t="s">
        <v>8</v>
      </c>
      <c r="F75" t="s">
        <v>7</v>
      </c>
      <c r="G75" t="s">
        <v>9</v>
      </c>
      <c r="H75" t="s">
        <v>7</v>
      </c>
      <c r="I75" s="3" t="s">
        <v>189</v>
      </c>
      <c r="J75" t="str" cm="1">
        <f t="array" ref="J75:K75">_xlfn.TEXTSPLIT(I75,",")</f>
        <v>56.15158649549781</v>
      </c>
      <c r="K75" t="str">
        <v xml:space="preserve"> 10.205950204877794</v>
      </c>
    </row>
    <row r="76" spans="1:11" ht="68" x14ac:dyDescent="0.2">
      <c r="A76" s="3" t="s">
        <v>192</v>
      </c>
      <c r="B76" t="s">
        <v>133</v>
      </c>
      <c r="C76" t="s">
        <v>7</v>
      </c>
      <c r="D76" s="6" t="s">
        <v>323</v>
      </c>
      <c r="E76" s="3" t="s">
        <v>8</v>
      </c>
      <c r="F76" t="s">
        <v>7</v>
      </c>
      <c r="G76" t="s">
        <v>9</v>
      </c>
      <c r="H76" t="s">
        <v>7</v>
      </c>
      <c r="I76" s="3" t="s">
        <v>191</v>
      </c>
      <c r="J76" t="str" cm="1">
        <f t="array" ref="J76:K76">_xlfn.TEXTSPLIT(I76,",")</f>
        <v>56.17105327231762</v>
      </c>
      <c r="K76" t="str">
        <v xml:space="preserve"> 10.199256149280348</v>
      </c>
    </row>
    <row r="77" spans="1:11" ht="68" x14ac:dyDescent="0.2">
      <c r="A77" s="3" t="s">
        <v>193</v>
      </c>
      <c r="B77" t="s">
        <v>73</v>
      </c>
      <c r="C77" t="s">
        <v>7</v>
      </c>
      <c r="D77" t="s">
        <v>195</v>
      </c>
      <c r="E77" s="3" t="s">
        <v>12</v>
      </c>
      <c r="F77" t="s">
        <v>7</v>
      </c>
      <c r="G77" t="s">
        <v>9</v>
      </c>
      <c r="H77" t="s">
        <v>7</v>
      </c>
      <c r="I77" s="3" t="s">
        <v>194</v>
      </c>
      <c r="J77" t="str" cm="1">
        <f t="array" ref="J77:K77">_xlfn.TEXTSPLIT(I77,",")</f>
        <v>56.16049456698617</v>
      </c>
      <c r="K77" t="str">
        <v xml:space="preserve"> 10.21317974232884</v>
      </c>
    </row>
    <row r="78" spans="1:11" ht="68" x14ac:dyDescent="0.2">
      <c r="A78" s="3" t="s">
        <v>196</v>
      </c>
      <c r="B78" t="s">
        <v>73</v>
      </c>
      <c r="C78" t="s">
        <v>7</v>
      </c>
      <c r="D78" t="s">
        <v>195</v>
      </c>
      <c r="E78" s="3" t="s">
        <v>12</v>
      </c>
      <c r="F78" t="s">
        <v>7</v>
      </c>
      <c r="G78" t="s">
        <v>9</v>
      </c>
      <c r="H78" t="s">
        <v>7</v>
      </c>
      <c r="I78" s="3" t="s">
        <v>197</v>
      </c>
      <c r="J78" t="str" cm="1">
        <f t="array" ref="J78:K78">_xlfn.TEXTSPLIT(I78,",")</f>
        <v>56.15912412521492</v>
      </c>
      <c r="K78" t="str">
        <v xml:space="preserve"> 10.211974337533318</v>
      </c>
    </row>
    <row r="79" spans="1:11" ht="68" x14ac:dyDescent="0.2">
      <c r="A79" s="3" t="s">
        <v>198</v>
      </c>
      <c r="B79" t="s">
        <v>73</v>
      </c>
      <c r="C79" t="s">
        <v>7</v>
      </c>
      <c r="D79" t="s">
        <v>324</v>
      </c>
      <c r="E79" s="3" t="s">
        <v>12</v>
      </c>
      <c r="F79" t="s">
        <v>7</v>
      </c>
      <c r="G79" t="s">
        <v>39</v>
      </c>
      <c r="H79" t="s">
        <v>7</v>
      </c>
      <c r="I79" s="3" t="s">
        <v>199</v>
      </c>
      <c r="J79" t="str" cm="1">
        <f t="array" ref="J79:K79">_xlfn.TEXTSPLIT(I79,",")</f>
        <v>56.15840882824942</v>
      </c>
      <c r="K79" t="str">
        <v xml:space="preserve"> 10.208062150699702</v>
      </c>
    </row>
    <row r="80" spans="1:11" ht="68" x14ac:dyDescent="0.2">
      <c r="A80" s="3" t="s">
        <v>198</v>
      </c>
      <c r="B80" t="s">
        <v>73</v>
      </c>
      <c r="C80" t="s">
        <v>7</v>
      </c>
      <c r="D80" t="s">
        <v>324</v>
      </c>
      <c r="E80" s="3" t="s">
        <v>12</v>
      </c>
      <c r="F80" t="s">
        <v>7</v>
      </c>
      <c r="G80" t="s">
        <v>39</v>
      </c>
      <c r="H80" t="s">
        <v>7</v>
      </c>
      <c r="I80" s="3" t="s">
        <v>200</v>
      </c>
      <c r="J80" t="str" cm="1">
        <f t="array" ref="J80:K80">_xlfn.TEXTSPLIT(I80,",")</f>
        <v>56.15176769103704</v>
      </c>
      <c r="K80" t="str">
        <v xml:space="preserve"> 10.202701861793145</v>
      </c>
    </row>
    <row r="81" spans="1:11" ht="68" x14ac:dyDescent="0.2">
      <c r="A81" s="3" t="s">
        <v>201</v>
      </c>
      <c r="B81" t="s">
        <v>73</v>
      </c>
      <c r="C81" t="s">
        <v>7</v>
      </c>
      <c r="D81" t="s">
        <v>324</v>
      </c>
      <c r="E81" s="3" t="s">
        <v>12</v>
      </c>
      <c r="F81" t="s">
        <v>7</v>
      </c>
      <c r="G81" t="s">
        <v>39</v>
      </c>
      <c r="H81" t="s">
        <v>7</v>
      </c>
      <c r="I81" s="3" t="s">
        <v>202</v>
      </c>
      <c r="J81" t="str" cm="1">
        <f t="array" ref="J81:K81">_xlfn.TEXTSPLIT(I81,",")</f>
        <v>56.15183077303507</v>
      </c>
      <c r="K81" t="str">
        <v xml:space="preserve"> 10.201710886906046</v>
      </c>
    </row>
    <row r="82" spans="1:11" ht="68" x14ac:dyDescent="0.2">
      <c r="A82" s="3" t="s">
        <v>203</v>
      </c>
      <c r="B82" t="s">
        <v>73</v>
      </c>
      <c r="C82" t="s">
        <v>7</v>
      </c>
      <c r="D82" t="s">
        <v>195</v>
      </c>
      <c r="E82" s="3" t="s">
        <v>12</v>
      </c>
      <c r="F82" t="s">
        <v>7</v>
      </c>
      <c r="G82" t="s">
        <v>9</v>
      </c>
      <c r="H82" t="s">
        <v>7</v>
      </c>
      <c r="I82" s="3" t="s">
        <v>204</v>
      </c>
      <c r="J82" t="str" cm="1">
        <f t="array" ref="J82:K82">_xlfn.TEXTSPLIT(I82,",")</f>
        <v>56.159543753237855</v>
      </c>
      <c r="K82" t="str">
        <v xml:space="preserve"> 10.202383500932736</v>
      </c>
    </row>
    <row r="83" spans="1:11" ht="68" x14ac:dyDescent="0.2">
      <c r="A83" s="3" t="s">
        <v>205</v>
      </c>
      <c r="B83" t="s">
        <v>207</v>
      </c>
      <c r="C83" t="s">
        <v>7</v>
      </c>
      <c r="D83" t="s">
        <v>208</v>
      </c>
      <c r="E83" s="3" t="s">
        <v>8</v>
      </c>
      <c r="F83" t="s">
        <v>7</v>
      </c>
      <c r="G83" t="s">
        <v>9</v>
      </c>
      <c r="H83" t="s">
        <v>7</v>
      </c>
      <c r="I83" s="3" t="s">
        <v>206</v>
      </c>
      <c r="J83" t="str" cm="1">
        <f t="array" ref="J83:K83">_xlfn.TEXTSPLIT(I83,",")</f>
        <v>56.16618196428782</v>
      </c>
      <c r="K83" t="str">
        <v xml:space="preserve"> 10.121505029614923</v>
      </c>
    </row>
    <row r="84" spans="1:11" ht="68" x14ac:dyDescent="0.2">
      <c r="A84" s="3" t="s">
        <v>209</v>
      </c>
      <c r="B84" t="s">
        <v>73</v>
      </c>
      <c r="C84" t="s">
        <v>7</v>
      </c>
      <c r="D84" t="s">
        <v>211</v>
      </c>
      <c r="E84" s="3" t="s">
        <v>8</v>
      </c>
      <c r="F84" t="s">
        <v>7</v>
      </c>
      <c r="G84" t="s">
        <v>9</v>
      </c>
      <c r="H84" t="s">
        <v>7</v>
      </c>
      <c r="I84" s="3" t="s">
        <v>210</v>
      </c>
      <c r="J84" t="str" cm="1">
        <f t="array" ref="J84:K84">_xlfn.TEXTSPLIT(I84,",")</f>
        <v>56.165711115634515</v>
      </c>
      <c r="K84" t="str">
        <v xml:space="preserve"> 10.121288373963337</v>
      </c>
    </row>
    <row r="85" spans="1:11" ht="68" x14ac:dyDescent="0.2">
      <c r="A85" s="3" t="s">
        <v>212</v>
      </c>
      <c r="B85" t="s">
        <v>73</v>
      </c>
      <c r="C85" t="s">
        <v>7</v>
      </c>
      <c r="D85" t="s">
        <v>214</v>
      </c>
      <c r="E85" s="3" t="s">
        <v>8</v>
      </c>
      <c r="F85" t="s">
        <v>7</v>
      </c>
      <c r="G85" t="s">
        <v>9</v>
      </c>
      <c r="H85" t="s">
        <v>7</v>
      </c>
      <c r="I85" s="3" t="s">
        <v>213</v>
      </c>
      <c r="J85" t="str" cm="1">
        <f t="array" ref="J85:K85">_xlfn.TEXTSPLIT(I85,",")</f>
        <v>56.10671518557347</v>
      </c>
      <c r="K85" t="str">
        <v xml:space="preserve"> 10.149919151657057</v>
      </c>
    </row>
    <row r="86" spans="1:11" ht="68" x14ac:dyDescent="0.2">
      <c r="A86" s="3" t="s">
        <v>216</v>
      </c>
      <c r="B86" t="s">
        <v>73</v>
      </c>
      <c r="C86" t="s">
        <v>7</v>
      </c>
      <c r="D86" t="s">
        <v>217</v>
      </c>
      <c r="E86" s="3" t="s">
        <v>8</v>
      </c>
      <c r="F86" t="s">
        <v>7</v>
      </c>
      <c r="G86" t="s">
        <v>33</v>
      </c>
      <c r="H86" t="s">
        <v>7</v>
      </c>
      <c r="I86" s="3" t="s">
        <v>215</v>
      </c>
      <c r="J86" t="str" cm="1">
        <f t="array" ref="J86:K86">_xlfn.TEXTSPLIT(I86,",")</f>
        <v>56.110740854489826</v>
      </c>
      <c r="K86" t="str">
        <v xml:space="preserve"> 10.155247644863469</v>
      </c>
    </row>
    <row r="87" spans="1:11" ht="68" x14ac:dyDescent="0.2">
      <c r="A87" s="3" t="s">
        <v>218</v>
      </c>
      <c r="B87" t="s">
        <v>73</v>
      </c>
      <c r="C87" t="s">
        <v>7</v>
      </c>
      <c r="D87" t="s">
        <v>221</v>
      </c>
      <c r="E87" s="3" t="s">
        <v>12</v>
      </c>
      <c r="F87" t="s">
        <v>7</v>
      </c>
      <c r="G87" t="s">
        <v>9</v>
      </c>
      <c r="H87" t="s">
        <v>7</v>
      </c>
      <c r="I87" s="3" t="s">
        <v>219</v>
      </c>
      <c r="J87" t="str" cm="1">
        <f t="array" ref="J87:K87">_xlfn.TEXTSPLIT(I87,",")</f>
        <v>56.154462374077355</v>
      </c>
      <c r="K87" t="str">
        <v xml:space="preserve"> 10.211527899145684</v>
      </c>
    </row>
    <row r="88" spans="1:11" ht="68" x14ac:dyDescent="0.2">
      <c r="A88" s="3" t="s">
        <v>222</v>
      </c>
      <c r="B88" t="s">
        <v>73</v>
      </c>
      <c r="C88" t="s">
        <v>7</v>
      </c>
      <c r="D88" t="s">
        <v>224</v>
      </c>
      <c r="E88" s="3" t="s">
        <v>8</v>
      </c>
      <c r="F88" t="s">
        <v>7</v>
      </c>
      <c r="G88" t="s">
        <v>39</v>
      </c>
      <c r="H88" t="s">
        <v>7</v>
      </c>
      <c r="I88" s="3" t="s">
        <v>223</v>
      </c>
      <c r="J88" t="str" cm="1">
        <f t="array" ref="J88:K88">_xlfn.TEXTSPLIT(I88,",")</f>
        <v>56.149160847590494</v>
      </c>
      <c r="K88" t="str">
        <v xml:space="preserve"> 10.205978608612977</v>
      </c>
    </row>
    <row r="89" spans="1:11" ht="68" x14ac:dyDescent="0.2">
      <c r="A89" s="3" t="s">
        <v>225</v>
      </c>
      <c r="B89" t="s">
        <v>73</v>
      </c>
      <c r="C89" t="s">
        <v>7</v>
      </c>
      <c r="D89" t="s">
        <v>220</v>
      </c>
      <c r="E89" s="3" t="s">
        <v>8</v>
      </c>
      <c r="F89" t="s">
        <v>7</v>
      </c>
      <c r="G89" t="s">
        <v>9</v>
      </c>
      <c r="H89" t="s">
        <v>7</v>
      </c>
      <c r="I89" s="3" t="s">
        <v>226</v>
      </c>
      <c r="J89" t="str" cm="1">
        <f t="array" ref="J89:K89">_xlfn.TEXTSPLIT(I89,",")</f>
        <v>56.15664358276884</v>
      </c>
      <c r="K89" t="str">
        <v xml:space="preserve"> 10.200314841346561</v>
      </c>
    </row>
    <row r="90" spans="1:11" ht="68" x14ac:dyDescent="0.2">
      <c r="A90" s="3" t="s">
        <v>228</v>
      </c>
      <c r="B90" t="s">
        <v>51</v>
      </c>
      <c r="C90" t="s">
        <v>7</v>
      </c>
      <c r="D90" t="s">
        <v>230</v>
      </c>
      <c r="E90" s="3" t="s">
        <v>8</v>
      </c>
      <c r="F90" t="s">
        <v>7</v>
      </c>
      <c r="G90" t="s">
        <v>39</v>
      </c>
      <c r="H90" t="s">
        <v>7</v>
      </c>
      <c r="I90" s="3" t="s">
        <v>227</v>
      </c>
      <c r="J90" t="str" cm="1">
        <f t="array" ref="J90:K90">_xlfn.TEXTSPLIT(I90,",")</f>
        <v>56.1704178776926</v>
      </c>
      <c r="K90" t="str">
        <v xml:space="preserve"> 10.131959264136771</v>
      </c>
    </row>
    <row r="91" spans="1:11" ht="68" x14ac:dyDescent="0.2">
      <c r="A91" s="3" t="s">
        <v>229</v>
      </c>
      <c r="B91" t="s">
        <v>51</v>
      </c>
      <c r="C91" t="s">
        <v>7</v>
      </c>
      <c r="D91" t="s">
        <v>231</v>
      </c>
      <c r="E91" s="3" t="s">
        <v>8</v>
      </c>
      <c r="F91" t="s">
        <v>7</v>
      </c>
      <c r="G91" t="s">
        <v>39</v>
      </c>
      <c r="H91" t="s">
        <v>7</v>
      </c>
      <c r="I91" s="3" t="s">
        <v>240</v>
      </c>
      <c r="J91" t="str" cm="1">
        <f t="array" ref="J91:K91">_xlfn.TEXTSPLIT(I91,",")</f>
        <v>56.18435419009484</v>
      </c>
      <c r="K91" t="str">
        <v xml:space="preserve"> 10.18361706830285</v>
      </c>
    </row>
    <row r="92" spans="1:11" ht="51" x14ac:dyDescent="0.2">
      <c r="A92" s="3" t="s">
        <v>232</v>
      </c>
      <c r="B92" t="s">
        <v>51</v>
      </c>
      <c r="C92" t="s">
        <v>7</v>
      </c>
      <c r="D92" t="s">
        <v>233</v>
      </c>
      <c r="E92" s="3" t="s">
        <v>8</v>
      </c>
      <c r="F92" t="s">
        <v>7</v>
      </c>
      <c r="G92" t="s">
        <v>39</v>
      </c>
      <c r="H92" t="s">
        <v>7</v>
      </c>
      <c r="I92" s="3" t="s">
        <v>326</v>
      </c>
      <c r="J92" t="str" cm="1">
        <f t="array" ref="J92:K92">_xlfn.TEXTSPLIT(I92,",")</f>
        <v>56.18716285188887</v>
      </c>
      <c r="K92" t="str">
        <v xml:space="preserve"> 10.092160182049241</v>
      </c>
    </row>
    <row r="93" spans="1:11" ht="68" x14ac:dyDescent="0.2">
      <c r="A93" s="3" t="s">
        <v>234</v>
      </c>
      <c r="B93" t="s">
        <v>131</v>
      </c>
      <c r="C93" t="s">
        <v>7</v>
      </c>
      <c r="D93" t="s">
        <v>235</v>
      </c>
      <c r="E93" s="3" t="s">
        <v>8</v>
      </c>
      <c r="F93" t="s">
        <v>7</v>
      </c>
      <c r="G93" t="s">
        <v>39</v>
      </c>
      <c r="H93" t="s">
        <v>7</v>
      </c>
      <c r="I93" s="3" t="s">
        <v>239</v>
      </c>
      <c r="J93" t="str" cm="1">
        <f t="array" ref="J93:K93">_xlfn.TEXTSPLIT(I93,",")</f>
        <v>56.143444698031324</v>
      </c>
      <c r="K93" t="str">
        <v xml:space="preserve"> 10.181503810385879</v>
      </c>
    </row>
    <row r="94" spans="1:11" ht="68" x14ac:dyDescent="0.2">
      <c r="A94" s="3" t="s">
        <v>237</v>
      </c>
      <c r="B94" t="s">
        <v>311</v>
      </c>
      <c r="C94" t="s">
        <v>7</v>
      </c>
      <c r="D94" t="s">
        <v>238</v>
      </c>
      <c r="E94" s="3" t="s">
        <v>8</v>
      </c>
      <c r="F94" t="s">
        <v>7</v>
      </c>
      <c r="G94" t="s">
        <v>33</v>
      </c>
      <c r="H94" t="s">
        <v>7</v>
      </c>
      <c r="I94" s="3" t="s">
        <v>236</v>
      </c>
      <c r="J94" t="str" cm="1">
        <f t="array" ref="J94:K94">_xlfn.TEXTSPLIT(I94,",")</f>
        <v>56.15873842215142</v>
      </c>
      <c r="K94" t="str">
        <v xml:space="preserve"> 10.209945582621554</v>
      </c>
    </row>
    <row r="95" spans="1:11" ht="68" x14ac:dyDescent="0.2">
      <c r="A95" s="3" t="s">
        <v>241</v>
      </c>
      <c r="B95" t="s">
        <v>311</v>
      </c>
      <c r="C95" t="s">
        <v>7</v>
      </c>
      <c r="D95" t="s">
        <v>325</v>
      </c>
      <c r="E95" s="3" t="s">
        <v>8</v>
      </c>
      <c r="F95" t="s">
        <v>7</v>
      </c>
      <c r="G95" t="s">
        <v>39</v>
      </c>
      <c r="H95" t="s">
        <v>7</v>
      </c>
      <c r="I95" s="3" t="s">
        <v>242</v>
      </c>
      <c r="J95" t="str" cm="1">
        <f t="array" ref="J95:K95">_xlfn.TEXTSPLIT(I95,",")</f>
        <v>56.1566271800262</v>
      </c>
      <c r="K95" t="str">
        <v xml:space="preserve"> 10.201198332853597</v>
      </c>
    </row>
    <row r="96" spans="1:11" ht="68" x14ac:dyDescent="0.2">
      <c r="A96" s="3" t="s">
        <v>243</v>
      </c>
      <c r="B96" t="s">
        <v>73</v>
      </c>
      <c r="C96" t="s">
        <v>7</v>
      </c>
      <c r="D96" t="s">
        <v>245</v>
      </c>
      <c r="E96" s="3" t="s">
        <v>12</v>
      </c>
      <c r="F96" t="s">
        <v>7</v>
      </c>
      <c r="G96" t="s">
        <v>9</v>
      </c>
      <c r="H96" t="s">
        <v>7</v>
      </c>
      <c r="I96" s="3" t="s">
        <v>244</v>
      </c>
      <c r="J96" t="str" cm="1">
        <f t="array" ref="J96:K96">_xlfn.TEXTSPLIT(I96,",")</f>
        <v>56.15763436851299</v>
      </c>
      <c r="K96" t="str">
        <v xml:space="preserve"> 10.210056382516806</v>
      </c>
    </row>
    <row r="97" spans="1:11" ht="68" x14ac:dyDescent="0.2">
      <c r="A97" s="3" t="s">
        <v>246</v>
      </c>
      <c r="B97" t="s">
        <v>311</v>
      </c>
      <c r="C97" t="s">
        <v>7</v>
      </c>
      <c r="D97" t="s">
        <v>248</v>
      </c>
      <c r="E97" s="3" t="s">
        <v>8</v>
      </c>
      <c r="F97" t="s">
        <v>7</v>
      </c>
      <c r="G97" t="s">
        <v>9</v>
      </c>
      <c r="H97" t="s">
        <v>7</v>
      </c>
      <c r="I97" s="3" t="s">
        <v>247</v>
      </c>
      <c r="J97" t="str" cm="1">
        <f t="array" ref="J97:K97">_xlfn.TEXTSPLIT(I97,",")</f>
        <v>56.163062356328545</v>
      </c>
      <c r="K97" t="str">
        <v xml:space="preserve"> 10.1335757818462</v>
      </c>
    </row>
    <row r="98" spans="1:11" ht="68" x14ac:dyDescent="0.2">
      <c r="A98" s="3" t="s">
        <v>250</v>
      </c>
      <c r="B98" t="s">
        <v>6</v>
      </c>
      <c r="C98" t="s">
        <v>7</v>
      </c>
      <c r="D98" t="s">
        <v>251</v>
      </c>
      <c r="E98" s="3" t="s">
        <v>8</v>
      </c>
      <c r="F98" t="s">
        <v>7</v>
      </c>
      <c r="G98" t="s">
        <v>9</v>
      </c>
      <c r="H98" t="s">
        <v>7</v>
      </c>
      <c r="I98" s="3" t="s">
        <v>249</v>
      </c>
      <c r="J98" t="str" cm="1">
        <f t="array" ref="J98:K98">_xlfn.TEXTSPLIT(I98,",")</f>
        <v>56.18671026455704</v>
      </c>
      <c r="K98" t="str">
        <v xml:space="preserve"> 10.187693581279355</v>
      </c>
    </row>
    <row r="99" spans="1:11" ht="68" x14ac:dyDescent="0.2">
      <c r="A99" s="3" t="s">
        <v>253</v>
      </c>
      <c r="B99" t="s">
        <v>6</v>
      </c>
      <c r="C99" t="s">
        <v>7</v>
      </c>
      <c r="D99" t="s">
        <v>254</v>
      </c>
      <c r="E99" s="3" t="s">
        <v>8</v>
      </c>
      <c r="F99" t="s">
        <v>7</v>
      </c>
      <c r="G99" t="s">
        <v>9</v>
      </c>
      <c r="H99" t="s">
        <v>7</v>
      </c>
      <c r="I99" s="3" t="s">
        <v>252</v>
      </c>
      <c r="J99" t="str" cm="1">
        <f t="array" ref="J99:K99">_xlfn.TEXTSPLIT(I99,",")</f>
        <v>56.15873942116772</v>
      </c>
      <c r="K99" t="str">
        <v xml:space="preserve"> 10.193556749349098</v>
      </c>
    </row>
    <row r="100" spans="1:11" ht="68" x14ac:dyDescent="0.2">
      <c r="A100" s="3" t="s">
        <v>255</v>
      </c>
      <c r="B100" t="s">
        <v>311</v>
      </c>
      <c r="C100" t="s">
        <v>7</v>
      </c>
      <c r="D100" t="s">
        <v>257</v>
      </c>
      <c r="E100" s="3" t="s">
        <v>8</v>
      </c>
      <c r="F100" t="s">
        <v>7</v>
      </c>
      <c r="G100" t="s">
        <v>39</v>
      </c>
      <c r="H100" t="s">
        <v>7</v>
      </c>
      <c r="I100" s="3" t="s">
        <v>256</v>
      </c>
      <c r="J100" t="str" cm="1">
        <f t="array" ref="J100:K100">_xlfn.TEXTSPLIT(I100,",")</f>
        <v>56.154468734070264</v>
      </c>
      <c r="K100" t="str">
        <v xml:space="preserve"> 10.206987924173971</v>
      </c>
    </row>
    <row r="101" spans="1:11" ht="68" x14ac:dyDescent="0.2">
      <c r="A101" s="3" t="s">
        <v>258</v>
      </c>
      <c r="B101" t="s">
        <v>73</v>
      </c>
      <c r="C101" t="s">
        <v>7</v>
      </c>
      <c r="D101" t="s">
        <v>260</v>
      </c>
      <c r="E101" s="3" t="s">
        <v>8</v>
      </c>
      <c r="F101" t="s">
        <v>7</v>
      </c>
      <c r="G101" t="s">
        <v>9</v>
      </c>
      <c r="H101" t="s">
        <v>7</v>
      </c>
      <c r="I101" s="3" t="s">
        <v>259</v>
      </c>
      <c r="J101" t="str" cm="1">
        <f t="array" ref="J101:K101">_xlfn.TEXTSPLIT(I101,",")</f>
        <v>56.20371030829333</v>
      </c>
      <c r="K101" t="str">
        <v xml:space="preserve"> 10.184617300167886</v>
      </c>
    </row>
    <row r="102" spans="1:11" ht="68" x14ac:dyDescent="0.2">
      <c r="A102" s="3" t="s">
        <v>261</v>
      </c>
      <c r="B102" t="s">
        <v>73</v>
      </c>
      <c r="C102" t="s">
        <v>7</v>
      </c>
      <c r="D102" t="s">
        <v>262</v>
      </c>
      <c r="E102" s="3" t="s">
        <v>8</v>
      </c>
      <c r="F102" t="s">
        <v>7</v>
      </c>
      <c r="G102" t="s">
        <v>9</v>
      </c>
      <c r="H102" t="s">
        <v>7</v>
      </c>
      <c r="I102" s="3" t="s">
        <v>263</v>
      </c>
      <c r="J102" t="str" cm="1">
        <f t="array" ref="J102:K102">_xlfn.TEXTSPLIT(I102,",")</f>
        <v>56.16578942026016</v>
      </c>
      <c r="K102" t="str">
        <v xml:space="preserve"> 10.121523588021091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Rikke Uldbæk</cp:lastModifiedBy>
  <dcterms:created xsi:type="dcterms:W3CDTF">2023-05-27T12:01:11Z</dcterms:created>
  <dcterms:modified xsi:type="dcterms:W3CDTF">2023-06-05T09:08:14Z</dcterms:modified>
</cp:coreProperties>
</file>