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2F467EF6-FF41-0B49-B245-0D95AC352987}" xr6:coauthVersionLast="47" xr6:coauthVersionMax="47" xr10:uidLastSave="{00000000-0000-0000-0000-000000000000}"/>
  <bookViews>
    <workbookView xWindow="220" yWindow="500" windowWidth="21980" windowHeight="154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1" l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1" i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<sst xmlns="http://schemas.openxmlformats.org/spreadsheetml/2006/main" count="671" uniqueCount="247">
  <si>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</si>
  <si>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</si>
  <si>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</si>
  <si>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</si>
  <si>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</si>
  <si>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</si>
  <si>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</si>
  <si>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</si>
  <si>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</si>
  <si>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</si>
  <si>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</si>
  <si>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</si>
  <si>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</si>
  <si>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</si>
  <si>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</si>
  <si>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</si>
  <si>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</si>
  <si>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</si>
  <si>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</si>
  <si>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</si>
  <si>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</si>
  <si>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</si>
  <si>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</si>
  <si>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</si>
  <si>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</si>
  <si>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</si>
  <si>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</si>
  <si>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</si>
  <si>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</si>
  <si>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</si>
  <si>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</si>
  <si>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</si>
  <si>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</si>
  <si>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</si>
  <si>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</si>
  <si>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</si>
  <si>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</si>
  <si>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</si>
  <si>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</si>
  <si>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</si>
  <si>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</si>
  <si>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</si>
  <si>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</si>
  <si>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</si>
  <si>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</si>
  <si>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</si>
  <si>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</si>
  <si>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</si>
  <si>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</si>
  <si>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</si>
  <si>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</si>
  <si>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</si>
  <si>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</si>
  <si>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</si>
  <si>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</si>
  <si>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</si>
  <si>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</si>
  <si>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</si>
  <si>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</si>
  <si>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</si>
  <si>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</si>
  <si>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</si>
  <si>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</si>
  <si>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</si>
  <si>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</si>
  <si>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</si>
  <si>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</si>
  <si>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</si>
  <si>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</si>
  <si>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</si>
  <si>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</si>
  <si>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</si>
  <si>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</si>
  <si>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</si>
  <si>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</si>
  <si>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</si>
  <si>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</si>
  <si>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</si>
  <si>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</si>
  <si>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</si>
  <si>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</si>
  <si>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</si>
  <si>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</si>
  <si>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</si>
  <si>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</si>
  <si>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</si>
  <si>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</si>
  <si>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</si>
  <si>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</si>
  <si>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</si>
  <si>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</si>
  <si>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</si>
  <si>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</si>
  <si>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</si>
  <si>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</si>
  <si>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</si>
  <si>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</si>
  <si>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</si>
  <si>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</si>
  <si>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</si>
  <si>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</si>
  <si>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</si>
  <si>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</si>
  <si>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</si>
  <si>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</si>
  <si>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</si>
  <si>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</si>
  <si>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</si>
  <si>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</si>
  <si>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</si>
  <si>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</si>
  <si>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</si>
  <si>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</si>
  <si>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</si>
  <si>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</si>
  <si>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</si>
  <si>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</si>
  <si>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</si>
  <si>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</si>
  <si>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</si>
  <si>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</si>
  <si>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</si>
  <si>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</si>
  <si>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</si>
  <si>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</si>
  <si>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</si>
  <si>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</si>
  <si>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</si>
  <si>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</si>
  <si>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</si>
  <si>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</si>
  <si>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</si>
  <si>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</si>
  <si>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</si>
  <si>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</si>
  <si>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</si>
  <si>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</si>
  <si>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</si>
  <si>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</si>
  <si>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</si>
  <si>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</si>
  <si>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</si>
  <si>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</si>
  <si>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</si>
  <si>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</si>
  <si>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</si>
  <si>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</si>
  <si>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</si>
  <si>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</si>
  <si>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</si>
  <si>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</si>
  <si>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</si>
  <si>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</si>
  <si>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</si>
  <si>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</si>
  <si>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</si>
  <si>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</si>
  <si>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</si>
  <si>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</si>
  <si>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</si>
  <si>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</si>
  <si>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</si>
  <si>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</si>
  <si>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</si>
  <si>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</si>
  <si>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</si>
  <si>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</si>
  <si>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</si>
  <si>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</si>
  <si>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</si>
  <si>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</si>
  <si>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</si>
  <si>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</si>
  <si>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</si>
  <si>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</si>
  <si>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</si>
  <si>
    <t>Beach</t>
  </si>
  <si>
    <t>Park</t>
  </si>
  <si>
    <t>Dokk1</t>
  </si>
  <si>
    <t>Library</t>
  </si>
  <si>
    <t>Dokk1 is the main library in Aarhus with media, a café, public events, project rooms, study rooms, art, a children's library, and a playground.</t>
  </si>
  <si>
    <t>56.15399582919347, 10.214527187566679</t>
  </si>
  <si>
    <t>56.15945546754703, 10.209720268301075</t>
  </si>
  <si>
    <t>Creative Space</t>
  </si>
  <si>
    <t>Paint Your Own Pottery Café</t>
  </si>
  <si>
    <t>Art by Me</t>
  </si>
  <si>
    <t>56.158600845619496, 10.199147510629858</t>
  </si>
  <si>
    <t>Vor Frue Kirke</t>
  </si>
  <si>
    <t>56.15819455403357, 10.20464067475365</t>
  </si>
  <si>
    <r>
      <t>The </t>
    </r>
    <r>
      <rPr>
        <b/>
        <sz val="14"/>
        <color rgb="FF202122"/>
        <rFont val="Arial"/>
        <family val="2"/>
      </rPr>
      <t>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Vor Frue Kirke</t>
    </r>
    <r>
      <rPr>
        <sz val="14"/>
        <color rgb="FF202122"/>
        <rFont val="Arial"/>
        <family val="2"/>
      </rPr>
      <t>) is one of the larger church structures of </t>
    </r>
    <r>
      <rPr>
        <sz val="14"/>
        <color rgb="FF3366CC"/>
        <rFont val="Arial"/>
        <family val="2"/>
      </rPr>
      <t>Århus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and associated structures were built in several stages in the course of the Middle Ages, from the late 1200s to 1500 AD. </t>
    </r>
  </si>
  <si>
    <t>Vor Frue Kirke (Catholic Church)</t>
  </si>
  <si>
    <t>56.15248844965036, 10.204401429735393</t>
  </si>
  <si>
    <r>
      <t>Catholic 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Katolske Vor Frue Kirke</t>
    </r>
    <r>
      <rPr>
        <sz val="14"/>
        <color rgb="FF202122"/>
        <rFont val="Arial"/>
        <family val="2"/>
      </rPr>
      <t>) is a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is situated in the central </t>
    </r>
    <r>
      <rPr>
        <sz val="14"/>
        <color rgb="FF3366CC"/>
        <rFont val="Arial"/>
        <family val="2"/>
      </rPr>
      <t>Indre By</t>
    </r>
    <r>
      <rPr>
        <sz val="14"/>
        <color rgb="FF202122"/>
        <rFont val="Arial"/>
        <family val="2"/>
      </rPr>
      <t> neighbourhood on the pedestrian street </t>
    </r>
    <r>
      <rPr>
        <sz val="14"/>
        <color rgb="FF3366CC"/>
        <rFont val="Arial"/>
        <family val="2"/>
      </rPr>
      <t>Ryesgade</t>
    </r>
    <r>
      <rPr>
        <sz val="14"/>
        <color rgb="FF202122"/>
        <rFont val="Arial"/>
        <family val="2"/>
      </rPr>
      <t>, close to the </t>
    </r>
    <r>
      <rPr>
        <sz val="14"/>
        <color rgb="FF3366CC"/>
        <rFont val="Arial"/>
        <family val="2"/>
      </rPr>
      <t>Central Station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City Hall</t>
    </r>
    <r>
      <rPr>
        <sz val="14"/>
        <color rgb="FF202122"/>
        <rFont val="Arial"/>
        <family val="2"/>
      </rPr>
      <t>. It is a catholic church under the </t>
    </r>
    <r>
      <rPr>
        <sz val="14"/>
        <color rgb="FF3366CC"/>
        <rFont val="Arial"/>
        <family val="2"/>
      </rPr>
      <t>Roman Catholic Diocese of Copenhagen</t>
    </r>
    <r>
      <rPr>
        <sz val="14"/>
        <color rgb="FF202122"/>
        <rFont val="Arial"/>
        <family val="2"/>
      </rPr>
      <t>; built between 1877 and 1880 by designs of the </t>
    </r>
    <r>
      <rPr>
        <sz val="14"/>
        <color rgb="FF3366CC"/>
        <rFont val="Arial"/>
        <family val="2"/>
      </rPr>
      <t>German</t>
    </r>
    <r>
      <rPr>
        <sz val="14"/>
        <color rgb="FF202122"/>
        <rFont val="Arial"/>
        <family val="2"/>
      </rPr>
      <t> architect Franz Schmitz and later renovated by the architect Carl R. Frederiksen.</t>
    </r>
  </si>
  <si>
    <t>56.146502870305305, 10.204244560176825</t>
  </si>
  <si>
    <t>St. Pauls Kirke</t>
  </si>
  <si>
    <r>
      <t>St Paul's Church</t>
    </r>
    <r>
      <rPr>
        <sz val="14"/>
        <color rgb="FF202122"/>
        <rFont val="Arial"/>
        <family val="2"/>
      </rPr>
      <t> is a parish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It was completed in 1887 to a design by </t>
    </r>
    <r>
      <rPr>
        <sz val="14"/>
        <color rgb="FF3366CC"/>
        <rFont val="Arial"/>
        <family val="2"/>
      </rPr>
      <t>Vilhelm Theodor Walther</t>
    </r>
    <r>
      <rPr>
        <sz val="14"/>
        <color rgb="FF202122"/>
        <rFont val="Arial"/>
        <family val="2"/>
      </rPr>
      <t> in the </t>
    </r>
    <r>
      <rPr>
        <sz val="14"/>
        <color rgb="FF3366CC"/>
        <rFont val="Arial"/>
        <family val="2"/>
      </rPr>
      <t>Neo-Romanesque</t>
    </r>
    <r>
      <rPr>
        <sz val="14"/>
        <color rgb="FF202122"/>
        <rFont val="Arial"/>
        <family val="2"/>
      </rPr>
      <t> style.</t>
    </r>
  </si>
  <si>
    <t>56.090309106689084, 10.222900005496525</t>
  </si>
  <si>
    <t>Moesgaard museum</t>
  </si>
  <si>
    <t>Moesgaard Museum is a popular destination for museum enthusiasts and nature lovers alike. The new museum building is the venue for world-class prehistoric and ethnographic exhibitions. Situated in the undulating landscape south of Aarhus, the museum constitutes a unique trinity of nature, culture, and history.</t>
  </si>
  <si>
    <t>Moesgaard strand</t>
  </si>
  <si>
    <t>56.08889213471035, 10.24810313955362</t>
  </si>
  <si>
    <t>Beach at Moesgaard</t>
  </si>
  <si>
    <t>56.176998506142894, 10.231308559583287</t>
  </si>
  <si>
    <t>Den Permanente</t>
  </si>
  <si>
    <t>Beach at Risskov</t>
  </si>
  <si>
    <t>Risskov Strandpark</t>
  </si>
  <si>
    <t>56.184521868667126, 10.237841127642781</t>
  </si>
  <si>
    <t>Beach and park at Risskov</t>
  </si>
  <si>
    <t>56.1909476574439, 10.24905264371925</t>
  </si>
  <si>
    <t>Bellevue Strand</t>
  </si>
  <si>
    <t>Ballehage Strand</t>
  </si>
  <si>
    <t>56.121091170188414, 10.226486004700586</t>
  </si>
  <si>
    <t>Åkrogen Strand</t>
  </si>
  <si>
    <t>56.203752769342834, 10.282961178719345</t>
  </si>
  <si>
    <t>Beach at Egå</t>
  </si>
  <si>
    <t>56.13890636411847, 10.209043052620723</t>
  </si>
  <si>
    <t>Tangkrogen</t>
  </si>
  <si>
    <t xml:space="preserve">Park </t>
  </si>
  <si>
    <r>
      <t>Tangkrogen is </t>
    </r>
    <r>
      <rPr>
        <sz val="20"/>
        <color rgb="FF040C28"/>
        <rFont val="Arial"/>
        <family val="2"/>
      </rPr>
      <t>a public park and area in Aarhus near the beach</t>
    </r>
    <r>
      <rPr>
        <sz val="20"/>
        <color rgb="FF202124"/>
        <rFont val="Arial"/>
        <family val="2"/>
      </rPr>
      <t>. The park is situated near the city centre by the coast and close to the Marselis Wood.</t>
    </r>
  </si>
  <si>
    <t>56.12840313289481, 10.195912313562983</t>
  </si>
  <si>
    <t>Jydsk Væddeløbsbane</t>
  </si>
  <si>
    <r>
      <t>The </t>
    </r>
    <r>
      <rPr>
        <b/>
        <sz val="14"/>
        <color rgb="FF202122"/>
        <rFont val="Arial"/>
        <family val="2"/>
      </rPr>
      <t xml:space="preserve">Jutland Racecourse </t>
    </r>
    <r>
      <rPr>
        <sz val="14"/>
        <color rgb="FF202122"/>
        <rFont val="Arial"/>
        <family val="2"/>
      </rPr>
      <t>is a public racecourse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</t>
    </r>
  </si>
  <si>
    <t>Skanseparken</t>
  </si>
  <si>
    <t>56.14597495301759, 10.206158851227592</t>
  </si>
  <si>
    <r>
      <t>Skanseparken</t>
    </r>
    <r>
      <rPr>
        <sz val="14"/>
        <color rgb="FF202122"/>
        <rFont val="Arial"/>
        <family val="2"/>
      </rPr>
      <t xml:space="preserve"> is one of the oldest parks in the city of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. It is situated in the neighborhood of </t>
    </r>
    <r>
      <rPr>
        <sz val="14"/>
        <color rgb="FF3366CC"/>
        <rFont val="Arial"/>
        <family val="2"/>
      </rPr>
      <t>Frederiksbjerg</t>
    </r>
    <r>
      <rPr>
        <sz val="14"/>
        <color rgb="FF202122"/>
        <rFont val="Arial"/>
        <family val="2"/>
      </rPr>
      <t> in </t>
    </r>
    <r>
      <rPr>
        <sz val="14"/>
        <color rgb="FF3366CC"/>
        <rFont val="Arial"/>
        <family val="2"/>
      </rPr>
      <t>Midtbyen</t>
    </r>
    <r>
      <rPr>
        <sz val="14"/>
        <color rgb="FF202122"/>
        <rFont val="Arial"/>
        <family val="2"/>
      </rPr>
      <t>.</t>
    </r>
  </si>
  <si>
    <t>Frederiksbjerg Bypark</t>
  </si>
  <si>
    <t>56.147386980787076, 10.18928444792406</t>
  </si>
  <si>
    <t>Park at Frederiksbjerg</t>
  </si>
  <si>
    <t>Skateboardpark</t>
  </si>
  <si>
    <t>56.14728322439201, 10.177975314879204</t>
  </si>
  <si>
    <t>Skateboard park close to Brabrandstien</t>
  </si>
  <si>
    <t>56.15666200315953, 10.214488833622443</t>
  </si>
  <si>
    <t>Havnerundfart - Aarhus Sail Event</t>
  </si>
  <si>
    <t>Aarhus Sail Event offers harbor tours of Aarhus Harbor and Bay. Aboard the ship M/S Helene, and experience and enjoy Aarhus from the water. See the new district of Aarhus Ø and listen to the interesting and fun stories that guides form Aarhus Sail Event add to the tour along the way.</t>
  </si>
  <si>
    <t>Sportspladsen Havnefronten</t>
  </si>
  <si>
    <t>56.15744333313172, 10.213997055003498</t>
  </si>
  <si>
    <t>At Sportspladsen Havnefronten you can play basket, football or the like. The place offers a great sea view and sports activities.</t>
  </si>
  <si>
    <t>Slagtehal 3</t>
  </si>
  <si>
    <t>56.16002892736784, 10.212880600020101</t>
  </si>
  <si>
    <t>An underground cinema and cafe</t>
  </si>
  <si>
    <t>56.15066835277434, 10.203861884423869</t>
  </si>
  <si>
    <t>CinemaxX</t>
  </si>
  <si>
    <t>CinemaxX in Aarhus is located in Bruuns Galleri and offers both 3D and IMAX cinema halls.</t>
  </si>
  <si>
    <t>Nordisk Film Biografer Aarhus C</t>
  </si>
  <si>
    <t>56.15158649549781, 10.205950204877794</t>
  </si>
  <si>
    <t>Movie theatre at Trøjborg</t>
  </si>
  <si>
    <t>Movie theatre at Aarhus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</si>
</sst>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3366CC"/>
      <name val="Arial"/>
      <family val="2"/>
    </font>
    <font>
      <i/>
      <sz val="14"/>
      <color rgb="FF202122"/>
      <name val="Arial"/>
      <family val="2"/>
    </font>
    <font>
      <sz val="24"/>
      <color rgb="FF2D2D2D"/>
      <name val="Verdana"/>
      <family val="2"/>
    </font>
    <font>
      <sz val="20"/>
      <color rgb="FF202124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75"/>
  <sheetViews>
    <sheetView tabSelected="1" zoomScale="120" zoomScaleNormal="120" workbookViewId="0">
      <pane ySplit="1" topLeftCell="A71" activePane="bottomLeft" state="frozen"/>
      <selection pane="bottomLeft" activeCell="E81" sqref="E81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171</v>
      </c>
      <c r="D1" t="s">
        <v>2</v>
      </c>
      <c r="E1" s="3" t="s">
        <v>3</v>
      </c>
      <c r="F1" t="s">
        <v>172</v>
      </c>
      <c r="G1" t="s">
        <v>4</v>
      </c>
      <c r="H1" t="s">
        <v>173</v>
      </c>
      <c r="I1" s="3" t="s">
        <v>170</v>
      </c>
      <c r="J1" t="s">
        <v>174</v>
      </c>
      <c r="K1" t="s">
        <v>175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15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143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177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177</v>
      </c>
      <c r="C15" t="s">
        <v>7</v>
      </c>
      <c r="D15" s="5" t="s">
        <v>54</v>
      </c>
      <c r="F15" t="s">
        <v>7</v>
      </c>
      <c r="H15" t="s">
        <v>7</v>
      </c>
      <c r="I15" s="3" t="s">
        <v>53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55</v>
      </c>
      <c r="B16" t="s">
        <v>11</v>
      </c>
      <c r="C16" t="s">
        <v>7</v>
      </c>
      <c r="D16" s="5" t="s">
        <v>57</v>
      </c>
      <c r="E16" s="3" t="s">
        <v>8</v>
      </c>
      <c r="F16" t="s">
        <v>7</v>
      </c>
      <c r="G16" t="s">
        <v>9</v>
      </c>
      <c r="H16" t="s">
        <v>7</v>
      </c>
      <c r="I16" s="3" t="s">
        <v>56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58</v>
      </c>
      <c r="B17" t="s">
        <v>177</v>
      </c>
      <c r="C17" t="s">
        <v>7</v>
      </c>
      <c r="D17" s="5" t="s">
        <v>60</v>
      </c>
      <c r="E17" s="3" t="s">
        <v>8</v>
      </c>
      <c r="F17" t="s">
        <v>7</v>
      </c>
      <c r="G17" t="s">
        <v>50</v>
      </c>
      <c r="H17" t="s">
        <v>7</v>
      </c>
      <c r="I17" s="3" t="s">
        <v>59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61</v>
      </c>
      <c r="B18" t="s">
        <v>177</v>
      </c>
      <c r="C18" t="s">
        <v>7</v>
      </c>
      <c r="D18" s="5" t="s">
        <v>62</v>
      </c>
      <c r="E18" s="3" t="s">
        <v>8</v>
      </c>
      <c r="F18" t="s">
        <v>7</v>
      </c>
      <c r="G18" t="s">
        <v>50</v>
      </c>
      <c r="H18" t="s">
        <v>7</v>
      </c>
      <c r="I18" s="3" t="s">
        <v>63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64</v>
      </c>
      <c r="B19" t="s">
        <v>65</v>
      </c>
      <c r="C19" t="s">
        <v>7</v>
      </c>
      <c r="D19" s="5" t="s">
        <v>67</v>
      </c>
      <c r="E19" s="3" t="s">
        <v>13</v>
      </c>
      <c r="F19" t="s">
        <v>7</v>
      </c>
      <c r="G19" t="s">
        <v>9</v>
      </c>
      <c r="H19" t="s">
        <v>7</v>
      </c>
      <c r="I19" s="3" t="s">
        <v>66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68</v>
      </c>
      <c r="B20" t="s">
        <v>69</v>
      </c>
      <c r="C20" t="s">
        <v>7</v>
      </c>
      <c r="D20" s="5" t="s">
        <v>71</v>
      </c>
      <c r="E20" s="3" t="s">
        <v>8</v>
      </c>
      <c r="F20" t="s">
        <v>7</v>
      </c>
      <c r="G20" t="s">
        <v>9</v>
      </c>
      <c r="H20" t="s">
        <v>7</v>
      </c>
      <c r="I20" s="3" t="s">
        <v>70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72</v>
      </c>
      <c r="B21" t="s">
        <v>73</v>
      </c>
      <c r="C21" t="s">
        <v>7</v>
      </c>
      <c r="D21" s="5" t="s">
        <v>74</v>
      </c>
      <c r="E21" s="3" t="s">
        <v>8</v>
      </c>
      <c r="F21" t="s">
        <v>7</v>
      </c>
      <c r="G21" t="s">
        <v>9</v>
      </c>
      <c r="H21" t="s">
        <v>7</v>
      </c>
      <c r="I21" s="3" t="s">
        <v>75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76</v>
      </c>
      <c r="B22" t="s">
        <v>177</v>
      </c>
      <c r="C22" t="s">
        <v>7</v>
      </c>
      <c r="D22" s="5" t="s">
        <v>77</v>
      </c>
      <c r="E22" s="3" t="s">
        <v>8</v>
      </c>
      <c r="F22" t="s">
        <v>7</v>
      </c>
      <c r="G22" t="s">
        <v>50</v>
      </c>
      <c r="H22" t="s">
        <v>7</v>
      </c>
      <c r="I22" s="3" t="s">
        <v>78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79</v>
      </c>
      <c r="B23" t="s">
        <v>177</v>
      </c>
      <c r="C23" t="s">
        <v>7</v>
      </c>
      <c r="D23" s="5" t="s">
        <v>80</v>
      </c>
      <c r="E23" s="3" t="s">
        <v>8</v>
      </c>
      <c r="F23" t="s">
        <v>7</v>
      </c>
      <c r="G23" t="s">
        <v>50</v>
      </c>
      <c r="H23" t="s">
        <v>7</v>
      </c>
      <c r="I23" s="3" t="s">
        <v>81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82</v>
      </c>
      <c r="B24" t="s">
        <v>176</v>
      </c>
      <c r="C24" t="s">
        <v>7</v>
      </c>
      <c r="D24" s="5" t="s">
        <v>83</v>
      </c>
      <c r="E24" s="3" t="s">
        <v>8</v>
      </c>
      <c r="F24" t="s">
        <v>7</v>
      </c>
      <c r="G24" t="s">
        <v>50</v>
      </c>
      <c r="H24" t="s">
        <v>7</v>
      </c>
      <c r="I24" s="3" t="s">
        <v>84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85</v>
      </c>
      <c r="B25" t="s">
        <v>176</v>
      </c>
      <c r="C25" t="s">
        <v>7</v>
      </c>
      <c r="D25" s="5" t="s">
        <v>86</v>
      </c>
      <c r="E25" s="3" t="s">
        <v>8</v>
      </c>
      <c r="F25" t="s">
        <v>7</v>
      </c>
      <c r="G25" t="s">
        <v>50</v>
      </c>
      <c r="H25" t="s">
        <v>7</v>
      </c>
      <c r="I25" s="3" t="s">
        <v>87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88</v>
      </c>
      <c r="B26" t="s">
        <v>89</v>
      </c>
      <c r="C26" t="s">
        <v>7</v>
      </c>
      <c r="D26" s="5" t="s">
        <v>119</v>
      </c>
      <c r="E26" s="3" t="s">
        <v>8</v>
      </c>
      <c r="F26" t="s">
        <v>7</v>
      </c>
      <c r="G26" t="s">
        <v>50</v>
      </c>
      <c r="H26" t="s">
        <v>7</v>
      </c>
      <c r="I26" s="3" t="s">
        <v>90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91</v>
      </c>
      <c r="B27" t="s">
        <v>177</v>
      </c>
      <c r="C27" t="s">
        <v>7</v>
      </c>
      <c r="D27" s="5" t="s">
        <v>92</v>
      </c>
      <c r="E27" s="3" t="s">
        <v>8</v>
      </c>
      <c r="F27" t="s">
        <v>7</v>
      </c>
      <c r="G27" t="s">
        <v>50</v>
      </c>
      <c r="H27" t="s">
        <v>7</v>
      </c>
      <c r="I27" s="3" t="s">
        <v>93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94</v>
      </c>
      <c r="B28" t="s">
        <v>98</v>
      </c>
      <c r="C28" t="s">
        <v>7</v>
      </c>
      <c r="D28" s="5" t="s">
        <v>95</v>
      </c>
      <c r="E28" s="3" t="s">
        <v>8</v>
      </c>
      <c r="F28" t="s">
        <v>7</v>
      </c>
      <c r="G28" t="s">
        <v>50</v>
      </c>
      <c r="H28" t="s">
        <v>7</v>
      </c>
      <c r="I28" s="3" t="s">
        <v>96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97</v>
      </c>
      <c r="B29" t="s">
        <v>98</v>
      </c>
      <c r="C29" t="s">
        <v>7</v>
      </c>
      <c r="D29" s="5" t="s">
        <v>99</v>
      </c>
      <c r="E29" s="3" t="s">
        <v>8</v>
      </c>
      <c r="F29" t="s">
        <v>7</v>
      </c>
      <c r="G29" t="s">
        <v>50</v>
      </c>
      <c r="H29" t="s">
        <v>7</v>
      </c>
      <c r="I29" s="3" t="s">
        <v>100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101</v>
      </c>
      <c r="B30" t="s">
        <v>6</v>
      </c>
      <c r="C30" t="s">
        <v>7</v>
      </c>
      <c r="D30" s="5" t="s">
        <v>102</v>
      </c>
      <c r="E30" s="3" t="s">
        <v>8</v>
      </c>
      <c r="F30" t="s">
        <v>7</v>
      </c>
      <c r="G30" t="s">
        <v>41</v>
      </c>
      <c r="H30" t="s">
        <v>7</v>
      </c>
      <c r="I30" s="3" t="s">
        <v>103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104</v>
      </c>
      <c r="B31" t="s">
        <v>69</v>
      </c>
      <c r="C31" t="s">
        <v>7</v>
      </c>
      <c r="D31" s="5" t="s">
        <v>105</v>
      </c>
      <c r="E31" s="3" t="s">
        <v>8</v>
      </c>
      <c r="F31" t="s">
        <v>7</v>
      </c>
      <c r="G31" t="s">
        <v>9</v>
      </c>
      <c r="H31" t="s">
        <v>7</v>
      </c>
      <c r="I31" s="3" t="s">
        <v>108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106</v>
      </c>
      <c r="B32" t="s">
        <v>69</v>
      </c>
      <c r="C32" t="s">
        <v>7</v>
      </c>
      <c r="D32" s="5" t="s">
        <v>107</v>
      </c>
      <c r="E32" s="3" t="s">
        <v>8</v>
      </c>
      <c r="F32" t="s">
        <v>7</v>
      </c>
      <c r="G32" t="s">
        <v>50</v>
      </c>
      <c r="H32" t="s">
        <v>7</v>
      </c>
      <c r="I32" s="3" t="s">
        <v>109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110</v>
      </c>
      <c r="B33" t="s">
        <v>69</v>
      </c>
      <c r="C33" t="s">
        <v>7</v>
      </c>
      <c r="D33" s="5" t="s">
        <v>111</v>
      </c>
      <c r="E33" s="3" t="s">
        <v>8</v>
      </c>
      <c r="F33" t="s">
        <v>7</v>
      </c>
      <c r="G33" t="s">
        <v>41</v>
      </c>
      <c r="H33" t="s">
        <v>7</v>
      </c>
      <c r="I33" s="3" t="s">
        <v>112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113</v>
      </c>
      <c r="B34" t="s">
        <v>6</v>
      </c>
      <c r="C34" t="s">
        <v>7</v>
      </c>
      <c r="D34" s="5" t="s">
        <v>114</v>
      </c>
      <c r="E34" s="3" t="s">
        <v>13</v>
      </c>
      <c r="F34" t="s">
        <v>7</v>
      </c>
      <c r="G34" t="s">
        <v>9</v>
      </c>
      <c r="H34" t="s">
        <v>7</v>
      </c>
      <c r="I34" s="3" t="s">
        <v>115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116</v>
      </c>
      <c r="B35" t="s">
        <v>69</v>
      </c>
      <c r="C35" t="s">
        <v>7</v>
      </c>
      <c r="D35" s="5" t="s">
        <v>117</v>
      </c>
      <c r="E35" s="3" t="s">
        <v>8</v>
      </c>
      <c r="F35" t="s">
        <v>7</v>
      </c>
      <c r="G35" t="s">
        <v>9</v>
      </c>
      <c r="H35" t="s">
        <v>7</v>
      </c>
      <c r="I35" s="3" t="s">
        <v>118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120</v>
      </c>
      <c r="B36" t="s">
        <v>11</v>
      </c>
      <c r="C36" t="s">
        <v>7</v>
      </c>
      <c r="D36" s="5" t="s">
        <v>121</v>
      </c>
      <c r="E36" s="3" t="s">
        <v>13</v>
      </c>
      <c r="F36" t="s">
        <v>7</v>
      </c>
      <c r="G36" t="s">
        <v>9</v>
      </c>
      <c r="H36" t="s">
        <v>7</v>
      </c>
      <c r="I36" s="3" t="s">
        <v>122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123</v>
      </c>
      <c r="B37" t="s">
        <v>89</v>
      </c>
      <c r="C37" t="s">
        <v>7</v>
      </c>
      <c r="D37" s="5" t="s">
        <v>124</v>
      </c>
      <c r="E37" s="3" t="s">
        <v>8</v>
      </c>
      <c r="F37" t="s">
        <v>7</v>
      </c>
      <c r="G37" t="s">
        <v>50</v>
      </c>
      <c r="H37" t="s">
        <v>7</v>
      </c>
      <c r="I37" s="3" t="s">
        <v>125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128</v>
      </c>
      <c r="B38" t="s">
        <v>176</v>
      </c>
      <c r="C38" t="s">
        <v>7</v>
      </c>
      <c r="D38" s="5" t="s">
        <v>126</v>
      </c>
      <c r="E38" s="3" t="s">
        <v>8</v>
      </c>
      <c r="F38" t="s">
        <v>7</v>
      </c>
      <c r="G38" t="s">
        <v>50</v>
      </c>
      <c r="H38" t="s">
        <v>7</v>
      </c>
      <c r="I38" s="3" t="s">
        <v>127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129</v>
      </c>
      <c r="B39" t="s">
        <v>69</v>
      </c>
      <c r="C39" t="s">
        <v>7</v>
      </c>
      <c r="D39" s="5" t="s">
        <v>130</v>
      </c>
      <c r="E39" s="3" t="s">
        <v>8</v>
      </c>
      <c r="F39" t="s">
        <v>7</v>
      </c>
      <c r="G39" t="s">
        <v>50</v>
      </c>
      <c r="H39" t="s">
        <v>7</v>
      </c>
      <c r="I39" s="3" t="s">
        <v>131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132</v>
      </c>
      <c r="B40" t="s">
        <v>69</v>
      </c>
      <c r="C40" t="s">
        <v>7</v>
      </c>
      <c r="D40" s="5" t="s">
        <v>133</v>
      </c>
      <c r="E40" s="3" t="s">
        <v>8</v>
      </c>
      <c r="F40" t="s">
        <v>7</v>
      </c>
      <c r="G40" t="s">
        <v>50</v>
      </c>
      <c r="H40" t="s">
        <v>7</v>
      </c>
      <c r="I40" s="3" t="s">
        <v>134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135</v>
      </c>
      <c r="B41" t="s">
        <v>69</v>
      </c>
      <c r="C41" t="s">
        <v>7</v>
      </c>
      <c r="D41" s="5" t="s">
        <v>136</v>
      </c>
      <c r="E41" s="3" t="s">
        <v>8</v>
      </c>
      <c r="F41" t="s">
        <v>7</v>
      </c>
      <c r="G41" t="s">
        <v>9</v>
      </c>
      <c r="H41" t="s">
        <v>7</v>
      </c>
      <c r="I41" s="3" t="s">
        <v>137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138</v>
      </c>
      <c r="B42" t="s">
        <v>34</v>
      </c>
      <c r="C42" t="s">
        <v>7</v>
      </c>
      <c r="D42" s="5" t="s">
        <v>245</v>
      </c>
      <c r="E42" s="3" t="s">
        <v>8</v>
      </c>
      <c r="F42" t="s">
        <v>7</v>
      </c>
      <c r="G42" t="s">
        <v>9</v>
      </c>
      <c r="H42" t="s">
        <v>7</v>
      </c>
      <c r="I42" s="3" t="s">
        <v>139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140</v>
      </c>
      <c r="B43" t="s">
        <v>11</v>
      </c>
      <c r="C43" t="s">
        <v>7</v>
      </c>
      <c r="D43" s="5" t="s">
        <v>121</v>
      </c>
      <c r="E43" s="3" t="s">
        <v>13</v>
      </c>
      <c r="F43" t="s">
        <v>7</v>
      </c>
      <c r="G43" t="s">
        <v>9</v>
      </c>
      <c r="H43" t="s">
        <v>7</v>
      </c>
      <c r="I43" s="3" t="s">
        <v>141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146</v>
      </c>
      <c r="B44" t="s">
        <v>143</v>
      </c>
      <c r="C44" t="s">
        <v>7</v>
      </c>
      <c r="D44" s="5" t="s">
        <v>144</v>
      </c>
      <c r="E44" s="3" t="s">
        <v>13</v>
      </c>
      <c r="F44" t="s">
        <v>7</v>
      </c>
      <c r="G44" t="s">
        <v>9</v>
      </c>
      <c r="H44" t="s">
        <v>7</v>
      </c>
      <c r="I44" s="3" t="s">
        <v>145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147</v>
      </c>
      <c r="B45" t="s">
        <v>143</v>
      </c>
      <c r="C45" t="s">
        <v>7</v>
      </c>
      <c r="D45" s="5" t="s">
        <v>142</v>
      </c>
      <c r="E45" s="3" t="s">
        <v>13</v>
      </c>
      <c r="F45" t="s">
        <v>7</v>
      </c>
      <c r="G45" t="s">
        <v>9</v>
      </c>
      <c r="H45" t="s">
        <v>7</v>
      </c>
      <c r="I45" s="3" t="s">
        <v>148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149</v>
      </c>
      <c r="B46" t="s">
        <v>11</v>
      </c>
      <c r="C46" t="s">
        <v>7</v>
      </c>
      <c r="D46" s="5" t="s">
        <v>150</v>
      </c>
      <c r="E46" s="3" t="s">
        <v>13</v>
      </c>
      <c r="F46" t="s">
        <v>7</v>
      </c>
      <c r="G46" t="s">
        <v>9</v>
      </c>
      <c r="H46" t="s">
        <v>7</v>
      </c>
      <c r="I46" s="3" t="s">
        <v>151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152</v>
      </c>
      <c r="B47" t="s">
        <v>98</v>
      </c>
      <c r="C47" t="s">
        <v>7</v>
      </c>
      <c r="D47" s="5" t="s">
        <v>153</v>
      </c>
      <c r="E47" s="3" t="s">
        <v>8</v>
      </c>
      <c r="F47" t="s">
        <v>7</v>
      </c>
      <c r="G47" t="s">
        <v>9</v>
      </c>
      <c r="H47" t="s">
        <v>7</v>
      </c>
      <c r="I47" s="3" t="s">
        <v>154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155</v>
      </c>
      <c r="B48" t="s">
        <v>69</v>
      </c>
      <c r="C48" t="s">
        <v>7</v>
      </c>
      <c r="D48" s="5" t="s">
        <v>156</v>
      </c>
      <c r="E48" s="3" t="s">
        <v>8</v>
      </c>
      <c r="F48" t="s">
        <v>7</v>
      </c>
      <c r="G48" t="s">
        <v>9</v>
      </c>
      <c r="H48" t="s">
        <v>7</v>
      </c>
      <c r="I48" s="3" t="s">
        <v>157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158</v>
      </c>
      <c r="B49" t="s">
        <v>98</v>
      </c>
      <c r="C49" t="s">
        <v>7</v>
      </c>
      <c r="D49" s="5" t="s">
        <v>159</v>
      </c>
      <c r="E49" s="3" t="s">
        <v>13</v>
      </c>
      <c r="F49" t="s">
        <v>7</v>
      </c>
      <c r="G49" t="s">
        <v>9</v>
      </c>
      <c r="H49" t="s">
        <v>7</v>
      </c>
      <c r="I49" s="3" t="s">
        <v>160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161</v>
      </c>
      <c r="B50" t="s">
        <v>11</v>
      </c>
      <c r="C50" t="s">
        <v>7</v>
      </c>
      <c r="D50" s="5" t="s">
        <v>162</v>
      </c>
      <c r="E50" s="3" t="s">
        <v>13</v>
      </c>
      <c r="F50" t="s">
        <v>7</v>
      </c>
      <c r="G50" t="s">
        <v>50</v>
      </c>
      <c r="H50" t="s">
        <v>7</v>
      </c>
      <c r="I50" s="3" t="s">
        <v>163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164</v>
      </c>
      <c r="B51" t="s">
        <v>143</v>
      </c>
      <c r="C51" t="s">
        <v>7</v>
      </c>
      <c r="D51" s="5" t="s">
        <v>165</v>
      </c>
      <c r="E51" s="3" t="s">
        <v>13</v>
      </c>
      <c r="F51" t="s">
        <v>7</v>
      </c>
      <c r="G51" t="s">
        <v>9</v>
      </c>
      <c r="H51" t="s">
        <v>7</v>
      </c>
      <c r="I51" s="3" t="s">
        <v>166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167</v>
      </c>
      <c r="B52" t="s">
        <v>15</v>
      </c>
      <c r="C52" t="s">
        <v>7</v>
      </c>
      <c r="D52" s="5" t="s">
        <v>168</v>
      </c>
      <c r="E52" s="3" t="s">
        <v>8</v>
      </c>
      <c r="F52" t="s">
        <v>7</v>
      </c>
      <c r="G52" t="s">
        <v>50</v>
      </c>
      <c r="H52" t="s">
        <v>7</v>
      </c>
      <c r="I52" s="3" t="s">
        <v>169</v>
      </c>
      <c r="J52" t="str" cm="1">
        <f t="array" ref="J52:K52">_xlfn.TEXTSPLIT(I52,",")</f>
        <v>56.144857793790486</v>
      </c>
      <c r="K52" t="str">
        <v xml:space="preserve"> 10.196712893511247</v>
      </c>
    </row>
    <row r="53" spans="1:11" ht="68" x14ac:dyDescent="0.2">
      <c r="A53" s="3" t="s">
        <v>178</v>
      </c>
      <c r="B53" t="s">
        <v>179</v>
      </c>
      <c r="C53" t="s">
        <v>7</v>
      </c>
      <c r="D53" s="5" t="s">
        <v>180</v>
      </c>
      <c r="E53" s="3" t="s">
        <v>8</v>
      </c>
      <c r="F53" t="s">
        <v>7</v>
      </c>
      <c r="G53" t="s">
        <v>41</v>
      </c>
      <c r="H53" t="s">
        <v>7</v>
      </c>
      <c r="I53" s="3" t="s">
        <v>181</v>
      </c>
      <c r="J53" t="str" cm="1">
        <f t="array" ref="J53:K53">_xlfn.TEXTSPLIT(I53,",")</f>
        <v>56.15399582919347</v>
      </c>
      <c r="K53" t="str">
        <v xml:space="preserve"> 10.214527187566679</v>
      </c>
    </row>
    <row r="54" spans="1:11" ht="68" x14ac:dyDescent="0.2">
      <c r="A54" s="3" t="s">
        <v>183</v>
      </c>
      <c r="B54" t="s">
        <v>15</v>
      </c>
      <c r="C54" t="s">
        <v>7</v>
      </c>
      <c r="D54" s="5" t="s">
        <v>184</v>
      </c>
      <c r="E54" s="3" t="s">
        <v>8</v>
      </c>
      <c r="F54" t="s">
        <v>7</v>
      </c>
      <c r="G54" t="s">
        <v>9</v>
      </c>
      <c r="H54" t="s">
        <v>7</v>
      </c>
      <c r="I54" s="3" t="s">
        <v>182</v>
      </c>
      <c r="J54" t="str" cm="1">
        <f t="array" ref="J54:K54">_xlfn.TEXTSPLIT(I54,",")</f>
        <v>56.15945546754703</v>
      </c>
      <c r="K54" t="str">
        <v xml:space="preserve"> 10.209720268301075</v>
      </c>
    </row>
    <row r="55" spans="1:11" ht="68" x14ac:dyDescent="0.2">
      <c r="A55" s="3" t="s">
        <v>185</v>
      </c>
      <c r="B55" t="s">
        <v>15</v>
      </c>
      <c r="C55" t="s">
        <v>7</v>
      </c>
      <c r="D55" s="5" t="s">
        <v>184</v>
      </c>
      <c r="E55" s="3" t="s">
        <v>8</v>
      </c>
      <c r="F55" t="s">
        <v>7</v>
      </c>
      <c r="G55" t="s">
        <v>9</v>
      </c>
      <c r="H55" t="s">
        <v>7</v>
      </c>
      <c r="I55" s="3" t="s">
        <v>186</v>
      </c>
      <c r="J55" t="str" cm="1">
        <f t="array" ref="J55:K55">_xlfn.TEXTSPLIT(I55,",")</f>
        <v>56.158600845619496</v>
      </c>
      <c r="K55" t="str">
        <v xml:space="preserve"> 10.199147510629858</v>
      </c>
    </row>
    <row r="56" spans="1:11" ht="68" x14ac:dyDescent="0.2">
      <c r="A56" s="3" t="s">
        <v>187</v>
      </c>
      <c r="B56" t="s">
        <v>32</v>
      </c>
      <c r="C56" t="s">
        <v>7</v>
      </c>
      <c r="D56" s="6" t="s">
        <v>189</v>
      </c>
      <c r="E56" s="3" t="s">
        <v>8</v>
      </c>
      <c r="F56" t="s">
        <v>7</v>
      </c>
      <c r="G56" t="s">
        <v>9</v>
      </c>
      <c r="H56" t="s">
        <v>7</v>
      </c>
      <c r="I56" s="3" t="s">
        <v>188</v>
      </c>
      <c r="J56" t="str" cm="1">
        <f t="array" ref="J56:K56">_xlfn.TEXTSPLIT(I56,",")</f>
        <v>56.15819455403357</v>
      </c>
      <c r="K56" t="str">
        <v xml:space="preserve"> 10.20464067475365</v>
      </c>
    </row>
    <row r="57" spans="1:11" ht="68" x14ac:dyDescent="0.2">
      <c r="A57" s="3" t="s">
        <v>190</v>
      </c>
      <c r="B57" t="s">
        <v>32</v>
      </c>
      <c r="C57" t="s">
        <v>7</v>
      </c>
      <c r="D57" s="7" t="s">
        <v>192</v>
      </c>
      <c r="E57" s="3" t="s">
        <v>8</v>
      </c>
      <c r="F57" t="s">
        <v>7</v>
      </c>
      <c r="G57" t="s">
        <v>9</v>
      </c>
      <c r="H57" t="s">
        <v>7</v>
      </c>
      <c r="I57" s="3" t="s">
        <v>191</v>
      </c>
      <c r="J57" t="str" cm="1">
        <f t="array" ref="J57:K57">_xlfn.TEXTSPLIT(I57,",")</f>
        <v>56.15248844965036</v>
      </c>
      <c r="K57" t="str">
        <v xml:space="preserve"> 10.204401429735393</v>
      </c>
    </row>
    <row r="58" spans="1:11" ht="68" x14ac:dyDescent="0.2">
      <c r="A58" s="3" t="s">
        <v>194</v>
      </c>
      <c r="B58" t="s">
        <v>32</v>
      </c>
      <c r="C58" t="s">
        <v>7</v>
      </c>
      <c r="D58" s="7" t="s">
        <v>195</v>
      </c>
      <c r="E58" s="3" t="s">
        <v>8</v>
      </c>
      <c r="F58" t="s">
        <v>7</v>
      </c>
      <c r="G58" t="s">
        <v>9</v>
      </c>
      <c r="H58" t="s">
        <v>7</v>
      </c>
      <c r="I58" s="3" t="s">
        <v>193</v>
      </c>
      <c r="J58" t="str" cm="1">
        <f t="array" ref="J58:K58">_xlfn.TEXTSPLIT(I58,",")</f>
        <v>56.146502870305305</v>
      </c>
      <c r="K58" t="str">
        <v xml:space="preserve"> 10.204244560176825</v>
      </c>
    </row>
    <row r="59" spans="1:11" ht="70" x14ac:dyDescent="0.3">
      <c r="A59" s="3" t="s">
        <v>197</v>
      </c>
      <c r="B59" t="s">
        <v>6</v>
      </c>
      <c r="C59" t="s">
        <v>7</v>
      </c>
      <c r="D59" s="8" t="s">
        <v>198</v>
      </c>
      <c r="E59" s="3" t="s">
        <v>8</v>
      </c>
      <c r="F59" t="s">
        <v>7</v>
      </c>
      <c r="G59" t="s">
        <v>41</v>
      </c>
      <c r="H59" t="s">
        <v>7</v>
      </c>
      <c r="I59" s="3" t="s">
        <v>196</v>
      </c>
      <c r="J59" t="str" cm="1">
        <f t="array" ref="J59:K59">_xlfn.TEXTSPLIT(I59,",")</f>
        <v>56.090309106689084</v>
      </c>
      <c r="K59" t="str">
        <v xml:space="preserve"> 10.222900005496525</v>
      </c>
    </row>
    <row r="60" spans="1:11" ht="68" x14ac:dyDescent="0.2">
      <c r="A60" s="3" t="s">
        <v>199</v>
      </c>
      <c r="B60" t="s">
        <v>176</v>
      </c>
      <c r="C60" t="s">
        <v>7</v>
      </c>
      <c r="D60" t="s">
        <v>201</v>
      </c>
      <c r="E60" s="3" t="s">
        <v>8</v>
      </c>
      <c r="F60" t="s">
        <v>7</v>
      </c>
      <c r="G60" t="s">
        <v>50</v>
      </c>
      <c r="H60" t="s">
        <v>7</v>
      </c>
      <c r="I60" s="3" t="s">
        <v>200</v>
      </c>
      <c r="J60" t="str" cm="1">
        <f t="array" ref="J60:K60">_xlfn.TEXTSPLIT(I60,",")</f>
        <v>56.08889213471035</v>
      </c>
      <c r="K60" t="str">
        <v xml:space="preserve"> 10.24810313955362</v>
      </c>
    </row>
    <row r="61" spans="1:11" ht="68" x14ac:dyDescent="0.2">
      <c r="A61" s="3" t="s">
        <v>203</v>
      </c>
      <c r="B61" t="s">
        <v>176</v>
      </c>
      <c r="C61" t="s">
        <v>7</v>
      </c>
      <c r="D61" t="s">
        <v>204</v>
      </c>
      <c r="E61" s="3" t="s">
        <v>8</v>
      </c>
      <c r="F61" t="s">
        <v>7</v>
      </c>
      <c r="G61" t="s">
        <v>50</v>
      </c>
      <c r="H61" t="s">
        <v>7</v>
      </c>
      <c r="I61" s="3" t="s">
        <v>202</v>
      </c>
      <c r="J61" t="str" cm="1">
        <f t="array" ref="J61:K61">_xlfn.TEXTSPLIT(I61,",")</f>
        <v>56.176998506142894</v>
      </c>
      <c r="K61" t="str">
        <v xml:space="preserve"> 10.231308559583287</v>
      </c>
    </row>
    <row r="62" spans="1:11" ht="68" x14ac:dyDescent="0.2">
      <c r="A62" s="3" t="s">
        <v>205</v>
      </c>
      <c r="B62" t="s">
        <v>176</v>
      </c>
      <c r="C62" t="s">
        <v>7</v>
      </c>
      <c r="D62" t="s">
        <v>207</v>
      </c>
      <c r="E62" s="3" t="s">
        <v>8</v>
      </c>
      <c r="F62" t="s">
        <v>7</v>
      </c>
      <c r="G62" t="s">
        <v>50</v>
      </c>
      <c r="H62" t="s">
        <v>7</v>
      </c>
      <c r="I62" s="3" t="s">
        <v>206</v>
      </c>
      <c r="J62" t="str" cm="1">
        <f t="array" ref="J62:K62">_xlfn.TEXTSPLIT(I62,",")</f>
        <v>56.184521868667126</v>
      </c>
      <c r="K62" t="str">
        <v xml:space="preserve"> 10.237841127642781</v>
      </c>
    </row>
    <row r="63" spans="1:11" ht="68" x14ac:dyDescent="0.2">
      <c r="A63" s="3" t="s">
        <v>209</v>
      </c>
      <c r="B63" t="s">
        <v>176</v>
      </c>
      <c r="C63" t="s">
        <v>7</v>
      </c>
      <c r="D63" t="s">
        <v>204</v>
      </c>
      <c r="E63" s="3" t="s">
        <v>8</v>
      </c>
      <c r="F63" t="s">
        <v>7</v>
      </c>
      <c r="G63" t="s">
        <v>50</v>
      </c>
      <c r="H63" t="s">
        <v>7</v>
      </c>
      <c r="I63" s="3" t="s">
        <v>208</v>
      </c>
      <c r="J63" t="str" cm="1">
        <f t="array" ref="J63:K63">_xlfn.TEXTSPLIT(I63,",")</f>
        <v>56.1909476574439</v>
      </c>
      <c r="K63" t="str">
        <v xml:space="preserve"> 10.24905264371925</v>
      </c>
    </row>
    <row r="64" spans="1:11" ht="68" x14ac:dyDescent="0.2">
      <c r="A64" s="3" t="s">
        <v>210</v>
      </c>
      <c r="B64" t="s">
        <v>176</v>
      </c>
      <c r="C64" t="s">
        <v>7</v>
      </c>
      <c r="D64" t="s">
        <v>83</v>
      </c>
      <c r="E64" s="3" t="s">
        <v>8</v>
      </c>
      <c r="F64" t="s">
        <v>7</v>
      </c>
      <c r="G64" t="s">
        <v>50</v>
      </c>
      <c r="H64" t="s">
        <v>7</v>
      </c>
      <c r="I64" s="3" t="s">
        <v>211</v>
      </c>
      <c r="J64" t="str" cm="1">
        <f t="array" ref="J64:K64">_xlfn.TEXTSPLIT(I64,",")</f>
        <v>56.121091170188414</v>
      </c>
      <c r="K64" t="str">
        <v xml:space="preserve"> 10.226486004700586</v>
      </c>
    </row>
    <row r="65" spans="1:11" ht="68" x14ac:dyDescent="0.2">
      <c r="A65" s="3" t="s">
        <v>212</v>
      </c>
      <c r="B65" t="s">
        <v>176</v>
      </c>
      <c r="C65" t="s">
        <v>7</v>
      </c>
      <c r="D65" t="s">
        <v>214</v>
      </c>
      <c r="E65" s="3" t="s">
        <v>8</v>
      </c>
      <c r="F65" t="s">
        <v>7</v>
      </c>
      <c r="G65" t="s">
        <v>50</v>
      </c>
      <c r="H65" t="s">
        <v>7</v>
      </c>
      <c r="I65" s="3" t="s">
        <v>213</v>
      </c>
      <c r="J65" t="str" cm="1">
        <f t="array" ref="J65:K65">_xlfn.TEXTSPLIT(I65,",")</f>
        <v>56.203752769342834</v>
      </c>
      <c r="K65" t="str">
        <v xml:space="preserve"> 10.282961178719345</v>
      </c>
    </row>
    <row r="66" spans="1:11" ht="69" x14ac:dyDescent="0.25">
      <c r="A66" s="3" t="s">
        <v>216</v>
      </c>
      <c r="B66" t="s">
        <v>217</v>
      </c>
      <c r="C66" t="s">
        <v>7</v>
      </c>
      <c r="D66" s="9" t="s">
        <v>218</v>
      </c>
      <c r="E66" s="3" t="s">
        <v>8</v>
      </c>
      <c r="F66" t="s">
        <v>7</v>
      </c>
      <c r="G66" t="s">
        <v>50</v>
      </c>
      <c r="H66" t="s">
        <v>7</v>
      </c>
      <c r="I66" s="3" t="s">
        <v>215</v>
      </c>
      <c r="J66" t="str" cm="1">
        <f t="array" ref="J66:K66">_xlfn.TEXTSPLIT(I66,",")</f>
        <v>56.13890636411847</v>
      </c>
      <c r="K66" t="str">
        <v xml:space="preserve"> 10.209043052620723</v>
      </c>
    </row>
    <row r="67" spans="1:11" ht="68" x14ac:dyDescent="0.2">
      <c r="A67" s="3" t="s">
        <v>220</v>
      </c>
      <c r="B67" t="s">
        <v>15</v>
      </c>
      <c r="C67" t="s">
        <v>7</v>
      </c>
      <c r="D67" s="6" t="s">
        <v>221</v>
      </c>
      <c r="E67" s="3" t="s">
        <v>8</v>
      </c>
      <c r="F67" t="s">
        <v>7</v>
      </c>
      <c r="G67" t="s">
        <v>41</v>
      </c>
      <c r="H67" t="s">
        <v>7</v>
      </c>
      <c r="I67" s="3" t="s">
        <v>219</v>
      </c>
      <c r="J67" t="str" cm="1">
        <f t="array" ref="J67:K67">_xlfn.TEXTSPLIT(I67,",")</f>
        <v>56.12840313289481</v>
      </c>
      <c r="K67" t="str">
        <v xml:space="preserve"> 10.195912313562983</v>
      </c>
    </row>
    <row r="68" spans="1:11" ht="68" x14ac:dyDescent="0.2">
      <c r="A68" s="3" t="s">
        <v>222</v>
      </c>
      <c r="B68" t="s">
        <v>177</v>
      </c>
      <c r="C68" t="s">
        <v>7</v>
      </c>
      <c r="D68" s="7" t="s">
        <v>224</v>
      </c>
      <c r="E68" s="3" t="s">
        <v>8</v>
      </c>
      <c r="F68" t="s">
        <v>7</v>
      </c>
      <c r="G68" t="s">
        <v>50</v>
      </c>
      <c r="H68" t="s">
        <v>7</v>
      </c>
      <c r="I68" s="3" t="s">
        <v>223</v>
      </c>
      <c r="J68" t="str" cm="1">
        <f t="array" ref="J68:K68">_xlfn.TEXTSPLIT(I68,",")</f>
        <v>56.14597495301759</v>
      </c>
      <c r="K68" t="str">
        <v xml:space="preserve"> 10.206158851227592</v>
      </c>
    </row>
    <row r="69" spans="1:11" ht="68" x14ac:dyDescent="0.2">
      <c r="A69" s="3" t="s">
        <v>225</v>
      </c>
      <c r="B69" t="s">
        <v>177</v>
      </c>
      <c r="C69" t="s">
        <v>7</v>
      </c>
      <c r="D69" t="s">
        <v>227</v>
      </c>
      <c r="E69" s="3" t="s">
        <v>8</v>
      </c>
      <c r="F69" t="s">
        <v>7</v>
      </c>
      <c r="G69" t="s">
        <v>50</v>
      </c>
      <c r="H69" t="s">
        <v>7</v>
      </c>
      <c r="I69" s="3" t="s">
        <v>226</v>
      </c>
      <c r="J69" t="str" cm="1">
        <f t="array" ref="J69:K69">_xlfn.TEXTSPLIT(I69,",")</f>
        <v>56.147386980787076</v>
      </c>
      <c r="K69" t="str">
        <v xml:space="preserve"> 10.18928444792406</v>
      </c>
    </row>
    <row r="70" spans="1:11" ht="68" x14ac:dyDescent="0.2">
      <c r="A70" s="3" t="s">
        <v>228</v>
      </c>
      <c r="B70" t="s">
        <v>69</v>
      </c>
      <c r="C70" t="s">
        <v>7</v>
      </c>
      <c r="D70" t="s">
        <v>230</v>
      </c>
      <c r="E70" s="3" t="s">
        <v>8</v>
      </c>
      <c r="F70" t="s">
        <v>7</v>
      </c>
      <c r="G70" t="s">
        <v>50</v>
      </c>
      <c r="H70" t="s">
        <v>7</v>
      </c>
      <c r="I70" s="3" t="s">
        <v>229</v>
      </c>
      <c r="J70" t="str" cm="1">
        <f t="array" ref="J70:K70">_xlfn.TEXTSPLIT(I70,",")</f>
        <v>56.14728322439201</v>
      </c>
      <c r="K70" t="str">
        <v xml:space="preserve"> 10.177975314879204</v>
      </c>
    </row>
    <row r="71" spans="1:11" ht="68" x14ac:dyDescent="0.2">
      <c r="A71" s="3" t="s">
        <v>232</v>
      </c>
      <c r="B71" t="s">
        <v>15</v>
      </c>
      <c r="C71" t="s">
        <v>7</v>
      </c>
      <c r="D71" t="s">
        <v>233</v>
      </c>
      <c r="E71" s="3" t="s">
        <v>8</v>
      </c>
      <c r="F71" t="s">
        <v>7</v>
      </c>
      <c r="G71" t="s">
        <v>41</v>
      </c>
      <c r="H71" t="s">
        <v>7</v>
      </c>
      <c r="I71" s="3" t="s">
        <v>231</v>
      </c>
      <c r="J71" t="str" cm="1">
        <f t="array" ref="J71:K71">_xlfn.TEXTSPLIT(I71,",")</f>
        <v>56.15666200315953</v>
      </c>
      <c r="K71" t="str">
        <v xml:space="preserve"> 10.214488833622443</v>
      </c>
    </row>
    <row r="72" spans="1:11" ht="68" x14ac:dyDescent="0.2">
      <c r="A72" s="3" t="s">
        <v>234</v>
      </c>
      <c r="B72" t="s">
        <v>69</v>
      </c>
      <c r="C72" t="s">
        <v>7</v>
      </c>
      <c r="D72" t="s">
        <v>236</v>
      </c>
      <c r="E72" s="3" t="s">
        <v>8</v>
      </c>
      <c r="F72" t="s">
        <v>7</v>
      </c>
      <c r="G72" t="s">
        <v>50</v>
      </c>
      <c r="H72" t="s">
        <v>7</v>
      </c>
      <c r="I72" s="3" t="s">
        <v>235</v>
      </c>
      <c r="J72" t="str" cm="1">
        <f t="array" ref="J72:K72">_xlfn.TEXTSPLIT(I72,",")</f>
        <v>56.15744333313172</v>
      </c>
      <c r="K72" t="str">
        <v xml:space="preserve"> 10.213997055003498</v>
      </c>
    </row>
    <row r="73" spans="1:11" ht="68" x14ac:dyDescent="0.2">
      <c r="A73" s="3" t="s">
        <v>237</v>
      </c>
      <c r="B73" t="s">
        <v>34</v>
      </c>
      <c r="C73" t="s">
        <v>7</v>
      </c>
      <c r="D73" t="s">
        <v>239</v>
      </c>
      <c r="E73" s="3" t="s">
        <v>13</v>
      </c>
      <c r="F73" t="s">
        <v>7</v>
      </c>
      <c r="G73" t="s">
        <v>9</v>
      </c>
      <c r="H73" t="s">
        <v>7</v>
      </c>
      <c r="I73" s="3" t="s">
        <v>238</v>
      </c>
      <c r="J73" t="str" cm="1">
        <f t="array" ref="J73:K73">_xlfn.TEXTSPLIT(I73,",")</f>
        <v>56.16002892736784</v>
      </c>
      <c r="K73" t="str">
        <v xml:space="preserve"> 10.212880600020101</v>
      </c>
    </row>
    <row r="74" spans="1:11" ht="68" x14ac:dyDescent="0.2">
      <c r="A74" s="3" t="s">
        <v>241</v>
      </c>
      <c r="B74" t="s">
        <v>34</v>
      </c>
      <c r="C74" t="s">
        <v>7</v>
      </c>
      <c r="D74" t="s">
        <v>242</v>
      </c>
      <c r="E74" s="3" t="s">
        <v>8</v>
      </c>
      <c r="F74" t="s">
        <v>7</v>
      </c>
      <c r="G74" t="s">
        <v>9</v>
      </c>
      <c r="H74" t="s">
        <v>7</v>
      </c>
      <c r="I74" s="3" t="s">
        <v>240</v>
      </c>
      <c r="J74" t="str" cm="1">
        <f t="array" ref="J74:K74">_xlfn.TEXTSPLIT(I74,",")</f>
        <v>56.15066835277434</v>
      </c>
      <c r="K74" t="str">
        <v xml:space="preserve"> 10.203861884423869</v>
      </c>
    </row>
    <row r="75" spans="1:11" ht="68" x14ac:dyDescent="0.2">
      <c r="A75" s="3" t="s">
        <v>243</v>
      </c>
      <c r="B75" t="s">
        <v>34</v>
      </c>
      <c r="C75" t="s">
        <v>7</v>
      </c>
      <c r="D75" t="s">
        <v>246</v>
      </c>
      <c r="E75" s="3" t="s">
        <v>8</v>
      </c>
      <c r="F75" t="s">
        <v>7</v>
      </c>
      <c r="G75" t="s">
        <v>9</v>
      </c>
      <c r="H75" t="s">
        <v>7</v>
      </c>
      <c r="I75" s="3" t="s">
        <v>244</v>
      </c>
      <c r="J75" t="str" cm="1">
        <f t="array" ref="J75:K75">_xlfn.TEXTSPLIT(I75,",")</f>
        <v>56.15158649549781</v>
      </c>
      <c r="K75" t="str">
        <v xml:space="preserve"> 10.205950204877794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2023-05-30T20:37:07Z</dcterms:modified>
</cp:coreProperties>
</file>