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defaultThemeVersion="166925"/>
  <mc:AlternateContent xmlns:mc="http://schemas.openxmlformats.org/markup-compatibility/2006">
    <mc:Choice Requires="x15">
      <x15ac:absPath xmlns:x15ac="http://schemas.microsoft.com/office/spreadsheetml/2010/11/ac" url="P:\Umweltbewusstseinstudie\Umweltbewusstsein 2020\Projektergebnisse\Hintergrundpapier\Abbildungen\Extragrafik\"/>
    </mc:Choice>
  </mc:AlternateContent>
  <xr:revisionPtr revIDLastSave="0" documentId="8_{2823B1B5-9416-46F9-A3F2-9C170E6F2DD7}" xr6:coauthVersionLast="36" xr6:coauthVersionMax="36" xr10:uidLastSave="{00000000-0000-0000-0000-000000000000}"/>
  <bookViews>
    <workbookView xWindow="0" yWindow="0" windowWidth="19170" windowHeight="16935" activeTab="1" xr2:uid="{F6C8088F-07A5-46F9-8DE0-7BE3C018DC27}"/>
  </bookViews>
  <sheets>
    <sheet name="Grafik-und-Daten" sheetId="1" r:id="rId1"/>
    <sheet name="Beschreibung Vorgehen"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8" i="2" l="1"/>
  <c r="D58" i="2"/>
  <c r="E58" i="2"/>
  <c r="F58" i="2"/>
  <c r="G58" i="2"/>
  <c r="H58" i="2"/>
  <c r="I58" i="2"/>
  <c r="J58" i="2"/>
  <c r="K58" i="2"/>
  <c r="L58" i="2"/>
  <c r="M58" i="2"/>
  <c r="N58" i="2"/>
  <c r="O58" i="2"/>
  <c r="P58" i="2"/>
  <c r="Q58" i="2"/>
  <c r="R58" i="2"/>
  <c r="S58" i="2"/>
  <c r="T58" i="2"/>
  <c r="U58" i="2"/>
  <c r="V58" i="2"/>
  <c r="W58" i="2"/>
  <c r="X58" i="2"/>
  <c r="Y58" i="2"/>
  <c r="Z58" i="2"/>
  <c r="AA58" i="2"/>
  <c r="AB58" i="2"/>
  <c r="AC58" i="2"/>
  <c r="AD58" i="2"/>
  <c r="AE58" i="2"/>
  <c r="AF58" i="2"/>
  <c r="AG58" i="2"/>
  <c r="AH58" i="2"/>
  <c r="AI58" i="2"/>
  <c r="AJ58" i="2"/>
  <c r="AK58" i="2"/>
  <c r="AL58" i="2"/>
  <c r="B58" i="2"/>
</calcChain>
</file>

<file path=xl/sharedStrings.xml><?xml version="1.0" encoding="utf-8"?>
<sst xmlns="http://schemas.openxmlformats.org/spreadsheetml/2006/main" count="357" uniqueCount="77">
  <si>
    <t>Jahr</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</si>
  <si>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</si>
  <si>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</si>
  <si>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</si>
  <si>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</si>
  <si>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</si>
  <si>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</si>
  <si>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</si>
  <si>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</si>
  <si>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</si>
  <si>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</si>
  <si>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</si>
  <si>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</si>
  <si>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</si>
  <si>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</si>
  <si>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</si>
  <si>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</si>
  <si>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</si>
  <si>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</si>
  <si>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</si>
  <si>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</si>
  <si>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</si>
  <si>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</si>
  <si>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</si>
  <si>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</si>
  <si>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</si>
  <si>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</si>
  <si>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</si>
  <si>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</si>
  <si>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</si>
  <si>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</si>
  <si>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</si>
  <si>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</si>
  <si>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</si>
  <si>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</si>
  <si>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</si>
  <si>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</si>
  <si>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</si>
  <si>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Verlauf des UPBs:</t>
  </si>
  <si>
    <t>Anmerkungen Layout:</t>
  </si>
  <si>
    <t>-Kanten glätten</t>
  </si>
  <si>
    <t>-Farbverlauf: z.B. von blau über hellgrün zu dunkelgrün (bei hohen Werten)</t>
  </si>
  <si>
    <t>-Diagramm soll hochkant dargestellt werden, 1984 unten; 2020 oben (siehe rechts)</t>
  </si>
  <si>
    <t>-niedriges UB links, hohes UB (Ausschläge) rechts (siehe rechts)</t>
  </si>
  <si>
    <t>- X-Achse: keine Angabe von Prozentwerten</t>
  </si>
  <si>
    <t>Schritt 1: Ergänzung der Datenreihen</t>
  </si>
  <si>
    <t>EB - Umweltschutz</t>
  </si>
  <si>
    <t>EB - Klimawandel</t>
  </si>
  <si>
    <t>SOEP - Umweltschutz</t>
  </si>
  <si>
    <t xml:space="preserve">SOEP - Klimawandel </t>
  </si>
  <si>
    <t>FGW</t>
  </si>
  <si>
    <t>FGW online</t>
  </si>
  <si>
    <t>UBS offen</t>
  </si>
  <si>
    <t>UBS Liste</t>
  </si>
  <si>
    <t>UBS Liste (2016 - 2020): sehr wichtig</t>
  </si>
  <si>
    <t>IPOS Liste (1984-1995)</t>
  </si>
  <si>
    <t>In diesem Schritt habe ich die Datenreihen, die Herr Schipperges uns gegeben hat, um die blauen Zahlen ergänzt (aus seiner Publikation abgelesen bzw. online). Die blassblauen bzw. blassgrauen sind jeweils der Mittelwert der beiden angrenzenden.</t>
  </si>
  <si>
    <t>Schritt 2: Löschen und Zusammenfügen</t>
  </si>
  <si>
    <t>SOEP</t>
  </si>
  <si>
    <t>UBS/IPOS Liste: sehr wichtig</t>
  </si>
  <si>
    <t>Die Daten vom Eurobarometer (EB) habe ch gelöscht, die Daten von UBS Liste; UBS-Liste (2016-2020) und von IPOS Liste habe ich in eine Reihe zusammengefügt. Hier gab es keine Überschneidungen. Durch diesen Schritt kann eine Unschärfe reinkommen, weil die Skalen unterschiedlich stark differenziert waren. Die SOEP-Daten zu Klimawandel und Umweltschutz wurden gemittelt.</t>
  </si>
  <si>
    <t>Schritt 3: Extrapolation</t>
  </si>
  <si>
    <t>SOEP (wenn nicht vorhanden: UBS Liste -18%)</t>
  </si>
  <si>
    <t>UBS/IPOS Liste: sehr wichtig  (wenn nicht vorhanden: SOEP+17%)</t>
  </si>
  <si>
    <t>SOEP (wenn nicht vorhanden: UBS Liste -19%)</t>
  </si>
  <si>
    <t>UBS/IPOS Liste: sehr wichtig  (wenn nicht vorhanden: SOEP+19%)</t>
  </si>
  <si>
    <t>Da SOEP und UBS/IPOS-Liste einen ähnlichen Verlauf, nur auf unterschiedlichen Niveaus aufwiesen, wurden die gegenseitig ergänz, dabei wurde immer die mittlere Differenz drauf addiert bzw. subtrahiert (gelbe Werte)</t>
  </si>
  <si>
    <t>Schritt 4: FGW/ FGW online</t>
  </si>
  <si>
    <t>Schritt 5: FGW / UBS offen</t>
  </si>
  <si>
    <t xml:space="preserve">UBS/IPOS Liste: sehr wichtig </t>
  </si>
  <si>
    <t>Schritt 6: FGW / UBS offen II</t>
  </si>
  <si>
    <t>Entscheidung dafür, FGW zu nutzen und FGW online nicht. 
Aufgrund fehlender Werte 2019 und 2020 wurden dort die Werte von FGW online + 3 Prozent genommen (mittlere Differenz) (grün)
Bei fehlenden Werten 1984 und 1985 wurde der Mittelwert aus 86, 87 und 88 genommen (rosa)</t>
  </si>
  <si>
    <t>Die mittlere Differenz zwischen UBS offen und FGW beträgt 12%. UBS offen wurde jetzt so ergänzt, dass immer 12% auf den zugehörigen FGW-Wert addiert wurden. (dunkelgrün)</t>
  </si>
  <si>
    <t>FGW &amp; UBS offen</t>
  </si>
  <si>
    <t>Damit UBS offen und FGW jetzt nicht überrepräsentert sind, wurde aus ihnen eine gemeinsame Reihe gebildet (per Mittelwert) (grau)</t>
  </si>
  <si>
    <t>Schritt 7: Summenbildung</t>
  </si>
  <si>
    <t>UPB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</si>
</sst>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7]General"/>
    <numFmt numFmtId="165" formatCode="[$-407]0%"/>
  </numFmts>
  <fonts count="21" x14ac:knownFonts="1">
    <font>
      <sz val="11"/>
      <color theme="1"/>
      <name val="Calibri"/>
      <family val="2"/>
      <scheme val="minor"/>
    </font>
    <font>
      <sz val="11"/>
      <color theme="1"/>
      <name val="Calibri"/>
      <family val="2"/>
      <scheme val="minor"/>
    </font>
    <font>
      <u/>
      <sz val="11"/>
      <color theme="1"/>
      <name val="Calibri"/>
      <family val="2"/>
      <scheme val="minor"/>
    </font>
    <font>
      <sz val="11"/>
      <color rgb="FF000000"/>
      <name val="Arial"/>
      <family val="2"/>
    </font>
    <font>
      <sz val="11"/>
      <color theme="1"/>
      <name val="Calibri"/>
      <family val="2"/>
    </font>
    <font>
      <sz val="11"/>
      <color rgb="FF4472C4"/>
      <name val="Calibri"/>
      <family val="2"/>
    </font>
    <font>
      <sz val="11"/>
      <color rgb="FF000000"/>
      <name val="Calibri"/>
      <family val="2"/>
    </font>
    <font>
      <sz val="11"/>
      <color rgb="FFD9D9D9"/>
      <name val="Calibri"/>
      <family val="2"/>
    </font>
    <font>
      <sz val="11"/>
      <color rgb="FFD9E1F2"/>
      <name val="Calibri"/>
      <family val="2"/>
    </font>
    <font>
      <sz val="11"/>
      <color rgb="FF0070C0"/>
      <name val="Calibri"/>
      <family val="2"/>
    </font>
    <font>
      <sz val="11"/>
      <color rgb="FF00B0F0"/>
      <name val="Calibri"/>
      <family val="2"/>
    </font>
    <font>
      <b/>
      <sz val="11"/>
      <color theme="1"/>
      <name val="Calibri"/>
      <family val="2"/>
    </font>
    <font>
      <b/>
      <sz val="11"/>
      <color rgb="FF4472C4"/>
      <name val="Calibri"/>
      <family val="2"/>
    </font>
    <font>
      <sz val="11"/>
      <color rgb="FFF8CBAD"/>
      <name val="Calibri"/>
      <family val="2"/>
    </font>
    <font>
      <sz val="11"/>
      <color rgb="FFFFC000"/>
      <name val="Calibri"/>
      <family val="2"/>
    </font>
    <font>
      <sz val="11"/>
      <color rgb="FFFCE4D6"/>
      <name val="Calibri"/>
      <family val="2"/>
    </font>
    <font>
      <b/>
      <sz val="11"/>
      <color rgb="FFFFFFFF"/>
      <name val="Calibri"/>
      <family val="2"/>
    </font>
    <font>
      <u/>
      <sz val="11"/>
      <color theme="1"/>
      <name val="Calibri"/>
      <family val="2"/>
    </font>
    <font>
      <sz val="11"/>
      <color theme="9"/>
      <name val="Calibri"/>
      <family val="2"/>
    </font>
    <font>
      <sz val="11"/>
      <color rgb="FF00B050"/>
      <name val="Calibri"/>
      <family val="2"/>
    </font>
    <font>
      <sz val="11"/>
      <color theme="2" tint="-0.499984740745262"/>
      <name val="Calibri"/>
      <family val="2"/>
      <scheme val="minor"/>
    </font>
  </fonts>
  <fills count="3">
    <fill>
      <patternFill patternType="none"/>
    </fill>
    <fill>
      <patternFill patternType="gray125"/>
    </fill>
    <fill>
      <patternFill patternType="solid">
        <fgColor rgb="FFA5A5A5"/>
        <bgColor rgb="FFA5A5A5"/>
      </patternFill>
    </fill>
  </fills>
  <borders count="11">
    <border>
      <left/>
      <right/>
      <top/>
      <bottom/>
      <diagonal/>
    </border>
    <border>
      <left/>
      <right/>
      <top style="thin">
        <color theme="6"/>
      </top>
      <bottom/>
      <diagonal/>
    </border>
    <border>
      <left/>
      <right/>
      <top style="thin">
        <color theme="6"/>
      </top>
      <bottom style="thin">
        <color theme="6"/>
      </bottom>
      <diagonal/>
    </border>
    <border>
      <left/>
      <right style="thin">
        <color theme="6"/>
      </right>
      <top style="thin">
        <color theme="6"/>
      </top>
      <bottom/>
      <diagonal/>
    </border>
    <border>
      <left/>
      <right/>
      <top style="thin">
        <color rgb="FFA5A5A5"/>
      </top>
      <bottom/>
      <diagonal/>
    </border>
    <border>
      <left style="thin">
        <color rgb="FFA5A5A5"/>
      </left>
      <right/>
      <top style="thin">
        <color rgb="FFA5A5A5"/>
      </top>
      <bottom/>
      <diagonal/>
    </border>
    <border>
      <left/>
      <right style="thin">
        <color rgb="FFA5A5A5"/>
      </right>
      <top style="thin">
        <color rgb="FFA5A5A5"/>
      </top>
      <bottom/>
      <diagonal/>
    </border>
    <border>
      <left style="thin">
        <color rgb="FFA5A5A5"/>
      </left>
      <right/>
      <top style="thin">
        <color rgb="FFA5A5A5"/>
      </top>
      <bottom style="thin">
        <color rgb="FFA5A5A5"/>
      </bottom>
      <diagonal/>
    </border>
    <border>
      <left/>
      <right/>
      <top style="thin">
        <color rgb="FFA5A5A5"/>
      </top>
      <bottom style="thin">
        <color rgb="FFA5A5A5"/>
      </bottom>
      <diagonal/>
    </border>
    <border>
      <left/>
      <right style="thin">
        <color rgb="FFA5A5A5"/>
      </right>
      <top style="thin">
        <color rgb="FFA5A5A5"/>
      </top>
      <bottom style="thin">
        <color rgb="FFA5A5A5"/>
      </bottom>
      <diagonal/>
    </border>
    <border>
      <left/>
      <right/>
      <top/>
      <bottom style="thin">
        <color rgb="FFA5A5A5"/>
      </bottom>
      <diagonal/>
    </border>
  </borders>
  <cellStyleXfs count="3">
    <xf numFmtId="0" fontId="0" fillId="0" borderId="0"/>
    <xf numFmtId="9" fontId="1" fillId="0" borderId="0" applyFont="0" applyFill="0" applyBorder="0" applyAlignment="0" applyProtection="0"/>
    <xf numFmtId="164" fontId="3" fillId="0" borderId="0" applyBorder="0" applyProtection="0"/>
  </cellStyleXfs>
  <cellXfs count="68">
    <xf numFmtId="0" fontId="0" fillId="0" borderId="0" xfId="0"/>
    <xf numFmtId="0" fontId="2" fillId="0" borderId="0" xfId="0" applyFont="1"/>
    <xf numFmtId="0" fontId="0" fillId="0" borderId="0" xfId="0" applyBorder="1"/>
    <xf numFmtId="0" fontId="2" fillId="0" borderId="0" xfId="0" applyFont="1" applyBorder="1"/>
    <xf numFmtId="0" fontId="0" fillId="0" borderId="0" xfId="0" quotePrefix="1" applyBorder="1"/>
    <xf numFmtId="0" fontId="0" fillId="0" borderId="0" xfId="0" quotePrefix="1" applyFill="1" applyBorder="1"/>
    <xf numFmtId="9" fontId="0" fillId="0" borderId="0" xfId="0" applyNumberFormat="1"/>
    <xf numFmtId="0" fontId="4" fillId="0" borderId="0" xfId="0" applyFont="1" applyAlignment="1">
      <alignment horizontal="left" vertical="center"/>
    </xf>
    <xf numFmtId="0" fontId="4" fillId="0" borderId="0" xfId="0" applyFont="1" applyAlignment="1">
      <alignment horizontal="center" vertical="center"/>
    </xf>
    <xf numFmtId="9" fontId="4" fillId="0" borderId="0" xfId="0" applyNumberFormat="1" applyFont="1"/>
    <xf numFmtId="9" fontId="5" fillId="0" borderId="0" xfId="0" applyNumberFormat="1" applyFont="1"/>
    <xf numFmtId="0" fontId="4" fillId="0" borderId="0" xfId="0" applyFont="1"/>
    <xf numFmtId="165" fontId="6" fillId="0" borderId="0" xfId="2" applyNumberFormat="1" applyFont="1" applyBorder="1" applyAlignment="1" applyProtection="1">
      <alignment vertical="top"/>
    </xf>
    <xf numFmtId="9" fontId="5" fillId="0" borderId="0" xfId="1" applyFont="1" applyFill="1" applyBorder="1"/>
    <xf numFmtId="9" fontId="4" fillId="0" borderId="0" xfId="0" applyNumberFormat="1" applyFont="1" applyAlignment="1">
      <alignment horizontal="left" vertical="center"/>
    </xf>
    <xf numFmtId="9" fontId="5" fillId="0" borderId="0" xfId="0" applyNumberFormat="1" applyFont="1" applyAlignment="1">
      <alignment horizontal="left" vertical="center"/>
    </xf>
    <xf numFmtId="9" fontId="7" fillId="0" borderId="0" xfId="0" applyNumberFormat="1" applyFont="1"/>
    <xf numFmtId="9" fontId="8" fillId="0" borderId="0" xfId="1" applyFont="1" applyFill="1" applyBorder="1"/>
    <xf numFmtId="9" fontId="9" fillId="0" borderId="0" xfId="0" applyNumberFormat="1" applyFont="1"/>
    <xf numFmtId="9" fontId="8" fillId="0" borderId="0" xfId="0" applyNumberFormat="1" applyFont="1"/>
    <xf numFmtId="9" fontId="10" fillId="0" borderId="0" xfId="0" applyNumberFormat="1" applyFont="1"/>
    <xf numFmtId="0" fontId="10" fillId="0" borderId="0" xfId="0" applyFont="1"/>
    <xf numFmtId="0" fontId="11" fillId="0" borderId="0" xfId="0" applyFont="1" applyAlignment="1">
      <alignment horizontal="left"/>
    </xf>
    <xf numFmtId="9" fontId="11" fillId="0" borderId="0" xfId="0" applyNumberFormat="1" applyFont="1" applyAlignment="1">
      <alignment horizontal="left" vertical="center"/>
    </xf>
    <xf numFmtId="9" fontId="12" fillId="0" borderId="0" xfId="0" applyNumberFormat="1" applyFont="1" applyAlignment="1">
      <alignment horizontal="left" vertical="center"/>
    </xf>
    <xf numFmtId="9" fontId="13" fillId="0" borderId="0" xfId="0" applyNumberFormat="1" applyFont="1" applyAlignment="1">
      <alignment horizontal="center" vertical="center"/>
    </xf>
    <xf numFmtId="9" fontId="13" fillId="0" borderId="0" xfId="0" applyNumberFormat="1" applyFont="1"/>
    <xf numFmtId="0" fontId="11" fillId="0" borderId="0" xfId="0" applyFont="1" applyAlignment="1">
      <alignment horizontal="left" vertical="center"/>
    </xf>
    <xf numFmtId="9" fontId="14" fillId="0" borderId="0" xfId="0" applyNumberFormat="1" applyFont="1" applyAlignment="1">
      <alignment horizontal="center" vertical="center"/>
    </xf>
    <xf numFmtId="9" fontId="15" fillId="0" borderId="0" xfId="0" applyNumberFormat="1" applyFont="1"/>
    <xf numFmtId="9" fontId="14" fillId="0" borderId="0" xfId="0" applyNumberFormat="1" applyFont="1"/>
    <xf numFmtId="0" fontId="16" fillId="2" borderId="5" xfId="0" applyFont="1" applyFill="1" applyBorder="1" applyAlignment="1">
      <alignment horizontal="left" vertical="center"/>
    </xf>
    <xf numFmtId="0" fontId="16" fillId="2" borderId="4" xfId="0" applyFont="1" applyFill="1" applyBorder="1" applyAlignment="1">
      <alignment horizontal="center" vertical="center"/>
    </xf>
    <xf numFmtId="0" fontId="16" fillId="2" borderId="6" xfId="0" applyFont="1" applyFill="1" applyBorder="1" applyAlignment="1">
      <alignment horizontal="center" vertical="center"/>
    </xf>
    <xf numFmtId="0" fontId="4" fillId="0" borderId="5" xfId="0" applyFont="1" applyBorder="1" applyAlignment="1">
      <alignment horizontal="left" vertical="center"/>
    </xf>
    <xf numFmtId="9" fontId="4" fillId="0" borderId="4" xfId="0" applyNumberFormat="1" applyFont="1" applyBorder="1"/>
    <xf numFmtId="9" fontId="4" fillId="0" borderId="5" xfId="0" applyNumberFormat="1" applyFont="1" applyBorder="1" applyAlignment="1">
      <alignment horizontal="left" vertical="center"/>
    </xf>
    <xf numFmtId="9" fontId="15" fillId="0" borderId="4" xfId="0" applyNumberFormat="1" applyFont="1" applyBorder="1"/>
    <xf numFmtId="9" fontId="7" fillId="0" borderId="4" xfId="0" applyNumberFormat="1" applyFont="1" applyBorder="1"/>
    <xf numFmtId="9" fontId="8" fillId="0" borderId="4" xfId="1" applyFont="1" applyFill="1" applyBorder="1"/>
    <xf numFmtId="9" fontId="5" fillId="0" borderId="4" xfId="0" applyNumberFormat="1" applyFont="1" applyBorder="1"/>
    <xf numFmtId="9" fontId="4" fillId="0" borderId="7" xfId="0" applyNumberFormat="1" applyFont="1" applyBorder="1" applyAlignment="1">
      <alignment horizontal="left" vertical="center"/>
    </xf>
    <xf numFmtId="9" fontId="5" fillId="0" borderId="8" xfId="0" applyNumberFormat="1" applyFont="1" applyBorder="1"/>
    <xf numFmtId="9" fontId="8" fillId="0" borderId="8" xfId="0" applyNumberFormat="1" applyFont="1" applyBorder="1"/>
    <xf numFmtId="9" fontId="4" fillId="0" borderId="8" xfId="0" applyNumberFormat="1" applyFont="1" applyBorder="1"/>
    <xf numFmtId="9" fontId="7" fillId="0" borderId="8" xfId="0" applyNumberFormat="1" applyFont="1" applyBorder="1"/>
    <xf numFmtId="9" fontId="9" fillId="0" borderId="8" xfId="0" applyNumberFormat="1" applyFont="1" applyBorder="1"/>
    <xf numFmtId="9" fontId="8" fillId="0" borderId="8" xfId="1" applyFont="1" applyFill="1" applyBorder="1"/>
    <xf numFmtId="9" fontId="5" fillId="0" borderId="8" xfId="1" applyFont="1" applyFill="1" applyBorder="1"/>
    <xf numFmtId="9" fontId="5" fillId="0" borderId="9" xfId="1" applyFont="1" applyFill="1" applyBorder="1"/>
    <xf numFmtId="9" fontId="17" fillId="0" borderId="0" xfId="0" applyNumberFormat="1" applyFont="1" applyFill="1" applyBorder="1" applyAlignment="1">
      <alignment horizontal="left" vertical="center"/>
    </xf>
    <xf numFmtId="0" fontId="16" fillId="2" borderId="5" xfId="0" applyFont="1" applyFill="1" applyBorder="1" applyAlignment="1">
      <alignment horizontal="left"/>
    </xf>
    <xf numFmtId="0" fontId="16" fillId="2" borderId="4" xfId="0" applyFont="1" applyFill="1" applyBorder="1"/>
    <xf numFmtId="0" fontId="16" fillId="2" borderId="6" xfId="0" applyFont="1" applyFill="1" applyBorder="1"/>
    <xf numFmtId="9" fontId="18" fillId="0" borderId="0" xfId="0" applyNumberFormat="1" applyFont="1"/>
    <xf numFmtId="9" fontId="18" fillId="0" borderId="4" xfId="0" applyNumberFormat="1" applyFont="1" applyBorder="1"/>
    <xf numFmtId="9" fontId="18" fillId="0" borderId="6" xfId="0" applyNumberFormat="1" applyFont="1" applyBorder="1"/>
    <xf numFmtId="9" fontId="14" fillId="0" borderId="1" xfId="0" applyNumberFormat="1" applyFont="1" applyBorder="1" applyAlignment="1">
      <alignment horizontal="center" vertical="center"/>
    </xf>
    <xf numFmtId="9" fontId="14" fillId="0" borderId="3" xfId="0" applyNumberFormat="1" applyFont="1" applyBorder="1" applyAlignment="1">
      <alignment horizontal="center" vertical="center"/>
    </xf>
    <xf numFmtId="9" fontId="14" fillId="0" borderId="2" xfId="0" applyNumberFormat="1" applyFont="1" applyBorder="1"/>
    <xf numFmtId="9" fontId="19" fillId="0" borderId="4" xfId="0" applyNumberFormat="1" applyFont="1" applyBorder="1"/>
    <xf numFmtId="9" fontId="19" fillId="0" borderId="6" xfId="0" applyNumberFormat="1" applyFont="1" applyBorder="1"/>
    <xf numFmtId="9" fontId="20" fillId="0" borderId="0" xfId="0" applyNumberFormat="1" applyFont="1"/>
    <xf numFmtId="9" fontId="4" fillId="0" borderId="0" xfId="0" applyNumberFormat="1" applyFont="1" applyFill="1" applyBorder="1" applyAlignment="1">
      <alignment horizontal="left" vertical="center"/>
    </xf>
    <xf numFmtId="0" fontId="0" fillId="0" borderId="0" xfId="0" applyAlignment="1">
      <alignment horizontal="left" wrapText="1"/>
    </xf>
    <xf numFmtId="0" fontId="0" fillId="0" borderId="0" xfId="0" applyFont="1" applyAlignment="1">
      <alignment horizontal="left"/>
    </xf>
    <xf numFmtId="0" fontId="0" fillId="0" borderId="0" xfId="0" applyAlignment="1">
      <alignment wrapText="1"/>
    </xf>
    <xf numFmtId="0" fontId="0" fillId="0" borderId="10" xfId="0" applyBorder="1"/>
  </cellXfs>
  <cellStyles count="3">
    <cellStyle name="Excel Built-in Normal" xfId="2" xr:uid="{964594E6-BFC6-4DA6-8CDB-D37C786A2379}"/>
    <cellStyle name="Prozent" xfId="1" builtinId="5"/>
    <cellStyle name="Standard" xfId="0" builtinId="0"/>
  </cellStyles>
  <dxfs count="83">
    <dxf>
      <font>
        <b val="0"/>
        <i val="0"/>
        <strike val="0"/>
        <condense val="0"/>
        <extend val="0"/>
        <outline val="0"/>
        <shadow val="0"/>
        <u val="none"/>
        <vertAlign val="baseline"/>
        <sz val="11"/>
        <color theme="1"/>
        <name val="Calibri"/>
        <family val="2"/>
        <scheme val="none"/>
      </font>
      <numFmt numFmtId="13" formatCode="0%"/>
    </dxf>
    <dxf>
      <font>
        <b val="0"/>
        <i val="0"/>
        <strike val="0"/>
        <condense val="0"/>
        <extend val="0"/>
        <outline val="0"/>
        <shadow val="0"/>
        <u val="none"/>
        <vertAlign val="baseline"/>
        <sz val="11"/>
        <color theme="1"/>
        <name val="Calibri"/>
        <family val="2"/>
        <scheme val="none"/>
      </font>
      <numFmt numFmtId="13" formatCode="0%"/>
    </dxf>
    <dxf>
      <font>
        <b val="0"/>
        <i val="0"/>
        <strike val="0"/>
        <condense val="0"/>
        <extend val="0"/>
        <outline val="0"/>
        <shadow val="0"/>
        <u val="none"/>
        <vertAlign val="baseline"/>
        <sz val="11"/>
        <color theme="1"/>
        <name val="Calibri"/>
        <family val="2"/>
        <scheme val="none"/>
      </font>
      <numFmt numFmtId="13" formatCode="0%"/>
    </dxf>
    <dxf>
      <font>
        <b val="0"/>
        <i val="0"/>
        <strike val="0"/>
        <condense val="0"/>
        <extend val="0"/>
        <outline val="0"/>
        <shadow val="0"/>
        <u val="none"/>
        <vertAlign val="baseline"/>
        <sz val="11"/>
        <color theme="1"/>
        <name val="Calibri"/>
        <family val="2"/>
        <scheme val="none"/>
      </font>
      <numFmt numFmtId="13" formatCode="0%"/>
    </dxf>
    <dxf>
      <font>
        <b val="0"/>
        <i val="0"/>
        <strike val="0"/>
        <condense val="0"/>
        <extend val="0"/>
        <outline val="0"/>
        <shadow val="0"/>
        <u val="none"/>
        <vertAlign val="baseline"/>
        <sz val="11"/>
        <color theme="1"/>
        <name val="Calibri"/>
        <family val="2"/>
        <scheme val="none"/>
      </font>
      <numFmt numFmtId="13" formatCode="0%"/>
    </dxf>
    <dxf>
      <font>
        <b val="0"/>
        <i val="0"/>
        <strike val="0"/>
        <condense val="0"/>
        <extend val="0"/>
        <outline val="0"/>
        <shadow val="0"/>
        <u val="none"/>
        <vertAlign val="baseline"/>
        <sz val="11"/>
        <color theme="1"/>
        <name val="Calibri"/>
        <family val="2"/>
        <scheme val="none"/>
      </font>
      <numFmt numFmtId="13" formatCode="0%"/>
    </dxf>
    <dxf>
      <font>
        <b val="0"/>
        <i val="0"/>
        <strike val="0"/>
        <condense val="0"/>
        <extend val="0"/>
        <outline val="0"/>
        <shadow val="0"/>
        <u val="none"/>
        <vertAlign val="baseline"/>
        <sz val="11"/>
        <color theme="1"/>
        <name val="Calibri"/>
        <family val="2"/>
        <scheme val="none"/>
      </font>
      <numFmt numFmtId="13" formatCode="0%"/>
    </dxf>
    <dxf>
      <font>
        <b val="0"/>
        <i val="0"/>
        <strike val="0"/>
        <condense val="0"/>
        <extend val="0"/>
        <outline val="0"/>
        <shadow val="0"/>
        <u val="none"/>
        <vertAlign val="baseline"/>
        <sz val="11"/>
        <color theme="1"/>
        <name val="Calibri"/>
        <family val="2"/>
        <scheme val="none"/>
      </font>
      <numFmt numFmtId="13" formatCode="0%"/>
    </dxf>
    <dxf>
      <font>
        <b val="0"/>
        <i val="0"/>
        <strike val="0"/>
        <condense val="0"/>
        <extend val="0"/>
        <outline val="0"/>
        <shadow val="0"/>
        <u val="none"/>
        <vertAlign val="baseline"/>
        <sz val="11"/>
        <color theme="1"/>
        <name val="Calibri"/>
        <family val="2"/>
        <scheme val="none"/>
      </font>
      <numFmt numFmtId="13" formatCode="0%"/>
    </dxf>
    <dxf>
      <font>
        <b val="0"/>
        <i val="0"/>
        <strike val="0"/>
        <condense val="0"/>
        <extend val="0"/>
        <outline val="0"/>
        <shadow val="0"/>
        <u val="none"/>
        <vertAlign val="baseline"/>
        <sz val="11"/>
        <color theme="1"/>
        <name val="Calibri"/>
        <family val="2"/>
        <scheme val="none"/>
      </font>
      <numFmt numFmtId="13" formatCode="0%"/>
    </dxf>
    <dxf>
      <font>
        <b val="0"/>
        <i val="0"/>
        <strike val="0"/>
        <condense val="0"/>
        <extend val="0"/>
        <outline val="0"/>
        <shadow val="0"/>
        <u val="none"/>
        <vertAlign val="baseline"/>
        <sz val="11"/>
        <color theme="1"/>
        <name val="Calibri"/>
        <family val="2"/>
        <scheme val="none"/>
      </font>
      <numFmt numFmtId="13" formatCode="0%"/>
    </dxf>
    <dxf>
      <font>
        <b val="0"/>
        <i val="0"/>
        <strike val="0"/>
        <condense val="0"/>
        <extend val="0"/>
        <outline val="0"/>
        <shadow val="0"/>
        <u val="none"/>
        <vertAlign val="baseline"/>
        <sz val="11"/>
        <color theme="1"/>
        <name val="Calibri"/>
        <family val="2"/>
        <scheme val="none"/>
      </font>
      <numFmt numFmtId="13" formatCode="0%"/>
    </dxf>
    <dxf>
      <font>
        <b val="0"/>
        <i val="0"/>
        <strike val="0"/>
        <condense val="0"/>
        <extend val="0"/>
        <outline val="0"/>
        <shadow val="0"/>
        <u val="none"/>
        <vertAlign val="baseline"/>
        <sz val="11"/>
        <color theme="1"/>
        <name val="Calibri"/>
        <family val="2"/>
        <scheme val="none"/>
      </font>
      <numFmt numFmtId="13" formatCode="0%"/>
    </dxf>
    <dxf>
      <font>
        <b val="0"/>
        <i val="0"/>
        <strike val="0"/>
        <condense val="0"/>
        <extend val="0"/>
        <outline val="0"/>
        <shadow val="0"/>
        <u val="none"/>
        <vertAlign val="baseline"/>
        <sz val="11"/>
        <color theme="1"/>
        <name val="Calibri"/>
        <family val="2"/>
        <scheme val="none"/>
      </font>
      <numFmt numFmtId="13" formatCode="0%"/>
    </dxf>
    <dxf>
      <font>
        <b val="0"/>
        <i val="0"/>
        <strike val="0"/>
        <condense val="0"/>
        <extend val="0"/>
        <outline val="0"/>
        <shadow val="0"/>
        <u val="none"/>
        <vertAlign val="baseline"/>
        <sz val="11"/>
        <color theme="1"/>
        <name val="Calibri"/>
        <family val="2"/>
        <scheme val="none"/>
      </font>
      <numFmt numFmtId="13" formatCode="0%"/>
    </dxf>
    <dxf>
      <font>
        <b val="0"/>
        <i val="0"/>
        <strike val="0"/>
        <condense val="0"/>
        <extend val="0"/>
        <outline val="0"/>
        <shadow val="0"/>
        <u val="none"/>
        <vertAlign val="baseline"/>
        <sz val="11"/>
        <color theme="1"/>
        <name val="Calibri"/>
        <family val="2"/>
        <scheme val="none"/>
      </font>
      <numFmt numFmtId="13" formatCode="0%"/>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3" formatCode="0%"/>
    </dxf>
    <dxf>
      <font>
        <b val="0"/>
        <i val="0"/>
        <strike val="0"/>
        <condense val="0"/>
        <extend val="0"/>
        <outline val="0"/>
        <shadow val="0"/>
        <u val="none"/>
        <vertAlign val="baseline"/>
        <sz val="11"/>
        <color theme="1"/>
        <name val="Calibri"/>
        <family val="2"/>
        <scheme val="none"/>
      </font>
      <numFmt numFmtId="13" formatCode="0%"/>
    </dxf>
    <dxf>
      <font>
        <b val="0"/>
        <i val="0"/>
        <strike val="0"/>
        <condense val="0"/>
        <extend val="0"/>
        <outline val="0"/>
        <shadow val="0"/>
        <u val="none"/>
        <vertAlign val="baseline"/>
        <sz val="11"/>
        <color theme="1"/>
        <name val="Calibri"/>
        <family val="2"/>
        <scheme val="none"/>
      </font>
      <numFmt numFmtId="13" formatCode="0%"/>
    </dxf>
    <dxf>
      <font>
        <b val="0"/>
        <i val="0"/>
        <strike val="0"/>
        <condense val="0"/>
        <extend val="0"/>
        <outline val="0"/>
        <shadow val="0"/>
        <u val="none"/>
        <vertAlign val="baseline"/>
        <sz val="11"/>
        <color theme="1"/>
        <name val="Calibri"/>
        <family val="2"/>
        <scheme val="none"/>
      </font>
      <numFmt numFmtId="13" formatCode="0%"/>
    </dxf>
    <dxf>
      <font>
        <b val="0"/>
        <i val="0"/>
        <strike val="0"/>
        <condense val="0"/>
        <extend val="0"/>
        <outline val="0"/>
        <shadow val="0"/>
        <u val="none"/>
        <vertAlign val="baseline"/>
        <sz val="11"/>
        <color theme="1"/>
        <name val="Calibri"/>
        <family val="2"/>
        <scheme val="none"/>
      </font>
      <numFmt numFmtId="13" formatCode="0%"/>
    </dxf>
    <dxf>
      <font>
        <b val="0"/>
        <i val="0"/>
        <strike val="0"/>
        <condense val="0"/>
        <extend val="0"/>
        <outline val="0"/>
        <shadow val="0"/>
        <u val="none"/>
        <vertAlign val="baseline"/>
        <sz val="11"/>
        <color theme="1"/>
        <name val="Calibri"/>
        <family val="2"/>
        <scheme val="none"/>
      </font>
      <numFmt numFmtId="13" formatCode="0%"/>
    </dxf>
    <dxf>
      <font>
        <b val="0"/>
        <i val="0"/>
        <strike val="0"/>
        <condense val="0"/>
        <extend val="0"/>
        <outline val="0"/>
        <shadow val="0"/>
        <u val="none"/>
        <vertAlign val="baseline"/>
        <sz val="11"/>
        <color theme="1"/>
        <name val="Calibri"/>
        <family val="2"/>
        <scheme val="none"/>
      </font>
      <numFmt numFmtId="13" formatCode="0%"/>
    </dxf>
    <dxf>
      <font>
        <b val="0"/>
        <i val="0"/>
        <strike val="0"/>
        <condense val="0"/>
        <extend val="0"/>
        <outline val="0"/>
        <shadow val="0"/>
        <u val="none"/>
        <vertAlign val="baseline"/>
        <sz val="11"/>
        <color theme="1"/>
        <name val="Calibri"/>
        <family val="2"/>
        <scheme val="none"/>
      </font>
      <numFmt numFmtId="13" formatCode="0%"/>
    </dxf>
    <dxf>
      <font>
        <b val="0"/>
        <i val="0"/>
        <strike val="0"/>
        <condense val="0"/>
        <extend val="0"/>
        <outline val="0"/>
        <shadow val="0"/>
        <u val="none"/>
        <vertAlign val="baseline"/>
        <sz val="11"/>
        <color theme="1"/>
        <name val="Calibri"/>
        <family val="2"/>
        <scheme val="none"/>
      </font>
      <numFmt numFmtId="13" formatCode="0%"/>
    </dxf>
    <dxf>
      <font>
        <b val="0"/>
        <i val="0"/>
        <strike val="0"/>
        <condense val="0"/>
        <extend val="0"/>
        <outline val="0"/>
        <shadow val="0"/>
        <u val="none"/>
        <vertAlign val="baseline"/>
        <sz val="11"/>
        <color theme="1"/>
        <name val="Calibri"/>
        <family val="2"/>
        <scheme val="none"/>
      </font>
      <numFmt numFmtId="13" formatCode="0%"/>
    </dxf>
    <dxf>
      <font>
        <b val="0"/>
        <i val="0"/>
        <strike val="0"/>
        <condense val="0"/>
        <extend val="0"/>
        <outline val="0"/>
        <shadow val="0"/>
        <u val="none"/>
        <vertAlign val="baseline"/>
        <sz val="11"/>
        <color theme="1"/>
        <name val="Calibri"/>
        <family val="2"/>
        <scheme val="none"/>
      </font>
      <numFmt numFmtId="13" formatCode="0%"/>
    </dxf>
    <dxf>
      <font>
        <b val="0"/>
        <i val="0"/>
        <strike val="0"/>
        <condense val="0"/>
        <extend val="0"/>
        <outline val="0"/>
        <shadow val="0"/>
        <u val="none"/>
        <vertAlign val="baseline"/>
        <sz val="11"/>
        <color theme="1"/>
        <name val="Calibri"/>
        <family val="2"/>
        <scheme val="none"/>
      </font>
      <numFmt numFmtId="13" formatCode="0%"/>
    </dxf>
    <dxf>
      <font>
        <b val="0"/>
        <i val="0"/>
        <strike val="0"/>
        <condense val="0"/>
        <extend val="0"/>
        <outline val="0"/>
        <shadow val="0"/>
        <u val="none"/>
        <vertAlign val="baseline"/>
        <sz val="11"/>
        <color theme="1"/>
        <name val="Calibri"/>
        <family val="2"/>
        <scheme val="none"/>
      </font>
      <numFmt numFmtId="13" formatCode="0%"/>
    </dxf>
    <dxf>
      <font>
        <b val="0"/>
        <i val="0"/>
        <strike val="0"/>
        <condense val="0"/>
        <extend val="0"/>
        <outline val="0"/>
        <shadow val="0"/>
        <u val="none"/>
        <vertAlign val="baseline"/>
        <sz val="11"/>
        <color theme="1"/>
        <name val="Calibri"/>
        <family val="2"/>
        <scheme val="none"/>
      </font>
      <numFmt numFmtId="13" formatCode="0%"/>
    </dxf>
    <dxf>
      <font>
        <b val="0"/>
        <i val="0"/>
        <strike val="0"/>
        <condense val="0"/>
        <extend val="0"/>
        <outline val="0"/>
        <shadow val="0"/>
        <u val="none"/>
        <vertAlign val="baseline"/>
        <sz val="11"/>
        <color theme="1"/>
        <name val="Calibri"/>
        <family val="2"/>
        <scheme val="none"/>
      </font>
      <numFmt numFmtId="13" formatCode="0%"/>
    </dxf>
    <dxf>
      <font>
        <b val="0"/>
        <i val="0"/>
        <strike val="0"/>
        <condense val="0"/>
        <extend val="0"/>
        <outline val="0"/>
        <shadow val="0"/>
        <u val="none"/>
        <vertAlign val="baseline"/>
        <sz val="11"/>
        <color theme="1"/>
        <name val="Calibri"/>
        <family val="2"/>
        <scheme val="none"/>
      </font>
      <numFmt numFmtId="13" formatCode="0%"/>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3" formatCode="0%"/>
    </dxf>
    <dxf>
      <font>
        <b val="0"/>
        <i val="0"/>
        <strike val="0"/>
        <condense val="0"/>
        <extend val="0"/>
        <outline val="0"/>
        <shadow val="0"/>
        <u val="none"/>
        <vertAlign val="baseline"/>
        <sz val="11"/>
        <color theme="1"/>
        <name val="Calibri"/>
        <family val="2"/>
        <scheme val="none"/>
      </font>
      <numFmt numFmtId="13" formatCode="0%"/>
    </dxf>
    <dxf>
      <font>
        <b val="0"/>
        <i val="0"/>
        <strike val="0"/>
        <condense val="0"/>
        <extend val="0"/>
        <outline val="0"/>
        <shadow val="0"/>
        <u val="none"/>
        <vertAlign val="baseline"/>
        <sz val="11"/>
        <color theme="1"/>
        <name val="Calibri"/>
        <family val="2"/>
        <scheme val="none"/>
      </font>
      <numFmt numFmtId="13" formatCode="0%"/>
    </dxf>
    <dxf>
      <font>
        <b val="0"/>
        <i val="0"/>
        <strike val="0"/>
        <condense val="0"/>
        <extend val="0"/>
        <outline val="0"/>
        <shadow val="0"/>
        <u val="none"/>
        <vertAlign val="baseline"/>
        <sz val="11"/>
        <color theme="1"/>
        <name val="Calibri"/>
        <family val="2"/>
        <scheme val="none"/>
      </font>
      <numFmt numFmtId="13" formatCode="0%"/>
    </dxf>
    <dxf>
      <font>
        <b val="0"/>
        <i val="0"/>
        <strike val="0"/>
        <condense val="0"/>
        <extend val="0"/>
        <outline val="0"/>
        <shadow val="0"/>
        <u val="none"/>
        <vertAlign val="baseline"/>
        <sz val="11"/>
        <color theme="1"/>
        <name val="Calibri"/>
        <family val="2"/>
        <scheme val="none"/>
      </font>
      <numFmt numFmtId="13" formatCode="0%"/>
    </dxf>
    <dxf>
      <font>
        <b val="0"/>
        <i val="0"/>
        <strike val="0"/>
        <condense val="0"/>
        <extend val="0"/>
        <outline val="0"/>
        <shadow val="0"/>
        <u val="none"/>
        <vertAlign val="baseline"/>
        <sz val="11"/>
        <color theme="1"/>
        <name val="Calibri"/>
        <family val="2"/>
        <scheme val="none"/>
      </font>
      <numFmt numFmtId="13" formatCode="0%"/>
    </dxf>
    <dxf>
      <font>
        <b val="0"/>
        <i val="0"/>
        <strike val="0"/>
        <condense val="0"/>
        <extend val="0"/>
        <outline val="0"/>
        <shadow val="0"/>
        <u val="none"/>
        <vertAlign val="baseline"/>
        <sz val="11"/>
        <color theme="1"/>
        <name val="Calibri"/>
        <family val="2"/>
        <scheme val="none"/>
      </font>
      <numFmt numFmtId="13" formatCode="0%"/>
    </dxf>
    <dxf>
      <font>
        <b val="0"/>
        <i val="0"/>
        <strike val="0"/>
        <condense val="0"/>
        <extend val="0"/>
        <outline val="0"/>
        <shadow val="0"/>
        <u val="none"/>
        <vertAlign val="baseline"/>
        <sz val="11"/>
        <color theme="1"/>
        <name val="Calibri"/>
        <family val="2"/>
        <scheme val="none"/>
      </font>
      <numFmt numFmtId="13" formatCode="0%"/>
    </dxf>
    <dxf>
      <font>
        <b val="0"/>
        <i val="0"/>
        <strike val="0"/>
        <condense val="0"/>
        <extend val="0"/>
        <outline val="0"/>
        <shadow val="0"/>
        <u val="none"/>
        <vertAlign val="baseline"/>
        <sz val="11"/>
        <color theme="1"/>
        <name val="Calibri"/>
        <family val="2"/>
        <scheme val="none"/>
      </font>
      <numFmt numFmtId="13" formatCode="0%"/>
    </dxf>
    <dxf>
      <font>
        <b val="0"/>
        <i val="0"/>
        <strike val="0"/>
        <condense val="0"/>
        <extend val="0"/>
        <outline val="0"/>
        <shadow val="0"/>
        <u val="none"/>
        <vertAlign val="baseline"/>
        <sz val="11"/>
        <color theme="1"/>
        <name val="Calibri"/>
        <family val="2"/>
        <scheme val="none"/>
      </font>
      <numFmt numFmtId="13" formatCode="0%"/>
    </dxf>
    <dxf>
      <font>
        <b val="0"/>
        <i val="0"/>
        <strike val="0"/>
        <condense val="0"/>
        <extend val="0"/>
        <outline val="0"/>
        <shadow val="0"/>
        <u val="none"/>
        <vertAlign val="baseline"/>
        <sz val="11"/>
        <color theme="1"/>
        <name val="Calibri"/>
        <family val="2"/>
        <scheme val="none"/>
      </font>
      <numFmt numFmtId="13" formatCode="0%"/>
    </dxf>
    <dxf>
      <font>
        <b val="0"/>
        <i val="0"/>
        <strike val="0"/>
        <condense val="0"/>
        <extend val="0"/>
        <outline val="0"/>
        <shadow val="0"/>
        <u val="none"/>
        <vertAlign val="baseline"/>
        <sz val="11"/>
        <color theme="1"/>
        <name val="Calibri"/>
        <family val="2"/>
        <scheme val="none"/>
      </font>
      <numFmt numFmtId="13" formatCode="0%"/>
    </dxf>
    <dxf>
      <font>
        <b val="0"/>
        <i val="0"/>
        <strike val="0"/>
        <condense val="0"/>
        <extend val="0"/>
        <outline val="0"/>
        <shadow val="0"/>
        <u val="none"/>
        <vertAlign val="baseline"/>
        <sz val="11"/>
        <color theme="1"/>
        <name val="Calibri"/>
        <family val="2"/>
        <scheme val="none"/>
      </font>
      <numFmt numFmtId="13" formatCode="0%"/>
    </dxf>
    <dxf>
      <font>
        <b val="0"/>
        <i val="0"/>
        <strike val="0"/>
        <condense val="0"/>
        <extend val="0"/>
        <outline val="0"/>
        <shadow val="0"/>
        <u val="none"/>
        <vertAlign val="baseline"/>
        <sz val="11"/>
        <color theme="1"/>
        <name val="Calibri"/>
        <family val="2"/>
        <scheme val="none"/>
      </font>
      <numFmt numFmtId="13" formatCode="0%"/>
    </dxf>
    <dxf>
      <font>
        <b val="0"/>
        <i val="0"/>
        <strike val="0"/>
        <condense val="0"/>
        <extend val="0"/>
        <outline val="0"/>
        <shadow val="0"/>
        <u val="none"/>
        <vertAlign val="baseline"/>
        <sz val="11"/>
        <color theme="1"/>
        <name val="Calibri"/>
        <family val="2"/>
        <scheme val="none"/>
      </font>
      <numFmt numFmtId="13" formatCode="0%"/>
    </dxf>
    <dxf>
      <font>
        <b val="0"/>
        <i val="0"/>
        <strike val="0"/>
        <condense val="0"/>
        <extend val="0"/>
        <outline val="0"/>
        <shadow val="0"/>
        <u val="none"/>
        <vertAlign val="baseline"/>
        <sz val="11"/>
        <color rgb="FFF8CBAD"/>
        <name val="Calibri"/>
        <family val="2"/>
        <scheme val="none"/>
      </font>
      <numFmt numFmtId="13" formatCode="0%"/>
    </dxf>
    <dxf>
      <font>
        <b val="0"/>
        <i val="0"/>
        <strike val="0"/>
        <condense val="0"/>
        <extend val="0"/>
        <outline val="0"/>
        <shadow val="0"/>
        <u val="none"/>
        <vertAlign val="baseline"/>
        <sz val="11"/>
        <color rgb="FFF8CBAD"/>
        <name val="Calibri"/>
        <family val="2"/>
        <scheme val="none"/>
      </font>
      <numFmt numFmtId="13" formatCode="0%"/>
    </dxf>
    <dxf>
      <font>
        <b/>
        <i val="0"/>
        <strike val="0"/>
        <condense val="0"/>
        <extend val="0"/>
        <outline val="0"/>
        <shadow val="0"/>
        <u val="none"/>
        <vertAlign val="baseline"/>
        <sz val="11"/>
        <color theme="1"/>
        <name val="Calibri"/>
        <family val="2"/>
        <scheme val="none"/>
      </font>
      <numFmt numFmtId="13" formatCode="0%"/>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3" formatCode="0%"/>
    </dxf>
    <dxf>
      <font>
        <b val="0"/>
        <i val="0"/>
        <strike val="0"/>
        <condense val="0"/>
        <extend val="0"/>
        <outline val="0"/>
        <shadow val="0"/>
        <u val="none"/>
        <vertAlign val="baseline"/>
        <sz val="11"/>
        <color theme="1"/>
        <name val="Calibri"/>
        <family val="2"/>
        <scheme val="none"/>
      </font>
      <numFmt numFmtId="13" formatCode="0%"/>
    </dxf>
    <dxf>
      <font>
        <b val="0"/>
        <i val="0"/>
        <strike val="0"/>
        <condense val="0"/>
        <extend val="0"/>
        <outline val="0"/>
        <shadow val="0"/>
        <u val="none"/>
        <vertAlign val="baseline"/>
        <sz val="11"/>
        <color theme="1"/>
        <name val="Calibri"/>
        <family val="2"/>
        <scheme val="none"/>
      </font>
      <numFmt numFmtId="13" formatCode="0%"/>
    </dxf>
    <dxf>
      <font>
        <b val="0"/>
        <i val="0"/>
        <strike val="0"/>
        <condense val="0"/>
        <extend val="0"/>
        <outline val="0"/>
        <shadow val="0"/>
        <u val="none"/>
        <vertAlign val="baseline"/>
        <sz val="11"/>
        <color theme="1"/>
        <name val="Calibri"/>
        <family val="2"/>
        <scheme val="none"/>
      </font>
      <numFmt numFmtId="13" formatCode="0%"/>
    </dxf>
    <dxf>
      <font>
        <b val="0"/>
        <i val="0"/>
        <strike val="0"/>
        <condense val="0"/>
        <extend val="0"/>
        <outline val="0"/>
        <shadow val="0"/>
        <u val="none"/>
        <vertAlign val="baseline"/>
        <sz val="11"/>
        <color theme="1"/>
        <name val="Calibri"/>
        <family val="2"/>
        <scheme val="none"/>
      </font>
      <numFmt numFmtId="13" formatCode="0%"/>
    </dxf>
    <dxf>
      <font>
        <b val="0"/>
        <i val="0"/>
        <strike val="0"/>
        <condense val="0"/>
        <extend val="0"/>
        <outline val="0"/>
        <shadow val="0"/>
        <u val="none"/>
        <vertAlign val="baseline"/>
        <sz val="11"/>
        <color theme="1"/>
        <name val="Calibri"/>
        <family val="2"/>
        <scheme val="none"/>
      </font>
      <numFmt numFmtId="13" formatCode="0%"/>
    </dxf>
    <dxf>
      <font>
        <b val="0"/>
        <i val="0"/>
        <strike val="0"/>
        <condense val="0"/>
        <extend val="0"/>
        <outline val="0"/>
        <shadow val="0"/>
        <u val="none"/>
        <vertAlign val="baseline"/>
        <sz val="11"/>
        <color theme="1"/>
        <name val="Calibri"/>
        <family val="2"/>
        <scheme val="none"/>
      </font>
      <numFmt numFmtId="13" formatCode="0%"/>
    </dxf>
    <dxf>
      <font>
        <b val="0"/>
        <i val="0"/>
        <strike val="0"/>
        <condense val="0"/>
        <extend val="0"/>
        <outline val="0"/>
        <shadow val="0"/>
        <u val="none"/>
        <vertAlign val="baseline"/>
        <sz val="11"/>
        <color theme="1"/>
        <name val="Calibri"/>
        <family val="2"/>
        <scheme val="none"/>
      </font>
      <numFmt numFmtId="13" formatCode="0%"/>
    </dxf>
    <dxf>
      <font>
        <b val="0"/>
        <i val="0"/>
        <strike val="0"/>
        <condense val="0"/>
        <extend val="0"/>
        <outline val="0"/>
        <shadow val="0"/>
        <u val="none"/>
        <vertAlign val="baseline"/>
        <sz val="11"/>
        <color theme="1"/>
        <name val="Calibri"/>
        <family val="2"/>
        <scheme val="none"/>
      </font>
      <numFmt numFmtId="13" formatCode="0%"/>
    </dxf>
    <dxf>
      <font>
        <b val="0"/>
        <i val="0"/>
        <strike val="0"/>
        <condense val="0"/>
        <extend val="0"/>
        <outline val="0"/>
        <shadow val="0"/>
        <u val="none"/>
        <vertAlign val="baseline"/>
        <sz val="11"/>
        <color theme="1"/>
        <name val="Calibri"/>
        <family val="2"/>
        <scheme val="none"/>
      </font>
      <numFmt numFmtId="13" formatCode="0%"/>
    </dxf>
    <dxf>
      <font>
        <b val="0"/>
        <i val="0"/>
        <strike val="0"/>
        <condense val="0"/>
        <extend val="0"/>
        <outline val="0"/>
        <shadow val="0"/>
        <u val="none"/>
        <vertAlign val="baseline"/>
        <sz val="11"/>
        <color theme="1"/>
        <name val="Calibri"/>
        <family val="2"/>
        <scheme val="none"/>
      </font>
      <numFmt numFmtId="13" formatCode="0%"/>
    </dxf>
    <dxf>
      <font>
        <b val="0"/>
        <i val="0"/>
        <strike val="0"/>
        <condense val="0"/>
        <extend val="0"/>
        <outline val="0"/>
        <shadow val="0"/>
        <u val="none"/>
        <vertAlign val="baseline"/>
        <sz val="11"/>
        <color theme="1"/>
        <name val="Calibri"/>
        <family val="2"/>
        <scheme val="none"/>
      </font>
      <numFmt numFmtId="13" formatCode="0%"/>
    </dxf>
    <dxf>
      <font>
        <b val="0"/>
        <i val="0"/>
        <strike val="0"/>
        <condense val="0"/>
        <extend val="0"/>
        <outline val="0"/>
        <shadow val="0"/>
        <u val="none"/>
        <vertAlign val="baseline"/>
        <sz val="11"/>
        <color theme="1"/>
        <name val="Calibri"/>
        <family val="2"/>
        <scheme val="none"/>
      </font>
      <numFmt numFmtId="13" formatCode="0%"/>
    </dxf>
    <dxf>
      <font>
        <b val="0"/>
        <i val="0"/>
        <strike val="0"/>
        <condense val="0"/>
        <extend val="0"/>
        <outline val="0"/>
        <shadow val="0"/>
        <u val="none"/>
        <vertAlign val="baseline"/>
        <sz val="11"/>
        <color theme="1"/>
        <name val="Calibri"/>
        <family val="2"/>
        <scheme val="none"/>
      </font>
      <numFmt numFmtId="13" formatCode="0%"/>
    </dxf>
    <dxf>
      <font>
        <b val="0"/>
        <i val="0"/>
        <strike val="0"/>
        <condense val="0"/>
        <extend val="0"/>
        <outline val="0"/>
        <shadow val="0"/>
        <u val="none"/>
        <vertAlign val="baseline"/>
        <sz val="11"/>
        <color theme="1"/>
        <name val="Calibri"/>
        <family val="2"/>
        <scheme val="none"/>
      </font>
      <numFmt numFmtId="13" formatCode="0%"/>
    </dxf>
    <dxf>
      <font>
        <b val="0"/>
        <i val="0"/>
        <strike val="0"/>
        <condense val="0"/>
        <extend val="0"/>
        <outline val="0"/>
        <shadow val="0"/>
        <u val="none"/>
        <vertAlign val="baseline"/>
        <sz val="11"/>
        <color theme="1"/>
        <name val="Calibri"/>
        <family val="2"/>
        <scheme val="none"/>
      </font>
      <numFmt numFmtId="13" formatCode="0%"/>
    </dxf>
    <dxf>
      <font>
        <b val="0"/>
        <i val="0"/>
        <strike val="0"/>
        <condense val="0"/>
        <extend val="0"/>
        <outline val="0"/>
        <shadow val="0"/>
        <u val="none"/>
        <vertAlign val="baseline"/>
        <sz val="11"/>
        <color theme="1"/>
        <name val="Calibri"/>
        <family val="2"/>
        <scheme val="none"/>
      </font>
      <numFmt numFmtId="13" formatCode="0%"/>
    </dxf>
    <dxf>
      <font>
        <b val="0"/>
        <i val="0"/>
        <strike val="0"/>
        <condense val="0"/>
        <extend val="0"/>
        <outline val="0"/>
        <shadow val="0"/>
        <u val="none"/>
        <vertAlign val="baseline"/>
        <sz val="11"/>
        <color theme="1"/>
        <name val="Calibri"/>
        <family val="2"/>
        <scheme val="none"/>
      </font>
      <numFmt numFmtId="13" formatCode="0%"/>
    </dxf>
    <dxf>
      <font>
        <b val="0"/>
        <i val="0"/>
        <strike val="0"/>
        <condense val="0"/>
        <extend val="0"/>
        <outline val="0"/>
        <shadow val="0"/>
        <u val="none"/>
        <vertAlign val="baseline"/>
        <sz val="11"/>
        <color theme="1"/>
        <name val="Calibri"/>
        <family val="2"/>
        <scheme val="none"/>
      </font>
      <numFmt numFmtId="13" formatCode="0%"/>
    </dxf>
    <dxf>
      <font>
        <b/>
        <i val="0"/>
        <strike val="0"/>
        <condense val="0"/>
        <extend val="0"/>
        <outline val="0"/>
        <shadow val="0"/>
        <u val="none"/>
        <vertAlign val="baseline"/>
        <sz val="11"/>
        <color theme="1"/>
        <name val="Calibri"/>
        <family val="2"/>
        <scheme val="none"/>
      </font>
      <numFmt numFmtId="13" formatCode="0%"/>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0" indent="0" justifyLastLine="0" shrinkToFit="0" readingOrder="0"/>
    </dxf>
    <dxf>
      <border>
        <left style="thin">
          <color rgb="FFA5A5A5"/>
        </left>
      </border>
    </dxf>
    <dxf>
      <border>
        <left style="thin">
          <color rgb="FFA5A5A5"/>
        </left>
      </border>
    </dxf>
    <dxf>
      <border>
        <top style="thin">
          <color rgb="FFA5A5A5"/>
        </top>
      </border>
    </dxf>
    <dxf>
      <border>
        <top style="thin">
          <color rgb="FFA5A5A5"/>
        </top>
      </border>
    </dxf>
    <dxf>
      <font>
        <b/>
        <color rgb="FF000000"/>
      </font>
    </dxf>
    <dxf>
      <font>
        <b/>
        <color rgb="FF000000"/>
      </font>
    </dxf>
    <dxf>
      <font>
        <b/>
        <color rgb="FF000000"/>
      </font>
      <border>
        <top style="double">
          <color rgb="FFA5A5A5"/>
        </top>
      </border>
    </dxf>
    <dxf>
      <font>
        <b/>
        <color rgb="FFFFFFFF"/>
      </font>
      <fill>
        <patternFill patternType="solid">
          <fgColor rgb="FFA5A5A5"/>
          <bgColor rgb="FFA5A5A5"/>
        </patternFill>
      </fill>
    </dxf>
    <dxf>
      <font>
        <color rgb="FF000000"/>
      </font>
      <border>
        <left style="thin">
          <color rgb="FFA5A5A5"/>
        </left>
        <right style="thin">
          <color rgb="FFA5A5A5"/>
        </right>
        <top style="thin">
          <color rgb="FFA5A5A5"/>
        </top>
        <bottom style="thin">
          <color rgb="FFA5A5A5"/>
        </bottom>
      </border>
    </dxf>
  </dxfs>
  <tableStyles count="1" defaultTableStyle="TableStyleMedium2" defaultPivotStyle="PivotStyleLight16">
    <tableStyle name="TableStyleLight11 2" pivot="0" count="9" xr9:uid="{CB072B91-74A0-47CE-8A00-AF3BDA01EFF7}">
      <tableStyleElement type="wholeTable" dxfId="82"/>
      <tableStyleElement type="headerRow" dxfId="81"/>
      <tableStyleElement type="totalRow" dxfId="80"/>
      <tableStyleElement type="firstColumn" dxfId="79"/>
      <tableStyleElement type="lastColumn" dxfId="78"/>
      <tableStyleElement type="firstRowStripe" dxfId="77"/>
      <tableStyleElement type="secondRowStripe" dxfId="76"/>
      <tableStyleElement type="firstColumnStripe" dxfId="75"/>
      <tableStyleElement type="secondColumnStripe" dxfId="7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areaChart>
        <c:grouping val="standard"/>
        <c:varyColors val="0"/>
        <c:ser>
          <c:idx val="0"/>
          <c:order val="0"/>
          <c:tx>
            <c:strRef>
              <c:f>'Grafik-und-Daten'!$A$2</c:f>
              <c:strCache>
                <c:ptCount val="1"/>
                <c:pt idx="0">
                  <c:v>UPB</c:v>
                </c:pt>
              </c:strCache>
            </c:strRef>
          </c:tx>
          <c:spPr>
            <a:solidFill>
              <a:schemeClr val="accent1"/>
            </a:solidFill>
            <a:ln>
              <a:noFill/>
            </a:ln>
            <a:effectLst/>
          </c:spPr>
          <c:cat>
            <c:strRef>
              <c:f>'Grafik-und-Daten'!$B$1:$AL$1</c:f>
              <c:strCache>
                <c:ptCount val="37"/>
                <c:pt idx="0">
                  <c:v>1984</c:v>
                </c:pt>
                <c:pt idx="1">
                  <c:v>1985</c:v>
                </c:pt>
                <c:pt idx="2">
                  <c:v>1986</c:v>
                </c:pt>
                <c:pt idx="3">
                  <c:v>1987</c:v>
                </c:pt>
                <c:pt idx="4">
                  <c:v>1988</c:v>
                </c:pt>
                <c:pt idx="5">
                  <c:v>1989</c:v>
                </c:pt>
                <c:pt idx="6">
                  <c:v>1990</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pt idx="24">
                  <c:v>2008</c:v>
                </c:pt>
                <c:pt idx="25">
                  <c:v>2009</c:v>
                </c:pt>
                <c:pt idx="26">
                  <c:v>2010</c:v>
                </c:pt>
                <c:pt idx="27">
                  <c:v>2011</c:v>
                </c:pt>
                <c:pt idx="28">
                  <c:v>2012</c:v>
                </c:pt>
                <c:pt idx="29">
                  <c:v>2013</c:v>
                </c:pt>
                <c:pt idx="30">
                  <c:v>2014</c:v>
                </c:pt>
                <c:pt idx="31">
                  <c:v>2015</c:v>
                </c:pt>
                <c:pt idx="32">
                  <c:v>2016</c:v>
                </c:pt>
                <c:pt idx="33">
                  <c:v>2017</c:v>
                </c:pt>
                <c:pt idx="34">
                  <c:v>2018</c:v>
                </c:pt>
                <c:pt idx="35">
                  <c:v>2019</c:v>
                </c:pt>
                <c:pt idx="36">
                  <c:v>2020</c:v>
                </c:pt>
              </c:strCache>
            </c:strRef>
          </c:cat>
          <c:val>
            <c:numRef>
              <c:f>'Grafik-und-Daten'!$B$2:$AL$2</c:f>
              <c:numCache>
                <c:formatCode>0%</c:formatCode>
                <c:ptCount val="37"/>
                <c:pt idx="0">
                  <c:v>0.55866666666666664</c:v>
                </c:pt>
                <c:pt idx="1">
                  <c:v>0.54433333333333334</c:v>
                </c:pt>
                <c:pt idx="2">
                  <c:v>0.54413115883052698</c:v>
                </c:pt>
                <c:pt idx="3">
                  <c:v>0.55693080829454056</c:v>
                </c:pt>
                <c:pt idx="4">
                  <c:v>0.55915523305628667</c:v>
                </c:pt>
                <c:pt idx="5">
                  <c:v>0.5371055170319109</c:v>
                </c:pt>
                <c:pt idx="6">
                  <c:v>0.55087365712140468</c:v>
                </c:pt>
                <c:pt idx="7">
                  <c:v>0.48421403520768375</c:v>
                </c:pt>
                <c:pt idx="8">
                  <c:v>0.47128847983129146</c:v>
                </c:pt>
                <c:pt idx="9">
                  <c:v>0.4303695534176315</c:v>
                </c:pt>
                <c:pt idx="10">
                  <c:v>0.38456503695741429</c:v>
                </c:pt>
                <c:pt idx="11">
                  <c:v>0.42763188971365507</c:v>
                </c:pt>
                <c:pt idx="12">
                  <c:v>0.30902591027239573</c:v>
                </c:pt>
                <c:pt idx="13">
                  <c:v>0.2769175893411579</c:v>
                </c:pt>
                <c:pt idx="14">
                  <c:v>0.25384643210722752</c:v>
                </c:pt>
                <c:pt idx="15">
                  <c:v>0.25925959071803972</c:v>
                </c:pt>
                <c:pt idx="16">
                  <c:v>0.31931120229916821</c:v>
                </c:pt>
                <c:pt idx="17">
                  <c:v>0.29546396575093375</c:v>
                </c:pt>
                <c:pt idx="18">
                  <c:v>0.28172103630653278</c:v>
                </c:pt>
                <c:pt idx="19">
                  <c:v>0.26605336877604518</c:v>
                </c:pt>
                <c:pt idx="20">
                  <c:v>0.25473313083714194</c:v>
                </c:pt>
                <c:pt idx="21">
                  <c:v>0.28611009004446081</c:v>
                </c:pt>
                <c:pt idx="22">
                  <c:v>0.2966467517884589</c:v>
                </c:pt>
                <c:pt idx="23">
                  <c:v>0.34282391576784538</c:v>
                </c:pt>
                <c:pt idx="24">
                  <c:v>0.30071947574593255</c:v>
                </c:pt>
                <c:pt idx="25">
                  <c:v>0.29350182450094109</c:v>
                </c:pt>
                <c:pt idx="26">
                  <c:v>0.30672438108110406</c:v>
                </c:pt>
                <c:pt idx="27">
                  <c:v>0.34293460423697048</c:v>
                </c:pt>
                <c:pt idx="28">
                  <c:v>0.31945659458125841</c:v>
                </c:pt>
                <c:pt idx="29">
                  <c:v>0.29912805957875682</c:v>
                </c:pt>
                <c:pt idx="30">
                  <c:v>0.29290519083868483</c:v>
                </c:pt>
                <c:pt idx="31">
                  <c:v>0.27790229244256531</c:v>
                </c:pt>
                <c:pt idx="32">
                  <c:v>0.3145120955642467</c:v>
                </c:pt>
                <c:pt idx="33">
                  <c:v>0.36583333333333329</c:v>
                </c:pt>
                <c:pt idx="34">
                  <c:v>0.40000000000000008</c:v>
                </c:pt>
                <c:pt idx="35">
                  <c:v>0.53</c:v>
                </c:pt>
                <c:pt idx="36">
                  <c:v>0.45666666666666672</c:v>
                </c:pt>
              </c:numCache>
            </c:numRef>
          </c:val>
          <c:extLst>
            <c:ext xmlns:c16="http://schemas.microsoft.com/office/drawing/2014/chart" uri="{C3380CC4-5D6E-409C-BE32-E72D297353CC}">
              <c16:uniqueId val="{00000000-88CE-49D6-AC08-465715F8CCBE}"/>
            </c:ext>
          </c:extLst>
        </c:ser>
        <c:dLbls>
          <c:showLegendKey val="0"/>
          <c:showVal val="0"/>
          <c:showCatName val="0"/>
          <c:showSerName val="0"/>
          <c:showPercent val="0"/>
          <c:showBubbleSize val="0"/>
        </c:dLbls>
        <c:axId val="724829295"/>
        <c:axId val="483573967"/>
      </c:areaChart>
      <c:catAx>
        <c:axId val="7248292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83573967"/>
        <c:crosses val="autoZero"/>
        <c:auto val="1"/>
        <c:lblAlgn val="ctr"/>
        <c:lblOffset val="100"/>
        <c:noMultiLvlLbl val="0"/>
      </c:catAx>
      <c:valAx>
        <c:axId val="483573967"/>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7248292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23</xdr:col>
      <xdr:colOff>358989</xdr:colOff>
      <xdr:row>4</xdr:row>
      <xdr:rowOff>69640</xdr:rowOff>
    </xdr:from>
    <xdr:to>
      <xdr:col>28</xdr:col>
      <xdr:colOff>387878</xdr:colOff>
      <xdr:row>24</xdr:row>
      <xdr:rowOff>180980</xdr:rowOff>
    </xdr:to>
    <xdr:pic>
      <xdr:nvPicPr>
        <xdr:cNvPr id="11" name="Grafik 10">
          <a:extLst>
            <a:ext uri="{FF2B5EF4-FFF2-40B4-BE49-F238E27FC236}">
              <a16:creationId xmlns:a16="http://schemas.microsoft.com/office/drawing/2014/main" id="{1316A94C-0C92-42A9-AFEE-D9402456AF15}"/>
            </a:ext>
          </a:extLst>
        </xdr:cNvPr>
        <xdr:cNvPicPr>
          <a:picLocks noChangeAspect="1"/>
        </xdr:cNvPicPr>
      </xdr:nvPicPr>
      <xdr:blipFill>
        <a:blip xmlns:r="http://schemas.openxmlformats.org/officeDocument/2006/relationships" r:embed="rId1"/>
        <a:stretch>
          <a:fillRect/>
        </a:stretch>
      </xdr:blipFill>
      <xdr:spPr>
        <a:xfrm rot="5400000">
          <a:off x="11528689" y="1491990"/>
          <a:ext cx="3921340" cy="2600639"/>
        </a:xfrm>
        <a:prstGeom prst="rect">
          <a:avLst/>
        </a:prstGeom>
      </xdr:spPr>
    </xdr:pic>
    <xdr:clientData/>
  </xdr:twoCellAnchor>
  <xdr:twoCellAnchor>
    <xdr:from>
      <xdr:col>0</xdr:col>
      <xdr:colOff>190500</xdr:colOff>
      <xdr:row>4</xdr:row>
      <xdr:rowOff>80962</xdr:rowOff>
    </xdr:from>
    <xdr:to>
      <xdr:col>11</xdr:col>
      <xdr:colOff>114300</xdr:colOff>
      <xdr:row>21</xdr:row>
      <xdr:rowOff>0</xdr:rowOff>
    </xdr:to>
    <xdr:graphicFrame macro="">
      <xdr:nvGraphicFramePr>
        <xdr:cNvPr id="12" name="Diagramm 11">
          <a:extLst>
            <a:ext uri="{FF2B5EF4-FFF2-40B4-BE49-F238E27FC236}">
              <a16:creationId xmlns:a16="http://schemas.microsoft.com/office/drawing/2014/main" id="{DDB2BDF5-6B50-4EDF-BDB7-D6BAD2F48E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6327016-AFA7-497F-BE98-DAC163F20A47}" name="Tabelle2" displayName="Tabelle2" ref="A3:AL13" totalsRowShown="0" headerRowDxfId="73">
  <autoFilter ref="A3:AL13" xr:uid="{A411DE86-EF31-4A49-87ED-0097A2F32544}"/>
  <tableColumns count="38">
    <tableColumn id="1" xr3:uid="{E5A463DC-A340-4812-9B90-688D66AE9F59}" name="Jahr" dataDxfId="72"/>
    <tableColumn id="2" xr3:uid="{32940E0C-4E0C-46C0-95AF-513481A558A1}" name="1984" dataDxfId="71"/>
    <tableColumn id="3" xr3:uid="{0002F127-F812-4421-A39F-24B00EA79753}" name="1985" dataDxfId="70"/>
    <tableColumn id="4" xr3:uid="{24CFA01D-978F-41FB-BE1A-2E19FA6929C3}" name="1986" dataDxfId="69"/>
    <tableColumn id="5" xr3:uid="{3D2827FC-F71C-48A0-BA0F-EAF6FE2E7C20}" name="1987" dataDxfId="68"/>
    <tableColumn id="6" xr3:uid="{A105D63D-2089-434F-9F53-4F6B9410E277}" name="1988" dataDxfId="67"/>
    <tableColumn id="7" xr3:uid="{2CCADE77-8BA3-4959-ABDC-467F8ED8B1A0}" name="1989" dataDxfId="66"/>
    <tableColumn id="8" xr3:uid="{7EC56D96-110F-417F-942B-1735616D51C0}" name="1990" dataDxfId="65"/>
    <tableColumn id="9" xr3:uid="{73721C69-4D59-4DAC-80E0-162E47FA697B}" name="1991" dataDxfId="64"/>
    <tableColumn id="10" xr3:uid="{FC1F5A02-EEC6-4277-BD1D-506CC6B98969}" name="1992" dataDxfId="63"/>
    <tableColumn id="11" xr3:uid="{BB99AD8E-1E6B-4963-8DA0-577A4E7361C4}" name="1993" dataDxfId="62"/>
    <tableColumn id="12" xr3:uid="{A862674A-678A-44C0-8F23-BAB3D37E9438}" name="1994" dataDxfId="61"/>
    <tableColumn id="13" xr3:uid="{59DBA6DE-07A8-4E19-B0C5-97A40BCB253B}" name="1995" dataDxfId="60"/>
    <tableColumn id="14" xr3:uid="{6416A2D8-61DE-452E-A1EF-B9C45501EE81}" name="1996" dataDxfId="59"/>
    <tableColumn id="15" xr3:uid="{338E9804-E2AA-45E0-9DF3-BB10C0AC289D}" name="1997"/>
    <tableColumn id="16" xr3:uid="{68DAFCFC-09D5-4F2C-9CF3-139ED759B683}" name="1998" dataDxfId="58"/>
    <tableColumn id="17" xr3:uid="{6E52B439-BF80-4AC9-8FD1-993F9DFCF935}" name="1999" dataDxfId="57"/>
    <tableColumn id="18" xr3:uid="{A5F6E517-F70B-43A3-82BA-190AAD09FB6B}" name="2000"/>
    <tableColumn id="19" xr3:uid="{AB067642-D908-4097-8949-6E94C4267D62}" name="2001"/>
    <tableColumn id="20" xr3:uid="{E9341DC3-7258-4399-B086-7D6B4703B695}" name="2002"/>
    <tableColumn id="21" xr3:uid="{2FEA3DC9-D040-46F5-AA01-8590A1A1877A}" name="2003"/>
    <tableColumn id="22" xr3:uid="{789C6BEE-4026-4D37-87AF-493CEE32C43F}" name="2004"/>
    <tableColumn id="23" xr3:uid="{B04D29FA-76CF-4EBF-8B35-AA1516648784}" name="2005"/>
    <tableColumn id="24" xr3:uid="{E442BECE-A173-41A3-B7D1-EFC03DD23366}" name="2006"/>
    <tableColumn id="25" xr3:uid="{82F64145-4D7E-4206-8AC6-2D14DE4F61A5}" name="2007"/>
    <tableColumn id="26" xr3:uid="{498A5338-0855-48B9-BFC2-4E490E2AECCC}" name="2008"/>
    <tableColumn id="27" xr3:uid="{7A18EAAE-03E2-4673-8438-3548FFC0CAA8}" name="2009"/>
    <tableColumn id="28" xr3:uid="{F4BAAE7C-4303-4920-B6FD-24059AB20942}" name="2010" dataDxfId="56"/>
    <tableColumn id="29" xr3:uid="{00C495B5-B825-4F25-8933-B43713002B39}" name="2011"/>
    <tableColumn id="30" xr3:uid="{7ED09A77-40BE-4226-9821-08D3DBB1EBC1}" name="2012" dataDxfId="55"/>
    <tableColumn id="31" xr3:uid="{E531FEB6-DCC0-4E6B-957A-BB632D6DA8DF}" name="2013"/>
    <tableColumn id="32" xr3:uid="{07D5DCAF-E760-40DB-A606-2638B03886ED}" name="2014" dataDxfId="54"/>
    <tableColumn id="33" xr3:uid="{1CDE168D-8A36-48D5-9E34-5183B0DDFDF9}" name="2015"/>
    <tableColumn id="34" xr3:uid="{B5082EE4-3ABA-451B-90A8-A1B2ED6A4A48}" name="2016" dataDxfId="53"/>
    <tableColumn id="35" xr3:uid="{E1F23F7D-E122-4571-BD15-C4D90BC1F107}" name="2017"/>
    <tableColumn id="36" xr3:uid="{1039A195-33A6-42DD-8F5A-76477C054902}" name="2018"/>
    <tableColumn id="37" xr3:uid="{9C3CF2DD-8BEC-42FF-A064-F3EF18C60C17}" name="2019"/>
    <tableColumn id="38" xr3:uid="{D04A2440-7F72-4B97-9CE9-C6DB15F186D1}" name="2020"/>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E4FA36D-C511-473B-A57C-EF82F9B9C1D8}" name="Tabelle3" displayName="Tabelle3" ref="A17:AL22" totalsRowShown="0" headerRowDxfId="52">
  <autoFilter ref="A17:AL22" xr:uid="{402580EE-3B7C-459C-A09D-870E1C413B99}"/>
  <tableColumns count="38">
    <tableColumn id="1" xr3:uid="{67B8C850-40EC-44CD-9CA4-8E3CD7BE8197}" name="Jahr" dataDxfId="51"/>
    <tableColumn id="2" xr3:uid="{8C86100D-CFAA-4543-B507-4529B7E11A77}" name="1984" dataDxfId="50"/>
    <tableColumn id="3" xr3:uid="{ED980ED4-F7F8-4817-9C79-03B7234E8542}" name="1985" dataDxfId="49"/>
    <tableColumn id="4" xr3:uid="{CEA2C83A-6C86-44B0-90C3-64EFC07EAE63}" name="1986"/>
    <tableColumn id="5" xr3:uid="{269C6E28-F0F6-423E-80B6-F3BB1656A700}" name="1987"/>
    <tableColumn id="6" xr3:uid="{904F58E7-0EBA-43C0-A1FD-B64CB8BA39B1}" name="1988"/>
    <tableColumn id="7" xr3:uid="{45DE5E7F-746A-49B2-81F4-68A2A07F5EB9}" name="1989"/>
    <tableColumn id="8" xr3:uid="{10BF25B9-D3F6-4D09-A2FE-77FD428B250C}" name="1990"/>
    <tableColumn id="9" xr3:uid="{17C57B52-8EED-4E15-A62C-26E3CB3BB1AB}" name="1991" dataDxfId="48"/>
    <tableColumn id="10" xr3:uid="{7D1DEB7F-FF59-497B-AD27-06EF15263A45}" name="1992" dataDxfId="47"/>
    <tableColumn id="11" xr3:uid="{047C87C8-1474-44AB-8C96-CBE34C8EC898}" name="1993" dataDxfId="46"/>
    <tableColumn id="12" xr3:uid="{FB935178-E6A9-499F-BB39-446314F560CC}" name="1994" dataDxfId="45"/>
    <tableColumn id="13" xr3:uid="{826F360A-EAF5-421C-ADD6-E8D4F6004A02}" name="1995"/>
    <tableColumn id="14" xr3:uid="{CD1043CB-B2AE-48EE-A077-3EBCB2D818E9}" name="1996" dataDxfId="44"/>
    <tableColumn id="15" xr3:uid="{F135B790-207C-46D8-AB2D-BE3FE636E5AC}" name="1997"/>
    <tableColumn id="16" xr3:uid="{7BBB26DB-A2A6-4B87-8DFB-AA99D99BE3D8}" name="1998" dataDxfId="43"/>
    <tableColumn id="17" xr3:uid="{86F3D137-5266-414C-9F38-3609E29F4ED7}" name="1999"/>
    <tableColumn id="18" xr3:uid="{499728BF-067B-437C-8704-CD1FF2EF2CE3}" name="2000" dataDxfId="42"/>
    <tableColumn id="19" xr3:uid="{0091D92B-54A2-448A-BBE3-FE727012DA12}" name="2001"/>
    <tableColumn id="20" xr3:uid="{189D3A34-6624-44FA-A011-8B346DE17085}" name="2002" dataDxfId="41"/>
    <tableColumn id="21" xr3:uid="{6D3E4F1C-841A-4C85-B628-0F306228F781}" name="2003"/>
    <tableColumn id="22" xr3:uid="{DE64B916-D0D0-49C5-AA50-AFE7B4E1D298}" name="2004" dataDxfId="40"/>
    <tableColumn id="23" xr3:uid="{CB68F4B6-15A7-4303-8F3A-1A2858FFD773}" name="2005"/>
    <tableColumn id="24" xr3:uid="{AD8C9830-018A-43B6-B831-27A76C6D55BC}" name="2006" dataDxfId="39"/>
    <tableColumn id="25" xr3:uid="{65829BB5-A7B1-45B2-8145-7A04D667AA93}" name="2007"/>
    <tableColumn id="26" xr3:uid="{DA3EAE76-6C2B-4637-BADE-CB8968827C9F}" name="2008" dataDxfId="38"/>
    <tableColumn id="27" xr3:uid="{C1F87679-DBD6-49F9-A1AB-42268BA51A57}" name="2009"/>
    <tableColumn id="28" xr3:uid="{38B0771A-405B-4A2D-B5F4-D45E38C78A1D}" name="2010" dataDxfId="37"/>
    <tableColumn id="29" xr3:uid="{36211C11-234F-49B4-AE5B-7A52C3763027}" name="2011"/>
    <tableColumn id="30" xr3:uid="{6EB661A3-A232-45C4-9C6C-D5C94B0C8693}" name="2012" dataDxfId="36"/>
    <tableColumn id="31" xr3:uid="{EE03F486-4045-4782-84C8-1BFA7272B6B4}" name="2013"/>
    <tableColumn id="32" xr3:uid="{69D75B11-E779-4982-9047-2CE6E6B32B2C}" name="2014" dataDxfId="35"/>
    <tableColumn id="33" xr3:uid="{35B91715-C933-4C36-8CAB-BCEB7F565CC1}" name="2015"/>
    <tableColumn id="34" xr3:uid="{81331F50-6A42-41A5-9DB6-069C74C2E243}" name="2016" dataDxfId="34"/>
    <tableColumn id="35" xr3:uid="{165CD204-5ED6-4BCF-8E3F-46E777E81E6C}" name="2017"/>
    <tableColumn id="36" xr3:uid="{E4B0D569-62F1-47B5-B30C-D5EEF55FFB0A}" name="2018"/>
    <tableColumn id="37" xr3:uid="{68DCF377-98F7-426E-90FB-0020DA14E171}" name="2019"/>
    <tableColumn id="38" xr3:uid="{28520C25-3DE7-412D-98F0-6BD70BBDB53B}" name="2020"/>
  </tableColumns>
  <tableStyleInfo name="TableStyleLight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239A690-0CFF-42CA-9C0E-DA4639EAB366}" name="Tabelle5" displayName="Tabelle5" ref="A26:AL31" totalsRowShown="0" headerRowDxfId="33">
  <autoFilter ref="A26:AL31" xr:uid="{A8FA7756-D924-44D7-8606-1F9E2FB8032F}"/>
  <tableColumns count="38">
    <tableColumn id="1" xr3:uid="{E71EE744-B8E3-4BD8-ABC4-0B871E304A11}" name="Jahr" dataDxfId="32"/>
    <tableColumn id="2" xr3:uid="{2FEFA7F0-735B-4A16-AEAC-D71672924CF5}" name="1984"/>
    <tableColumn id="3" xr3:uid="{7141FF7B-C523-418F-A95F-34F39B7061B8}" name="1985"/>
    <tableColumn id="4" xr3:uid="{AC0A26D6-C724-4483-ACF0-403BBD1D532F}" name="1986"/>
    <tableColumn id="5" xr3:uid="{41639CBC-B29B-4F1A-9E83-53AB23AC066C}" name="1987"/>
    <tableColumn id="6" xr3:uid="{44275D93-5B41-4D6F-A955-F1BC8150CBA9}" name="1988"/>
    <tableColumn id="7" xr3:uid="{2E4B8773-48A0-49C9-A6D5-76B4EF0EC7C2}" name="1989"/>
    <tableColumn id="8" xr3:uid="{F407B6A9-384A-4679-B9BC-4B256076F57F}" name="1990"/>
    <tableColumn id="9" xr3:uid="{4777A4DF-75C5-4421-B3F8-A5C1B62680C8}" name="1991" dataDxfId="31"/>
    <tableColumn id="10" xr3:uid="{15848E52-8351-459A-9979-B41ECA697932}" name="1992" dataDxfId="30"/>
    <tableColumn id="11" xr3:uid="{82F0F9FC-0B9F-4ECF-BF09-2782176860D7}" name="1993" dataDxfId="29"/>
    <tableColumn id="12" xr3:uid="{2BDEF5BA-8906-41DD-987B-B6B806AEA633}" name="1994" dataDxfId="28"/>
    <tableColumn id="13" xr3:uid="{92E55C48-1471-4918-839F-4731EF068C9D}" name="1995"/>
    <tableColumn id="14" xr3:uid="{0D79B0EC-CD1D-4605-9D47-D3A1830CE4E2}" name="1996" dataDxfId="27"/>
    <tableColumn id="15" xr3:uid="{6DD4729B-877F-454B-8373-61B663559228}" name="1997"/>
    <tableColumn id="16" xr3:uid="{5CFAC239-F2AA-4A55-80E7-3F46866359B9}" name="1998" dataDxfId="26"/>
    <tableColumn id="17" xr3:uid="{DCC28E47-7C2C-4642-B93A-C6477A1E7A5D}" name="1999"/>
    <tableColumn id="18" xr3:uid="{6FDE1D05-FA43-4D4A-8A6E-8DF18B089125}" name="2000" dataDxfId="25"/>
    <tableColumn id="19" xr3:uid="{73556070-691A-40EE-B25D-EBE363892E21}" name="2001"/>
    <tableColumn id="20" xr3:uid="{F2E0E1F4-F03A-4664-B75D-E77DD961C7FA}" name="2002" dataDxfId="24"/>
    <tableColumn id="21" xr3:uid="{B97A95AB-25DB-4919-B587-34C5D1E0CA81}" name="2003"/>
    <tableColumn id="22" xr3:uid="{DFCA1E54-2B1A-432F-AAA0-ED68DE7A613A}" name="2004" dataDxfId="23"/>
    <tableColumn id="23" xr3:uid="{E18AE3FF-53EE-4CD7-BDAF-58F88E491FDD}" name="2005"/>
    <tableColumn id="24" xr3:uid="{0886BF0B-4268-48FF-875F-1970ADA23B47}" name="2006" dataDxfId="22"/>
    <tableColumn id="25" xr3:uid="{DBFECC5E-D432-4A4E-96BC-DB60077FDAEF}" name="2007"/>
    <tableColumn id="26" xr3:uid="{AC07D4F6-17F4-4BDC-BA75-41A5D2F98FAF}" name="2008" dataDxfId="21"/>
    <tableColumn id="27" xr3:uid="{A4BDAE62-0779-44AF-8636-A3C16AA53008}" name="2009"/>
    <tableColumn id="28" xr3:uid="{521A6BD0-303F-481F-8B35-465CC3F1BEDD}" name="2010" dataDxfId="20"/>
    <tableColumn id="29" xr3:uid="{752BE8C5-3FD8-45C2-B0CA-5922575C1AD1}" name="2011"/>
    <tableColumn id="30" xr3:uid="{A3CEBD24-A8FB-4DA8-97B1-36298426284D}" name="2012" dataDxfId="19"/>
    <tableColumn id="31" xr3:uid="{368EAB6D-510A-427E-93F8-645D65D830D1}" name="2013"/>
    <tableColumn id="32" xr3:uid="{1EAB0C6B-3A1C-4AC7-8EC3-54014ABA56D9}" name="2014" dataDxfId="18"/>
    <tableColumn id="33" xr3:uid="{34D5BDC5-F686-4323-BBAA-05EF15E204EA}" name="2015"/>
    <tableColumn id="34" xr3:uid="{D9F3D6BC-288A-4CAF-AD27-328A14F7CB4B}" name="2016" dataDxfId="17"/>
    <tableColumn id="35" xr3:uid="{2835CA88-3606-4BC2-90E1-09DBA632C840}" name="2017"/>
    <tableColumn id="36" xr3:uid="{23FDBF0B-7C50-4050-AF3A-B3DEC007560B}" name="2018"/>
    <tableColumn id="37" xr3:uid="{15B495F3-2108-4986-9736-F2184A27B8B3}" name="2019"/>
    <tableColumn id="38" xr3:uid="{D61A6824-7ABD-44AD-B6D7-3EBFD01A3514}" name="2020"/>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31B17A9-C53D-47A4-B94B-1C1C7BCEE5FE}" name="Tabelle6" displayName="Tabelle6" ref="A35:AL39" totalsRowShown="0" headerRowDxfId="16">
  <autoFilter ref="A35:AL39" xr:uid="{C1BF391C-4D14-424C-BBC0-463A9C988253}"/>
  <tableColumns count="38">
    <tableColumn id="1" xr3:uid="{E7DBDA0F-E799-4CBE-9EC6-33A7172697D6}" name="Jahr" dataDxfId="15"/>
    <tableColumn id="2" xr3:uid="{F0648F6F-F351-4FDC-B153-9D1A670A9072}" name="1984"/>
    <tableColumn id="3" xr3:uid="{3D106E9E-1038-4274-976C-F0101A0449A8}" name="1985"/>
    <tableColumn id="4" xr3:uid="{986B06FF-272A-4499-A8B8-D13C010307E2}" name="1986"/>
    <tableColumn id="5" xr3:uid="{29810228-D8F4-4E03-A918-3B62565AC716}" name="1987"/>
    <tableColumn id="6" xr3:uid="{18788B49-402B-4CCC-9DB8-F93FBAE26626}" name="1988"/>
    <tableColumn id="7" xr3:uid="{1105D729-A3F9-4634-BDDA-C884BDDD640C}" name="1989"/>
    <tableColumn id="8" xr3:uid="{E40F31F6-7746-480B-A5BA-803C2DFC6D6A}" name="1990"/>
    <tableColumn id="9" xr3:uid="{C9DA4C6C-5CD0-4800-ACB8-73C7C27944F9}" name="1991" dataDxfId="14"/>
    <tableColumn id="10" xr3:uid="{1C4B2DD2-C2D4-4E19-895B-CDDEC6E96A29}" name="1992" dataDxfId="13"/>
    <tableColumn id="11" xr3:uid="{F8370D81-5B22-440F-81CB-A55633935CFC}" name="1993" dataDxfId="12"/>
    <tableColumn id="12" xr3:uid="{9E6E9306-B4C4-47CF-9743-9E5D77A4C73C}" name="1994" dataDxfId="11"/>
    <tableColumn id="13" xr3:uid="{25B32B4D-C62A-4A9C-969F-B100E7ED766F}" name="1995"/>
    <tableColumn id="14" xr3:uid="{0BC55DAF-1ED8-4A2C-AFC4-3C520027F091}" name="1996" dataDxfId="10"/>
    <tableColumn id="15" xr3:uid="{EF66BAAA-6A0F-4AED-808F-D859A95746FB}" name="1997"/>
    <tableColumn id="16" xr3:uid="{7EAEDC22-B0E2-4938-9E40-0366526A9BF7}" name="1998" dataDxfId="9"/>
    <tableColumn id="17" xr3:uid="{5A561416-0AC6-4434-8544-80D7714A27D4}" name="1999"/>
    <tableColumn id="18" xr3:uid="{FC5725BE-BCF1-4386-9B22-4424CE4877DB}" name="2000" dataDxfId="8"/>
    <tableColumn id="19" xr3:uid="{5E680994-7B05-43D5-8970-70438513E18D}" name="2001"/>
    <tableColumn id="20" xr3:uid="{5C597BC3-AFA7-438F-8611-4011C9131F40}" name="2002" dataDxfId="7"/>
    <tableColumn id="21" xr3:uid="{F4584E41-6672-4CC4-ACAB-03ED2D6C4B49}" name="2003"/>
    <tableColumn id="22" xr3:uid="{3450C728-79C9-41DB-B86B-7184EB855168}" name="2004" dataDxfId="6"/>
    <tableColumn id="23" xr3:uid="{9C99A50D-FC7F-483F-9D62-B2668F08A740}" name="2005"/>
    <tableColumn id="24" xr3:uid="{352F07DD-71E5-4A18-9897-76B900847198}" name="2006" dataDxfId="5"/>
    <tableColumn id="25" xr3:uid="{EE04F882-249A-42DC-BD21-C73167D67E58}" name="2007"/>
    <tableColumn id="26" xr3:uid="{2E414CCF-CA1F-4B92-B9CF-C52893C23314}" name="2008" dataDxfId="4"/>
    <tableColumn id="27" xr3:uid="{3D6A0C94-0B0D-4D42-AC1C-7A46F3F8A8E0}" name="2009"/>
    <tableColumn id="28" xr3:uid="{E4C22AE1-9AE5-423C-ACFF-E3E50A50FC0B}" name="2010" dataDxfId="3"/>
    <tableColumn id="29" xr3:uid="{CCF4C064-8DE5-4EAA-B962-B019602AEC25}" name="2011"/>
    <tableColumn id="30" xr3:uid="{85E44875-36AD-42AE-940F-3CB49DE2C6B7}" name="2012" dataDxfId="2"/>
    <tableColumn id="31" xr3:uid="{153CE9BA-92E9-43D1-8B57-DF585A9E97E6}" name="2013"/>
    <tableColumn id="32" xr3:uid="{F482D297-44F0-4AED-B26B-C3EBAF9F876B}" name="2014" dataDxfId="1"/>
    <tableColumn id="33" xr3:uid="{880BA6E1-29C3-4572-B5ED-9FD52BC4730F}" name="2015"/>
    <tableColumn id="34" xr3:uid="{81298D79-A749-49EC-A715-E2EFE45CEC53}" name="2016" dataDxfId="0"/>
    <tableColumn id="35" xr3:uid="{C9775118-BEC5-43B3-B564-8D4C8B69A4E4}" name="2017"/>
    <tableColumn id="36" xr3:uid="{2666D60E-0D1C-44FC-B033-F4EB016FB320}" name="2018"/>
    <tableColumn id="37" xr3:uid="{12E9CFB8-094F-46D0-B0D9-A7FFE7316ADA}" name="2019"/>
    <tableColumn id="38" xr3:uid="{DC9BD350-F7CC-4A16-AD10-B1029886F070}" name="2020"/>
  </tableColumns>
  <tableStyleInfo name="TableStyleLight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CA916-0BFF-4E45-AA8B-7901E721E45B}">
  <dimension ref="A1:AL17"/>
  <sheetViews>
    <sheetView workbookViewId="0">
      <selection activeCell="O12" sqref="O12"/>
    </sheetView>
  </sheetViews>
  <sheetFormatPr baseColWidth="10" defaultRowHeight="15" x14ac:dyDescent="0.25"/>
  <cols>
    <col min="1" max="38" width="7.7109375" customWidth="1"/>
  </cols>
  <sheetData>
    <row r="1" spans="1:38" x14ac:dyDescent="0.25">
      <c r="A1" s="51" t="s">
        <v>0</v>
      </c>
      <c r="B1" s="52" t="s">
        <v>1</v>
      </c>
      <c r="C1" s="52" t="s">
        <v>2</v>
      </c>
      <c r="D1" s="52" t="s">
        <v>3</v>
      </c>
      <c r="E1" s="52" t="s">
        <v>4</v>
      </c>
      <c r="F1" s="52" t="s">
        <v>5</v>
      </c>
      <c r="G1" s="52" t="s">
        <v>6</v>
      </c>
      <c r="H1" s="52" t="s">
        <v>7</v>
      </c>
      <c r="I1" s="52" t="s">
        <v>8</v>
      </c>
      <c r="J1" s="52" t="s">
        <v>9</v>
      </c>
      <c r="K1" s="52" t="s">
        <v>10</v>
      </c>
      <c r="L1" s="52" t="s">
        <v>11</v>
      </c>
      <c r="M1" s="52" t="s">
        <v>12</v>
      </c>
      <c r="N1" s="52" t="s">
        <v>13</v>
      </c>
      <c r="O1" s="52" t="s">
        <v>14</v>
      </c>
      <c r="P1" s="52" t="s">
        <v>15</v>
      </c>
      <c r="Q1" s="52" t="s">
        <v>16</v>
      </c>
      <c r="R1" s="52" t="s">
        <v>17</v>
      </c>
      <c r="S1" s="52" t="s">
        <v>18</v>
      </c>
      <c r="T1" s="52" t="s">
        <v>19</v>
      </c>
      <c r="U1" s="52" t="s">
        <v>20</v>
      </c>
      <c r="V1" s="52" t="s">
        <v>21</v>
      </c>
      <c r="W1" s="52" t="s">
        <v>22</v>
      </c>
      <c r="X1" s="52" t="s">
        <v>23</v>
      </c>
      <c r="Y1" s="52" t="s">
        <v>24</v>
      </c>
      <c r="Z1" s="52" t="s">
        <v>25</v>
      </c>
      <c r="AA1" s="52" t="s">
        <v>26</v>
      </c>
      <c r="AB1" s="52" t="s">
        <v>27</v>
      </c>
      <c r="AC1" s="52" t="s">
        <v>28</v>
      </c>
      <c r="AD1" s="52" t="s">
        <v>29</v>
      </c>
      <c r="AE1" s="52" t="s">
        <v>30</v>
      </c>
      <c r="AF1" s="52" t="s">
        <v>31</v>
      </c>
      <c r="AG1" s="52" t="s">
        <v>32</v>
      </c>
      <c r="AH1" s="52" t="s">
        <v>33</v>
      </c>
      <c r="AI1" s="52" t="s">
        <v>34</v>
      </c>
      <c r="AJ1" s="52" t="s">
        <v>35</v>
      </c>
      <c r="AK1" s="52" t="s">
        <v>36</v>
      </c>
      <c r="AL1" s="53" t="s">
        <v>37</v>
      </c>
    </row>
    <row r="2" spans="1:38" x14ac:dyDescent="0.25">
      <c r="A2" t="s">
        <v>76</v>
      </c>
      <c r="B2" s="6">
        <v>0.55866666666666664</v>
      </c>
      <c r="C2" s="6">
        <v>0.54433333333333334</v>
      </c>
      <c r="D2" s="6">
        <v>0.54413115883052698</v>
      </c>
      <c r="E2" s="6">
        <v>0.55693080829454056</v>
      </c>
      <c r="F2" s="6">
        <v>0.55915523305628667</v>
      </c>
      <c r="G2" s="6">
        <v>0.5371055170319109</v>
      </c>
      <c r="H2" s="6">
        <v>0.55087365712140468</v>
      </c>
      <c r="I2" s="6">
        <v>0.48421403520768375</v>
      </c>
      <c r="J2" s="6">
        <v>0.47128847983129146</v>
      </c>
      <c r="K2" s="6">
        <v>0.4303695534176315</v>
      </c>
      <c r="L2" s="6">
        <v>0.38456503695741429</v>
      </c>
      <c r="M2" s="6">
        <v>0.42763188971365507</v>
      </c>
      <c r="N2" s="6">
        <v>0.30902591027239573</v>
      </c>
      <c r="O2" s="6">
        <v>0.2769175893411579</v>
      </c>
      <c r="P2" s="6">
        <v>0.25384643210722752</v>
      </c>
      <c r="Q2" s="6">
        <v>0.25925959071803972</v>
      </c>
      <c r="R2" s="6">
        <v>0.31931120229916821</v>
      </c>
      <c r="S2" s="6">
        <v>0.29546396575093375</v>
      </c>
      <c r="T2" s="6">
        <v>0.28172103630653278</v>
      </c>
      <c r="U2" s="6">
        <v>0.26605336877604518</v>
      </c>
      <c r="V2" s="6">
        <v>0.25473313083714194</v>
      </c>
      <c r="W2" s="6">
        <v>0.28611009004446081</v>
      </c>
      <c r="X2" s="6">
        <v>0.2966467517884589</v>
      </c>
      <c r="Y2" s="6">
        <v>0.34282391576784538</v>
      </c>
      <c r="Z2" s="6">
        <v>0.30071947574593255</v>
      </c>
      <c r="AA2" s="6">
        <v>0.29350182450094109</v>
      </c>
      <c r="AB2" s="6">
        <v>0.30672438108110406</v>
      </c>
      <c r="AC2" s="6">
        <v>0.34293460423697048</v>
      </c>
      <c r="AD2" s="6">
        <v>0.31945659458125841</v>
      </c>
      <c r="AE2" s="6">
        <v>0.29912805957875682</v>
      </c>
      <c r="AF2" s="6">
        <v>0.29290519083868483</v>
      </c>
      <c r="AG2" s="6">
        <v>0.27790229244256531</v>
      </c>
      <c r="AH2" s="6">
        <v>0.3145120955642467</v>
      </c>
      <c r="AI2" s="6">
        <v>0.36583333333333329</v>
      </c>
      <c r="AJ2" s="6">
        <v>0.40000000000000008</v>
      </c>
      <c r="AK2" s="6">
        <v>0.53</v>
      </c>
      <c r="AL2" s="6">
        <v>0.45666666666666672</v>
      </c>
    </row>
    <row r="4" spans="1:38" x14ac:dyDescent="0.25">
      <c r="A4" s="1" t="s">
        <v>38</v>
      </c>
    </row>
    <row r="6" spans="1:38" x14ac:dyDescent="0.25">
      <c r="O6" s="3" t="s">
        <v>39</v>
      </c>
      <c r="P6" s="2"/>
      <c r="Q6" s="2"/>
      <c r="R6" s="2"/>
      <c r="S6" s="2"/>
      <c r="T6" s="2"/>
      <c r="U6" s="2"/>
    </row>
    <row r="7" spans="1:38" x14ac:dyDescent="0.25">
      <c r="O7" s="4" t="s">
        <v>42</v>
      </c>
      <c r="P7" s="2"/>
      <c r="Q7" s="2"/>
      <c r="R7" s="2"/>
      <c r="S7" s="2"/>
      <c r="T7" s="2"/>
      <c r="U7" s="2"/>
    </row>
    <row r="8" spans="1:38" x14ac:dyDescent="0.25">
      <c r="O8" s="4" t="s">
        <v>43</v>
      </c>
      <c r="P8" s="2"/>
      <c r="Q8" s="2"/>
      <c r="R8" s="2"/>
      <c r="S8" s="2"/>
      <c r="T8" s="2"/>
      <c r="U8" s="2"/>
    </row>
    <row r="9" spans="1:38" x14ac:dyDescent="0.25">
      <c r="O9" s="4" t="s">
        <v>40</v>
      </c>
      <c r="P9" s="2"/>
      <c r="Q9" s="2"/>
      <c r="R9" s="2"/>
      <c r="S9" s="2"/>
      <c r="T9" s="2"/>
      <c r="U9" s="2"/>
    </row>
    <row r="10" spans="1:38" x14ac:dyDescent="0.25">
      <c r="O10" s="5" t="s">
        <v>41</v>
      </c>
      <c r="P10" s="2"/>
      <c r="Q10" s="2"/>
      <c r="R10" s="2"/>
      <c r="S10" s="2"/>
      <c r="T10" s="2"/>
      <c r="U10" s="2"/>
    </row>
    <row r="11" spans="1:38" x14ac:dyDescent="0.25">
      <c r="O11" s="5" t="s">
        <v>44</v>
      </c>
      <c r="P11" s="2"/>
      <c r="Q11" s="2"/>
      <c r="R11" s="2"/>
      <c r="S11" s="2"/>
      <c r="T11" s="2"/>
      <c r="U11" s="2"/>
    </row>
    <row r="12" spans="1:38" x14ac:dyDescent="0.25">
      <c r="O12" s="2"/>
      <c r="P12" s="2"/>
      <c r="Q12" s="2"/>
      <c r="R12" s="2"/>
      <c r="S12" s="2"/>
      <c r="T12" s="2"/>
      <c r="U12" s="2"/>
    </row>
    <row r="13" spans="1:38" x14ac:dyDescent="0.25">
      <c r="O13" s="2"/>
      <c r="P13" s="2"/>
      <c r="Q13" s="2"/>
      <c r="R13" s="2"/>
      <c r="S13" s="2"/>
      <c r="T13" s="2"/>
      <c r="U13" s="2"/>
    </row>
    <row r="14" spans="1:38" x14ac:dyDescent="0.25">
      <c r="O14" s="2"/>
      <c r="P14" s="2"/>
      <c r="Q14" s="2"/>
      <c r="R14" s="2"/>
      <c r="S14" s="2"/>
      <c r="T14" s="2"/>
      <c r="U14" s="2"/>
    </row>
    <row r="15" spans="1:38" x14ac:dyDescent="0.25">
      <c r="O15" s="2"/>
      <c r="P15" s="2"/>
      <c r="Q15" s="2"/>
      <c r="R15" s="2"/>
      <c r="S15" s="2"/>
      <c r="T15" s="2"/>
      <c r="U15" s="2"/>
    </row>
    <row r="16" spans="1:38" x14ac:dyDescent="0.25">
      <c r="O16" s="2"/>
      <c r="P16" s="2"/>
      <c r="Q16" s="2"/>
      <c r="R16" s="2"/>
      <c r="S16" s="2"/>
      <c r="T16" s="2"/>
      <c r="U16" s="2"/>
    </row>
    <row r="17" spans="15:21" x14ac:dyDescent="0.25">
      <c r="O17" s="2"/>
      <c r="P17" s="2"/>
      <c r="Q17" s="2"/>
      <c r="R17" s="2"/>
      <c r="S17" s="2"/>
      <c r="T17" s="2"/>
      <c r="U17" s="2"/>
    </row>
  </sheetData>
  <pageMargins left="0.7" right="0.7" top="0.78740157499999996" bottom="0.78740157499999996"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46954-7F4F-4F6C-8194-2E3D94A32470}">
  <dimension ref="A1:AL58"/>
  <sheetViews>
    <sheetView tabSelected="1" workbookViewId="0">
      <selection activeCell="G70" sqref="G70"/>
    </sheetView>
  </sheetViews>
  <sheetFormatPr baseColWidth="10" defaultRowHeight="15" x14ac:dyDescent="0.25"/>
  <cols>
    <col min="1" max="1" width="20.42578125" customWidth="1"/>
    <col min="2" max="38" width="7.140625" customWidth="1"/>
  </cols>
  <sheetData>
    <row r="1" spans="1:38" x14ac:dyDescent="0.25">
      <c r="A1" s="1" t="s">
        <v>45</v>
      </c>
    </row>
    <row r="2" spans="1:38" ht="20.25" customHeight="1" x14ac:dyDescent="0.25">
      <c r="A2" s="65" t="s">
        <v>56</v>
      </c>
      <c r="B2" s="65"/>
      <c r="C2" s="65"/>
      <c r="D2" s="65"/>
      <c r="E2" s="65"/>
      <c r="F2" s="65"/>
      <c r="G2" s="65"/>
      <c r="H2" s="65"/>
      <c r="I2" s="65"/>
      <c r="J2" s="65"/>
      <c r="K2" s="65"/>
      <c r="L2" s="65"/>
      <c r="M2" s="65"/>
      <c r="N2" s="65"/>
      <c r="O2" s="65"/>
      <c r="P2" s="65"/>
      <c r="Q2" s="65"/>
      <c r="R2" s="65"/>
      <c r="S2" s="65"/>
      <c r="T2" s="65"/>
      <c r="U2" s="65"/>
      <c r="V2" s="65"/>
      <c r="W2" s="65"/>
      <c r="X2" s="65"/>
      <c r="Y2" s="65"/>
      <c r="Z2" s="65"/>
      <c r="AA2" s="65"/>
      <c r="AB2" s="65"/>
      <c r="AC2" s="65"/>
      <c r="AD2" s="65"/>
      <c r="AE2" s="65"/>
      <c r="AF2" s="65"/>
      <c r="AG2" s="65"/>
      <c r="AH2" s="65"/>
      <c r="AI2" s="65"/>
      <c r="AJ2" s="65"/>
      <c r="AK2" s="65"/>
      <c r="AL2" s="65"/>
    </row>
    <row r="3" spans="1:38" x14ac:dyDescent="0.25">
      <c r="A3" s="7" t="s">
        <v>0</v>
      </c>
      <c r="B3" s="8" t="s">
        <v>1</v>
      </c>
      <c r="C3" s="8" t="s">
        <v>2</v>
      </c>
      <c r="D3" s="8" t="s">
        <v>3</v>
      </c>
      <c r="E3" s="8" t="s">
        <v>4</v>
      </c>
      <c r="F3" s="8" t="s">
        <v>5</v>
      </c>
      <c r="G3" s="8" t="s">
        <v>6</v>
      </c>
      <c r="H3" s="8" t="s">
        <v>7</v>
      </c>
      <c r="I3" s="8" t="s">
        <v>8</v>
      </c>
      <c r="J3" s="8" t="s">
        <v>9</v>
      </c>
      <c r="K3" s="8" t="s">
        <v>10</v>
      </c>
      <c r="L3" s="8" t="s">
        <v>11</v>
      </c>
      <c r="M3" s="8" t="s">
        <v>12</v>
      </c>
      <c r="N3" s="8" t="s">
        <v>13</v>
      </c>
      <c r="O3" s="8" t="s">
        <v>14</v>
      </c>
      <c r="P3" s="8" t="s">
        <v>15</v>
      </c>
      <c r="Q3" s="8" t="s">
        <v>16</v>
      </c>
      <c r="R3" s="8" t="s">
        <v>17</v>
      </c>
      <c r="S3" s="8" t="s">
        <v>18</v>
      </c>
      <c r="T3" s="8" t="s">
        <v>19</v>
      </c>
      <c r="U3" s="8" t="s">
        <v>20</v>
      </c>
      <c r="V3" s="8" t="s">
        <v>21</v>
      </c>
      <c r="W3" s="8" t="s">
        <v>22</v>
      </c>
      <c r="X3" s="8" t="s">
        <v>23</v>
      </c>
      <c r="Y3" s="8" t="s">
        <v>24</v>
      </c>
      <c r="Z3" s="8" t="s">
        <v>25</v>
      </c>
      <c r="AA3" s="8" t="s">
        <v>26</v>
      </c>
      <c r="AB3" s="8" t="s">
        <v>27</v>
      </c>
      <c r="AC3" s="8" t="s">
        <v>28</v>
      </c>
      <c r="AD3" s="8" t="s">
        <v>29</v>
      </c>
      <c r="AE3" s="8" t="s">
        <v>30</v>
      </c>
      <c r="AF3" s="8" t="s">
        <v>31</v>
      </c>
      <c r="AG3" s="8" t="s">
        <v>32</v>
      </c>
      <c r="AH3" s="8" t="s">
        <v>33</v>
      </c>
      <c r="AI3" s="8" t="s">
        <v>34</v>
      </c>
      <c r="AJ3" s="8" t="s">
        <v>35</v>
      </c>
      <c r="AK3" s="8" t="s">
        <v>36</v>
      </c>
      <c r="AL3" s="8" t="s">
        <v>37</v>
      </c>
    </row>
    <row r="4" spans="1:38" x14ac:dyDescent="0.25">
      <c r="A4" s="22" t="s">
        <v>46</v>
      </c>
      <c r="B4" s="9"/>
      <c r="C4" s="9"/>
      <c r="D4" s="9"/>
      <c r="E4" s="9"/>
      <c r="F4" s="9"/>
      <c r="G4" s="9"/>
      <c r="H4" s="9"/>
      <c r="I4" s="9"/>
      <c r="J4" s="9"/>
      <c r="K4" s="9"/>
      <c r="L4" s="9"/>
      <c r="M4" s="9"/>
      <c r="N4" s="9"/>
      <c r="O4" s="9"/>
      <c r="P4" s="9"/>
      <c r="Q4" s="9"/>
      <c r="R4" s="9"/>
      <c r="S4" s="9"/>
      <c r="T4" s="9"/>
      <c r="U4" s="9">
        <v>0.01</v>
      </c>
      <c r="V4" s="9">
        <v>0.01</v>
      </c>
      <c r="W4" s="9">
        <v>0.02</v>
      </c>
      <c r="X4" s="9">
        <v>0.01</v>
      </c>
      <c r="Y4" s="9">
        <v>0.06</v>
      </c>
      <c r="Z4" s="9">
        <v>0.03</v>
      </c>
      <c r="AA4" s="9">
        <v>0.04</v>
      </c>
      <c r="AB4" s="9">
        <v>0.05</v>
      </c>
      <c r="AC4" s="9">
        <v>0.03</v>
      </c>
      <c r="AD4" s="9"/>
      <c r="AE4" s="9"/>
      <c r="AF4" s="10">
        <v>0.04</v>
      </c>
      <c r="AG4" s="10"/>
      <c r="AH4" s="10"/>
      <c r="AI4" s="10">
        <v>0.06</v>
      </c>
      <c r="AJ4" s="10">
        <v>0.08</v>
      </c>
      <c r="AK4" s="10">
        <v>0.15</v>
      </c>
      <c r="AL4" s="11"/>
    </row>
    <row r="5" spans="1:38" x14ac:dyDescent="0.25">
      <c r="A5" s="22" t="s">
        <v>47</v>
      </c>
      <c r="B5" s="9"/>
      <c r="C5" s="9"/>
      <c r="D5" s="9"/>
      <c r="E5" s="9"/>
      <c r="F5" s="9"/>
      <c r="G5" s="9"/>
      <c r="H5" s="9"/>
      <c r="I5" s="9"/>
      <c r="J5" s="9"/>
      <c r="K5" s="9"/>
      <c r="L5" s="9"/>
      <c r="M5" s="9"/>
      <c r="N5" s="9"/>
      <c r="O5" s="9"/>
      <c r="P5" s="9"/>
      <c r="Q5" s="9"/>
      <c r="R5" s="9"/>
      <c r="S5" s="9"/>
      <c r="T5" s="9"/>
      <c r="U5" s="9"/>
      <c r="V5" s="9"/>
      <c r="W5" s="9"/>
      <c r="X5" s="9"/>
      <c r="Y5" s="9"/>
      <c r="Z5" s="9"/>
      <c r="AA5" s="9"/>
      <c r="AB5" s="12">
        <v>0.04</v>
      </c>
      <c r="AC5" s="12">
        <v>0.05</v>
      </c>
      <c r="AD5" s="9"/>
      <c r="AE5" s="9"/>
      <c r="AF5" s="10">
        <v>0.06</v>
      </c>
      <c r="AG5" s="10"/>
      <c r="AH5" s="10"/>
      <c r="AI5" s="10">
        <v>0.09</v>
      </c>
      <c r="AJ5" s="13">
        <v>0.16500000000000001</v>
      </c>
      <c r="AK5" s="10">
        <v>0.31</v>
      </c>
      <c r="AL5" s="11"/>
    </row>
    <row r="6" spans="1:38" x14ac:dyDescent="0.25">
      <c r="A6" s="22" t="s">
        <v>48</v>
      </c>
      <c r="B6" s="9">
        <v>0.496</v>
      </c>
      <c r="C6" s="9">
        <v>0.45300000000000001</v>
      </c>
      <c r="D6" s="9">
        <v>0.41699999999999998</v>
      </c>
      <c r="E6" s="9">
        <v>0.55000000000000004</v>
      </c>
      <c r="F6" s="9">
        <v>0.53100000000000003</v>
      </c>
      <c r="G6" s="9">
        <v>0.58799999999999997</v>
      </c>
      <c r="H6" s="9">
        <v>0.59899999999999998</v>
      </c>
      <c r="I6" s="9">
        <v>0.48399999999999999</v>
      </c>
      <c r="J6" s="9">
        <v>0.56100000000000005</v>
      </c>
      <c r="K6" s="9">
        <v>0.495</v>
      </c>
      <c r="L6" s="9">
        <v>0.38100000000000001</v>
      </c>
      <c r="M6" s="9">
        <v>0.42599999999999999</v>
      </c>
      <c r="N6" s="9">
        <v>0.36099999999999999</v>
      </c>
      <c r="O6" s="9">
        <v>0.34</v>
      </c>
      <c r="P6" s="9">
        <v>0.32</v>
      </c>
      <c r="Q6" s="9">
        <v>0.223</v>
      </c>
      <c r="R6" s="9">
        <v>0.26300000000000001</v>
      </c>
      <c r="S6" s="9">
        <v>0.249</v>
      </c>
      <c r="T6" s="9">
        <v>0.22600000000000001</v>
      </c>
      <c r="U6" s="9">
        <v>0.23300000000000001</v>
      </c>
      <c r="V6" s="9">
        <v>0.22600000000000001</v>
      </c>
      <c r="W6" s="9">
        <v>0.27200000000000002</v>
      </c>
      <c r="X6" s="9">
        <v>0.26300000000000001</v>
      </c>
      <c r="Y6" s="9">
        <v>0.36199999999999999</v>
      </c>
      <c r="Z6" s="9">
        <v>0.27400000000000002</v>
      </c>
      <c r="AA6" s="9">
        <v>0.27100000000000002</v>
      </c>
      <c r="AB6" s="9">
        <v>0.29199999999999998</v>
      </c>
      <c r="AC6" s="9">
        <v>0.30399999999999999</v>
      </c>
      <c r="AD6" s="9">
        <v>0.27700000000000002</v>
      </c>
      <c r="AE6" s="9">
        <v>0.26200000000000001</v>
      </c>
      <c r="AF6" s="9">
        <v>0.26900000000000002</v>
      </c>
      <c r="AG6" s="9">
        <v>0.25600000000000001</v>
      </c>
      <c r="AH6" s="9">
        <v>0.28299999999999997</v>
      </c>
      <c r="AI6" s="11"/>
      <c r="AJ6" s="11"/>
      <c r="AK6" s="11"/>
      <c r="AL6" s="11"/>
    </row>
    <row r="7" spans="1:38" x14ac:dyDescent="0.25">
      <c r="A7" s="22" t="s">
        <v>49</v>
      </c>
      <c r="B7" s="9"/>
      <c r="C7" s="9"/>
      <c r="D7" s="9"/>
      <c r="E7" s="9"/>
      <c r="F7" s="9"/>
      <c r="G7" s="9"/>
      <c r="H7" s="9"/>
      <c r="I7" s="9"/>
      <c r="J7" s="9"/>
      <c r="K7" s="9"/>
      <c r="L7" s="9"/>
      <c r="M7" s="9"/>
      <c r="N7" s="9"/>
      <c r="O7" s="9"/>
      <c r="P7" s="9"/>
      <c r="Q7" s="9"/>
      <c r="R7" s="9"/>
      <c r="S7" s="9"/>
      <c r="T7" s="9"/>
      <c r="U7" s="9"/>
      <c r="V7" s="9"/>
      <c r="W7" s="9"/>
      <c r="X7" s="9"/>
      <c r="Y7" s="9"/>
      <c r="Z7" s="9"/>
      <c r="AA7" s="9">
        <v>0.29199999999999998</v>
      </c>
      <c r="AB7" s="9">
        <v>0.28999999999999998</v>
      </c>
      <c r="AC7" s="9">
        <v>0.29799999999999999</v>
      </c>
      <c r="AD7" s="9">
        <v>0.27400000000000002</v>
      </c>
      <c r="AE7" s="9">
        <v>0.25700000000000001</v>
      </c>
      <c r="AF7" s="9">
        <v>0.27600000000000002</v>
      </c>
      <c r="AG7" s="9">
        <v>0.26400000000000001</v>
      </c>
      <c r="AH7" s="9">
        <v>0.30199999999999999</v>
      </c>
      <c r="AI7" s="11"/>
      <c r="AJ7" s="11"/>
      <c r="AK7" s="11"/>
      <c r="AL7" s="11"/>
    </row>
    <row r="8" spans="1:38" x14ac:dyDescent="0.25">
      <c r="A8" s="23" t="s">
        <v>50</v>
      </c>
      <c r="B8" s="9"/>
      <c r="C8" s="9"/>
      <c r="D8" s="9">
        <v>0.45539347649158085</v>
      </c>
      <c r="E8" s="9">
        <v>0.38079242488362153</v>
      </c>
      <c r="F8" s="9">
        <v>0.38646569916885987</v>
      </c>
      <c r="G8" s="9">
        <v>0.25331655109573287</v>
      </c>
      <c r="H8" s="9">
        <v>0.25362097136421419</v>
      </c>
      <c r="I8" s="9">
        <v>0.17278421124610222</v>
      </c>
      <c r="J8" s="9">
        <v>0.13143087898774872</v>
      </c>
      <c r="K8" s="9">
        <v>8.7217320505789064E-2</v>
      </c>
      <c r="L8" s="9">
        <v>0.11629022174448565</v>
      </c>
      <c r="M8" s="9">
        <v>0.18689566914096514</v>
      </c>
      <c r="N8" s="9">
        <v>8.6077730817187115E-2</v>
      </c>
      <c r="O8" s="9">
        <v>6.575276802347374E-2</v>
      </c>
      <c r="P8" s="9">
        <v>7.1539296321682405E-2</v>
      </c>
      <c r="Q8" s="9">
        <v>7.4778772154119114E-2</v>
      </c>
      <c r="R8" s="9">
        <v>0.16986721379500919</v>
      </c>
      <c r="S8" s="9">
        <v>8.4783794505602708E-2</v>
      </c>
      <c r="T8" s="9">
        <v>7.8326217839196771E-2</v>
      </c>
      <c r="U8" s="9">
        <v>2.0320212656271281E-2</v>
      </c>
      <c r="V8" s="9">
        <v>1.6398785022851803E-2</v>
      </c>
      <c r="W8" s="9">
        <v>2.7660540266764729E-2</v>
      </c>
      <c r="X8" s="9">
        <v>2.3880510730753403E-2</v>
      </c>
      <c r="Y8" s="9">
        <v>0.11794349460707233</v>
      </c>
      <c r="Z8" s="9">
        <v>5.6316854475595292E-2</v>
      </c>
      <c r="AA8" s="9">
        <v>5.1010947005646262E-2</v>
      </c>
      <c r="AB8" s="9">
        <v>9.6346286486624577E-2</v>
      </c>
      <c r="AC8" s="9">
        <v>0.19860762542182292</v>
      </c>
      <c r="AD8" s="9">
        <v>8.6739567487550281E-2</v>
      </c>
      <c r="AE8" s="9">
        <v>0.1047683574725408</v>
      </c>
      <c r="AF8" s="9">
        <v>9.5431145032108922E-2</v>
      </c>
      <c r="AG8" s="9">
        <v>4.7413754655391847E-2</v>
      </c>
      <c r="AH8" s="9">
        <v>3.7072573385480277E-2</v>
      </c>
      <c r="AI8" s="9">
        <v>0.05</v>
      </c>
      <c r="AJ8" s="9">
        <v>0.06</v>
      </c>
      <c r="AK8" s="11"/>
      <c r="AL8" s="11"/>
    </row>
    <row r="9" spans="1:38" x14ac:dyDescent="0.25">
      <c r="A9" s="24" t="s">
        <v>51</v>
      </c>
      <c r="B9" s="10"/>
      <c r="C9" s="10"/>
      <c r="D9" s="10"/>
      <c r="E9" s="10"/>
      <c r="F9" s="10"/>
      <c r="G9" s="10"/>
      <c r="H9" s="10"/>
      <c r="I9" s="10"/>
      <c r="J9" s="10"/>
      <c r="K9" s="10"/>
      <c r="L9" s="10"/>
      <c r="M9" s="10"/>
      <c r="N9" s="10"/>
      <c r="O9" s="10"/>
      <c r="P9" s="10"/>
      <c r="Q9" s="10"/>
      <c r="R9" s="10">
        <v>5.6599999999999998E-2</v>
      </c>
      <c r="S9" s="10">
        <v>0.05</v>
      </c>
      <c r="T9" s="10">
        <v>3.8600000000000002E-2</v>
      </c>
      <c r="U9" s="10">
        <v>1.66E-2</v>
      </c>
      <c r="V9" s="10">
        <v>1.41E-2</v>
      </c>
      <c r="W9" s="10">
        <v>2.3099999999999999E-2</v>
      </c>
      <c r="X9" s="10">
        <v>2.5000000000000001E-2</v>
      </c>
      <c r="Y9" s="10">
        <v>0.10249999999999999</v>
      </c>
      <c r="Z9" s="10">
        <v>0.05</v>
      </c>
      <c r="AA9" s="10">
        <v>4.2700000000000002E-2</v>
      </c>
      <c r="AB9" s="10">
        <v>4.2700000000000002E-2</v>
      </c>
      <c r="AC9" s="10">
        <v>0.06</v>
      </c>
      <c r="AD9" s="10">
        <v>6.1699999999999998E-2</v>
      </c>
      <c r="AE9" s="10">
        <v>7.1300000000000002E-2</v>
      </c>
      <c r="AF9" s="10">
        <v>7.5600000000000001E-2</v>
      </c>
      <c r="AG9" s="10">
        <v>3.9399999999999998E-2</v>
      </c>
      <c r="AH9" s="10">
        <v>3.1099999999999999E-2</v>
      </c>
      <c r="AI9" s="10">
        <v>4.8570000000000002E-2</v>
      </c>
      <c r="AJ9" s="10">
        <v>6.5000000000000002E-2</v>
      </c>
      <c r="AK9" s="10">
        <v>0.315</v>
      </c>
      <c r="AL9" s="10">
        <v>0.17</v>
      </c>
    </row>
    <row r="10" spans="1:38" x14ac:dyDescent="0.25">
      <c r="A10" s="23" t="s">
        <v>52</v>
      </c>
      <c r="B10" s="9"/>
      <c r="C10" s="9"/>
      <c r="D10" s="9"/>
      <c r="E10" s="9"/>
      <c r="F10" s="9"/>
      <c r="G10" s="9"/>
      <c r="H10" s="9"/>
      <c r="I10" s="9">
        <v>0.30449999999999999</v>
      </c>
      <c r="J10" s="9">
        <v>0.17430000000000001</v>
      </c>
      <c r="K10" s="9">
        <v>0.14499999999999999</v>
      </c>
      <c r="L10" s="9">
        <v>0.1391</v>
      </c>
      <c r="M10" s="9"/>
      <c r="N10" s="9"/>
      <c r="O10" s="9"/>
      <c r="P10" s="9"/>
      <c r="Q10" s="9"/>
      <c r="R10" s="9">
        <v>0.16</v>
      </c>
      <c r="S10" s="16">
        <v>0.15000000000000002</v>
      </c>
      <c r="T10" s="9">
        <v>0.14000000000000001</v>
      </c>
      <c r="U10" s="16">
        <v>0.16</v>
      </c>
      <c r="V10" s="9">
        <v>0.18</v>
      </c>
      <c r="W10" s="16">
        <v>0.215</v>
      </c>
      <c r="X10" s="9">
        <v>0.25</v>
      </c>
      <c r="Y10" s="16">
        <v>0.23499999999999999</v>
      </c>
      <c r="Z10" s="9">
        <v>0.22</v>
      </c>
      <c r="AA10" s="16">
        <v>0.21000000000000002</v>
      </c>
      <c r="AB10" s="9">
        <v>0.2</v>
      </c>
      <c r="AC10" s="16">
        <v>0.27500000000000002</v>
      </c>
      <c r="AD10" s="9">
        <v>0.35</v>
      </c>
      <c r="AE10" s="16">
        <v>0.27</v>
      </c>
      <c r="AF10" s="9">
        <v>0.19</v>
      </c>
      <c r="AG10" s="16">
        <v>0.2</v>
      </c>
      <c r="AH10" s="9">
        <v>0.21</v>
      </c>
      <c r="AI10" s="17">
        <v>0.185</v>
      </c>
      <c r="AJ10" s="10">
        <v>0.16</v>
      </c>
      <c r="AK10" s="10">
        <v>0.49</v>
      </c>
      <c r="AL10" s="11"/>
    </row>
    <row r="11" spans="1:38" x14ac:dyDescent="0.25">
      <c r="A11" s="23" t="s">
        <v>53</v>
      </c>
      <c r="B11" s="9"/>
      <c r="C11" s="9"/>
      <c r="D11" s="9"/>
      <c r="E11" s="9"/>
      <c r="F11" s="9"/>
      <c r="G11" s="9"/>
      <c r="H11" s="9"/>
      <c r="I11" s="9"/>
      <c r="J11" s="9"/>
      <c r="K11" s="9"/>
      <c r="L11" s="9"/>
      <c r="M11" s="9"/>
      <c r="N11" s="9">
        <v>0.42</v>
      </c>
      <c r="O11" s="16">
        <v>0.36499999999999999</v>
      </c>
      <c r="P11" s="9">
        <v>0.31</v>
      </c>
      <c r="Q11" s="9"/>
      <c r="R11" s="18">
        <v>0.53</v>
      </c>
      <c r="S11" s="19">
        <v>0.52</v>
      </c>
      <c r="T11" s="18">
        <v>0.51</v>
      </c>
      <c r="U11" s="19">
        <v>0.47499999999999998</v>
      </c>
      <c r="V11" s="18">
        <v>0.44</v>
      </c>
      <c r="W11" s="19">
        <v>0.46500000000000002</v>
      </c>
      <c r="X11" s="18">
        <v>0.49</v>
      </c>
      <c r="Y11" s="19">
        <v>0.49</v>
      </c>
      <c r="Z11" s="18">
        <v>0.49</v>
      </c>
      <c r="AA11" s="9"/>
      <c r="AB11" s="9"/>
      <c r="AC11" s="9"/>
      <c r="AD11" s="9"/>
      <c r="AE11" s="9"/>
      <c r="AF11" s="9"/>
      <c r="AG11" s="9"/>
      <c r="AH11" s="9"/>
      <c r="AI11" s="11"/>
      <c r="AJ11" s="11"/>
      <c r="AK11" s="11"/>
      <c r="AL11" s="11"/>
    </row>
    <row r="12" spans="1:38" x14ac:dyDescent="0.25">
      <c r="A12" s="23" t="s">
        <v>54</v>
      </c>
      <c r="B12" s="9"/>
      <c r="C12" s="9"/>
      <c r="D12" s="9"/>
      <c r="E12" s="9"/>
      <c r="F12" s="9"/>
      <c r="G12" s="9"/>
      <c r="H12" s="9"/>
      <c r="I12" s="9"/>
      <c r="J12" s="9"/>
      <c r="K12" s="9"/>
      <c r="L12" s="9"/>
      <c r="M12" s="9"/>
      <c r="N12" s="9"/>
      <c r="O12" s="16"/>
      <c r="P12" s="9"/>
      <c r="Q12" s="9"/>
      <c r="R12" s="9"/>
      <c r="S12" s="9"/>
      <c r="T12" s="9"/>
      <c r="U12" s="9"/>
      <c r="V12" s="9"/>
      <c r="W12" s="9"/>
      <c r="X12" s="9"/>
      <c r="Y12" s="9"/>
      <c r="Z12" s="9"/>
      <c r="AA12" s="9"/>
      <c r="AB12" s="9"/>
      <c r="AC12" s="9"/>
      <c r="AD12" s="9"/>
      <c r="AE12" s="9"/>
      <c r="AF12" s="9"/>
      <c r="AG12" s="9"/>
      <c r="AH12" s="9">
        <v>0.53</v>
      </c>
      <c r="AI12" s="11"/>
      <c r="AJ12" s="13">
        <v>0.64</v>
      </c>
      <c r="AK12" s="13">
        <v>0.68</v>
      </c>
      <c r="AL12" s="13">
        <v>0.65</v>
      </c>
    </row>
    <row r="13" spans="1:38" x14ac:dyDescent="0.25">
      <c r="A13" s="24" t="s">
        <v>55</v>
      </c>
      <c r="B13" s="10">
        <v>0.71</v>
      </c>
      <c r="C13" s="10">
        <v>0.71</v>
      </c>
      <c r="D13" s="10">
        <v>0.7</v>
      </c>
      <c r="E13" s="10">
        <v>0.68</v>
      </c>
      <c r="F13" s="10">
        <v>0.7</v>
      </c>
      <c r="G13" s="10">
        <v>0.71</v>
      </c>
      <c r="H13" s="10">
        <v>0.74</v>
      </c>
      <c r="I13" s="10">
        <v>0.73</v>
      </c>
      <c r="J13" s="10">
        <v>0.7</v>
      </c>
      <c r="K13" s="10">
        <v>0.68</v>
      </c>
      <c r="L13" s="10"/>
      <c r="M13" s="10">
        <v>0.61</v>
      </c>
      <c r="N13" s="20"/>
      <c r="O13" s="20"/>
      <c r="P13" s="20"/>
      <c r="Q13" s="20"/>
      <c r="R13" s="20"/>
      <c r="S13" s="20"/>
      <c r="T13" s="20"/>
      <c r="U13" s="20"/>
      <c r="V13" s="20"/>
      <c r="W13" s="20"/>
      <c r="X13" s="20"/>
      <c r="Y13" s="20"/>
      <c r="Z13" s="20"/>
      <c r="AA13" s="20"/>
      <c r="AB13" s="20"/>
      <c r="AC13" s="20"/>
      <c r="AD13" s="20"/>
      <c r="AE13" s="20"/>
      <c r="AF13" s="20"/>
      <c r="AG13" s="20"/>
      <c r="AH13" s="20"/>
      <c r="AI13" s="21"/>
      <c r="AJ13" s="21"/>
      <c r="AK13" s="21"/>
      <c r="AL13" s="21"/>
    </row>
    <row r="15" spans="1:38" x14ac:dyDescent="0.25">
      <c r="A15" s="1" t="s">
        <v>57</v>
      </c>
    </row>
    <row r="16" spans="1:38" ht="29.25" customHeight="1" x14ac:dyDescent="0.25">
      <c r="A16" s="64" t="s">
        <v>60</v>
      </c>
      <c r="B16" s="64"/>
      <c r="C16" s="64"/>
      <c r="D16" s="64"/>
      <c r="E16" s="64"/>
      <c r="F16" s="64"/>
      <c r="G16" s="64"/>
      <c r="H16" s="64"/>
      <c r="I16" s="64"/>
      <c r="J16" s="64"/>
      <c r="K16" s="64"/>
      <c r="L16" s="64"/>
      <c r="M16" s="64"/>
      <c r="N16" s="64"/>
      <c r="O16" s="64"/>
      <c r="P16" s="64"/>
      <c r="Q16" s="64"/>
      <c r="R16" s="64"/>
      <c r="S16" s="64"/>
      <c r="T16" s="64"/>
      <c r="U16" s="64"/>
      <c r="V16" s="64"/>
      <c r="W16" s="64"/>
      <c r="X16" s="64"/>
      <c r="Y16" s="64"/>
      <c r="Z16" s="64"/>
      <c r="AA16" s="64"/>
      <c r="AB16" s="64"/>
      <c r="AC16" s="64"/>
      <c r="AD16" s="64"/>
      <c r="AE16" s="64"/>
      <c r="AF16" s="64"/>
      <c r="AG16" s="64"/>
      <c r="AH16" s="64"/>
      <c r="AI16" s="64"/>
      <c r="AJ16" s="64"/>
      <c r="AK16" s="64"/>
      <c r="AL16" s="64"/>
    </row>
    <row r="17" spans="1:38" x14ac:dyDescent="0.25">
      <c r="A17" s="7" t="s">
        <v>0</v>
      </c>
      <c r="B17" s="8" t="s">
        <v>1</v>
      </c>
      <c r="C17" s="8" t="s">
        <v>2</v>
      </c>
      <c r="D17" s="8" t="s">
        <v>3</v>
      </c>
      <c r="E17" s="8" t="s">
        <v>4</v>
      </c>
      <c r="F17" s="8" t="s">
        <v>5</v>
      </c>
      <c r="G17" s="8" t="s">
        <v>6</v>
      </c>
      <c r="H17" s="8" t="s">
        <v>7</v>
      </c>
      <c r="I17" s="8" t="s">
        <v>8</v>
      </c>
      <c r="J17" s="8" t="s">
        <v>9</v>
      </c>
      <c r="K17" s="8" t="s">
        <v>10</v>
      </c>
      <c r="L17" s="8" t="s">
        <v>11</v>
      </c>
      <c r="M17" s="8" t="s">
        <v>12</v>
      </c>
      <c r="N17" s="8" t="s">
        <v>13</v>
      </c>
      <c r="O17" s="8" t="s">
        <v>14</v>
      </c>
      <c r="P17" s="8" t="s">
        <v>15</v>
      </c>
      <c r="Q17" s="8" t="s">
        <v>16</v>
      </c>
      <c r="R17" s="8" t="s">
        <v>17</v>
      </c>
      <c r="S17" s="8" t="s">
        <v>18</v>
      </c>
      <c r="T17" s="8" t="s">
        <v>19</v>
      </c>
      <c r="U17" s="8" t="s">
        <v>20</v>
      </c>
      <c r="V17" s="8" t="s">
        <v>21</v>
      </c>
      <c r="W17" s="8" t="s">
        <v>22</v>
      </c>
      <c r="X17" s="8" t="s">
        <v>23</v>
      </c>
      <c r="Y17" s="8" t="s">
        <v>24</v>
      </c>
      <c r="Z17" s="8" t="s">
        <v>25</v>
      </c>
      <c r="AA17" s="8" t="s">
        <v>26</v>
      </c>
      <c r="AB17" s="8" t="s">
        <v>27</v>
      </c>
      <c r="AC17" s="8" t="s">
        <v>28</v>
      </c>
      <c r="AD17" s="8" t="s">
        <v>29</v>
      </c>
      <c r="AE17" s="8" t="s">
        <v>30</v>
      </c>
      <c r="AF17" s="8" t="s">
        <v>31</v>
      </c>
      <c r="AG17" s="8" t="s">
        <v>32</v>
      </c>
      <c r="AH17" s="8" t="s">
        <v>33</v>
      </c>
      <c r="AI17" s="8" t="s">
        <v>34</v>
      </c>
      <c r="AJ17" s="8" t="s">
        <v>35</v>
      </c>
      <c r="AK17" s="8" t="s">
        <v>36</v>
      </c>
      <c r="AL17" s="8" t="s">
        <v>37</v>
      </c>
    </row>
    <row r="18" spans="1:38" x14ac:dyDescent="0.25">
      <c r="A18" s="27" t="s">
        <v>58</v>
      </c>
      <c r="B18" s="9">
        <v>0.496</v>
      </c>
      <c r="C18" s="9">
        <v>0.45300000000000001</v>
      </c>
      <c r="D18" s="9">
        <v>0.41699999999999998</v>
      </c>
      <c r="E18" s="9">
        <v>0.55000000000000004</v>
      </c>
      <c r="F18" s="9">
        <v>0.53100000000000003</v>
      </c>
      <c r="G18" s="9">
        <v>0.58799999999999997</v>
      </c>
      <c r="H18" s="9">
        <v>0.59899999999999998</v>
      </c>
      <c r="I18" s="9">
        <v>0.48399999999999999</v>
      </c>
      <c r="J18" s="9">
        <v>0.56100000000000005</v>
      </c>
      <c r="K18" s="9">
        <v>0.495</v>
      </c>
      <c r="L18" s="9">
        <v>0.38100000000000001</v>
      </c>
      <c r="M18" s="9">
        <v>0.42599999999999999</v>
      </c>
      <c r="N18" s="9">
        <v>0.36099999999999999</v>
      </c>
      <c r="O18" s="9">
        <v>0.34</v>
      </c>
      <c r="P18" s="9">
        <v>0.32</v>
      </c>
      <c r="Q18" s="9">
        <v>0.223</v>
      </c>
      <c r="R18" s="9">
        <v>0.26300000000000001</v>
      </c>
      <c r="S18" s="9">
        <v>0.249</v>
      </c>
      <c r="T18" s="9">
        <v>0.22600000000000001</v>
      </c>
      <c r="U18" s="9">
        <v>0.23300000000000001</v>
      </c>
      <c r="V18" s="9">
        <v>0.22600000000000001</v>
      </c>
      <c r="W18" s="9">
        <v>0.27200000000000002</v>
      </c>
      <c r="X18" s="9">
        <v>0.26300000000000001</v>
      </c>
      <c r="Y18" s="9">
        <v>0.36199999999999999</v>
      </c>
      <c r="Z18" s="9">
        <v>0.27400000000000002</v>
      </c>
      <c r="AA18" s="9">
        <v>0.28000000000000003</v>
      </c>
      <c r="AB18" s="9">
        <v>0.29099999999999998</v>
      </c>
      <c r="AC18" s="9">
        <v>0.30099999999999999</v>
      </c>
      <c r="AD18" s="9">
        <v>0.27500000000000002</v>
      </c>
      <c r="AE18" s="9">
        <v>0.26</v>
      </c>
      <c r="AF18" s="9">
        <v>0.27300000000000002</v>
      </c>
      <c r="AG18" s="9">
        <v>0.26</v>
      </c>
      <c r="AH18" s="9">
        <v>0.28999999999999998</v>
      </c>
      <c r="AI18" s="25"/>
      <c r="AJ18" s="25"/>
      <c r="AK18" s="25"/>
      <c r="AL18" s="25"/>
    </row>
    <row r="19" spans="1:38" x14ac:dyDescent="0.25">
      <c r="A19" s="23" t="s">
        <v>50</v>
      </c>
      <c r="B19" s="26"/>
      <c r="C19" s="26"/>
      <c r="D19" s="9">
        <v>0.45539347649158085</v>
      </c>
      <c r="E19" s="9">
        <v>0.38079242488362153</v>
      </c>
      <c r="F19" s="9">
        <v>0.38646569916885987</v>
      </c>
      <c r="G19" s="9">
        <v>0.25331655109573287</v>
      </c>
      <c r="H19" s="9">
        <v>0.25362097136421419</v>
      </c>
      <c r="I19" s="9">
        <v>0.17278421124610222</v>
      </c>
      <c r="J19" s="9">
        <v>0.13143087898774872</v>
      </c>
      <c r="K19" s="9">
        <v>8.7217320505789064E-2</v>
      </c>
      <c r="L19" s="9">
        <v>0.11629022174448565</v>
      </c>
      <c r="M19" s="9">
        <v>0.18689566914096514</v>
      </c>
      <c r="N19" s="9">
        <v>8.6077730817187115E-2</v>
      </c>
      <c r="O19" s="9">
        <v>6.575276802347374E-2</v>
      </c>
      <c r="P19" s="9">
        <v>7.1539296321682405E-2</v>
      </c>
      <c r="Q19" s="9">
        <v>7.4778772154119114E-2</v>
      </c>
      <c r="R19" s="9">
        <v>0.16986721379500919</v>
      </c>
      <c r="S19" s="9">
        <v>8.4783794505602708E-2</v>
      </c>
      <c r="T19" s="9">
        <v>7.8326217839196771E-2</v>
      </c>
      <c r="U19" s="9">
        <v>2.0320212656271281E-2</v>
      </c>
      <c r="V19" s="9">
        <v>1.6398785022851803E-2</v>
      </c>
      <c r="W19" s="9">
        <v>2.7660540266764729E-2</v>
      </c>
      <c r="X19" s="9">
        <v>2.3880510730753403E-2</v>
      </c>
      <c r="Y19" s="9">
        <v>0.11794349460707233</v>
      </c>
      <c r="Z19" s="9">
        <v>5.6316854475595292E-2</v>
      </c>
      <c r="AA19" s="9">
        <v>5.1010947005646262E-2</v>
      </c>
      <c r="AB19" s="9">
        <v>9.6346286486624577E-2</v>
      </c>
      <c r="AC19" s="9">
        <v>0.19860762542182292</v>
      </c>
      <c r="AD19" s="9">
        <v>8.6739567487550281E-2</v>
      </c>
      <c r="AE19" s="9">
        <v>0.1047683574725408</v>
      </c>
      <c r="AF19" s="9">
        <v>9.5431145032108922E-2</v>
      </c>
      <c r="AG19" s="9">
        <v>4.7413754655391847E-2</v>
      </c>
      <c r="AH19" s="9">
        <v>3.7072573385480277E-2</v>
      </c>
      <c r="AI19" s="9">
        <v>0.05</v>
      </c>
      <c r="AJ19" s="9">
        <v>0.06</v>
      </c>
      <c r="AK19" s="26"/>
      <c r="AL19" s="11"/>
    </row>
    <row r="20" spans="1:38" x14ac:dyDescent="0.25">
      <c r="A20" s="24" t="s">
        <v>51</v>
      </c>
      <c r="B20" s="26"/>
      <c r="C20" s="26"/>
      <c r="D20" s="26"/>
      <c r="E20" s="26"/>
      <c r="F20" s="26"/>
      <c r="G20" s="26"/>
      <c r="H20" s="26"/>
      <c r="I20" s="26"/>
      <c r="J20" s="26"/>
      <c r="K20" s="26"/>
      <c r="L20" s="26"/>
      <c r="M20" s="26"/>
      <c r="N20" s="26"/>
      <c r="O20" s="26"/>
      <c r="P20" s="26"/>
      <c r="Q20" s="26"/>
      <c r="R20" s="10">
        <v>5.6599999999999998E-2</v>
      </c>
      <c r="S20" s="10">
        <v>0.05</v>
      </c>
      <c r="T20" s="10">
        <v>3.8600000000000002E-2</v>
      </c>
      <c r="U20" s="10">
        <v>1.66E-2</v>
      </c>
      <c r="V20" s="10">
        <v>1.41E-2</v>
      </c>
      <c r="W20" s="10">
        <v>2.3099999999999999E-2</v>
      </c>
      <c r="X20" s="10">
        <v>2.5000000000000001E-2</v>
      </c>
      <c r="Y20" s="10">
        <v>0.10249999999999999</v>
      </c>
      <c r="Z20" s="10">
        <v>0.05</v>
      </c>
      <c r="AA20" s="10">
        <v>4.2700000000000002E-2</v>
      </c>
      <c r="AB20" s="10">
        <v>4.2700000000000002E-2</v>
      </c>
      <c r="AC20" s="10">
        <v>0.06</v>
      </c>
      <c r="AD20" s="10">
        <v>6.1699999999999998E-2</v>
      </c>
      <c r="AE20" s="10">
        <v>7.1300000000000002E-2</v>
      </c>
      <c r="AF20" s="10">
        <v>7.5600000000000001E-2</v>
      </c>
      <c r="AG20" s="10">
        <v>3.9399999999999998E-2</v>
      </c>
      <c r="AH20" s="10">
        <v>3.1099999999999999E-2</v>
      </c>
      <c r="AI20" s="10">
        <v>4.8570000000000002E-2</v>
      </c>
      <c r="AJ20" s="10">
        <v>6.5000000000000002E-2</v>
      </c>
      <c r="AK20" s="10">
        <v>0.315</v>
      </c>
      <c r="AL20" s="10">
        <v>0.17</v>
      </c>
    </row>
    <row r="21" spans="1:38" x14ac:dyDescent="0.25">
      <c r="A21" s="23" t="s">
        <v>52</v>
      </c>
      <c r="B21" s="26"/>
      <c r="C21" s="26"/>
      <c r="D21" s="26"/>
      <c r="E21" s="26"/>
      <c r="F21" s="26"/>
      <c r="G21" s="26"/>
      <c r="H21" s="26"/>
      <c r="I21" s="9">
        <v>0.30449999999999999</v>
      </c>
      <c r="J21" s="9">
        <v>0.17430000000000001</v>
      </c>
      <c r="K21" s="9">
        <v>0.14499999999999999</v>
      </c>
      <c r="L21" s="9">
        <v>0.1391</v>
      </c>
      <c r="M21" s="26"/>
      <c r="N21" s="26"/>
      <c r="O21" s="26"/>
      <c r="P21" s="26"/>
      <c r="Q21" s="26"/>
      <c r="R21" s="9">
        <v>0.16</v>
      </c>
      <c r="S21" s="16">
        <v>0.15000000000000002</v>
      </c>
      <c r="T21" s="9">
        <v>0.14000000000000001</v>
      </c>
      <c r="U21" s="16">
        <v>0.16</v>
      </c>
      <c r="V21" s="9">
        <v>0.18</v>
      </c>
      <c r="W21" s="16">
        <v>0.215</v>
      </c>
      <c r="X21" s="9">
        <v>0.25</v>
      </c>
      <c r="Y21" s="16">
        <v>0.23499999999999999</v>
      </c>
      <c r="Z21" s="9">
        <v>0.22</v>
      </c>
      <c r="AA21" s="16">
        <v>0.21000000000000002</v>
      </c>
      <c r="AB21" s="9">
        <v>0.2</v>
      </c>
      <c r="AC21" s="16">
        <v>0.27500000000000002</v>
      </c>
      <c r="AD21" s="9">
        <v>0.35</v>
      </c>
      <c r="AE21" s="16">
        <v>0.27</v>
      </c>
      <c r="AF21" s="9">
        <v>0.19</v>
      </c>
      <c r="AG21" s="16">
        <v>0.2</v>
      </c>
      <c r="AH21" s="9">
        <v>0.21</v>
      </c>
      <c r="AI21" s="17">
        <v>0.185</v>
      </c>
      <c r="AJ21" s="10">
        <v>0.16</v>
      </c>
      <c r="AK21" s="10">
        <v>0.49</v>
      </c>
      <c r="AL21" s="11"/>
    </row>
    <row r="22" spans="1:38" x14ac:dyDescent="0.25">
      <c r="A22" s="23" t="s">
        <v>59</v>
      </c>
      <c r="B22" s="10">
        <v>0.71</v>
      </c>
      <c r="C22" s="10">
        <v>0.71</v>
      </c>
      <c r="D22" s="10">
        <v>0.7</v>
      </c>
      <c r="E22" s="10">
        <v>0.68</v>
      </c>
      <c r="F22" s="10">
        <v>0.7</v>
      </c>
      <c r="G22" s="10">
        <v>0.71</v>
      </c>
      <c r="H22" s="10">
        <v>0.74</v>
      </c>
      <c r="I22" s="10">
        <v>0.73</v>
      </c>
      <c r="J22" s="10">
        <v>0.7</v>
      </c>
      <c r="K22" s="10">
        <v>0.68</v>
      </c>
      <c r="L22" s="19">
        <v>0.64500000000000002</v>
      </c>
      <c r="M22" s="10">
        <v>0.61</v>
      </c>
      <c r="N22" s="9">
        <v>0.42</v>
      </c>
      <c r="O22" s="16">
        <v>0.36499999999999999</v>
      </c>
      <c r="P22" s="9">
        <v>0.31</v>
      </c>
      <c r="Q22" s="19">
        <v>0.42</v>
      </c>
      <c r="R22" s="18">
        <v>0.53</v>
      </c>
      <c r="S22" s="19">
        <v>0.52</v>
      </c>
      <c r="T22" s="18">
        <v>0.51</v>
      </c>
      <c r="U22" s="19">
        <v>0.47499999999999998</v>
      </c>
      <c r="V22" s="18">
        <v>0.44</v>
      </c>
      <c r="W22" s="19">
        <v>0.46500000000000002</v>
      </c>
      <c r="X22" s="18">
        <v>0.49</v>
      </c>
      <c r="Y22" s="19">
        <v>0.49</v>
      </c>
      <c r="Z22" s="18">
        <v>0.49</v>
      </c>
      <c r="AA22" s="26"/>
      <c r="AB22" s="26"/>
      <c r="AC22" s="26"/>
      <c r="AD22" s="26"/>
      <c r="AE22" s="26"/>
      <c r="AF22" s="26"/>
      <c r="AG22" s="26"/>
      <c r="AH22" s="9">
        <v>0.53</v>
      </c>
      <c r="AI22" s="17">
        <v>0.58499999999999996</v>
      </c>
      <c r="AJ22" s="13">
        <v>0.64</v>
      </c>
      <c r="AK22" s="13">
        <v>0.68</v>
      </c>
      <c r="AL22" s="13">
        <v>0.65</v>
      </c>
    </row>
    <row r="24" spans="1:38" x14ac:dyDescent="0.25">
      <c r="A24" s="1" t="s">
        <v>61</v>
      </c>
    </row>
    <row r="25" spans="1:38" x14ac:dyDescent="0.25">
      <c r="A25" s="65" t="s">
        <v>66</v>
      </c>
      <c r="B25" s="65"/>
      <c r="C25" s="65"/>
      <c r="D25" s="65"/>
      <c r="E25" s="65"/>
      <c r="F25" s="65"/>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65"/>
      <c r="AG25" s="65"/>
      <c r="AH25" s="65"/>
      <c r="AI25" s="65"/>
      <c r="AJ25" s="65"/>
      <c r="AK25" s="65"/>
      <c r="AL25" s="65"/>
    </row>
    <row r="26" spans="1:38" x14ac:dyDescent="0.25">
      <c r="A26" s="7" t="s">
        <v>0</v>
      </c>
      <c r="B26" s="8" t="s">
        <v>1</v>
      </c>
      <c r="C26" s="8" t="s">
        <v>2</v>
      </c>
      <c r="D26" s="8" t="s">
        <v>3</v>
      </c>
      <c r="E26" s="8" t="s">
        <v>4</v>
      </c>
      <c r="F26" s="8" t="s">
        <v>5</v>
      </c>
      <c r="G26" s="8" t="s">
        <v>6</v>
      </c>
      <c r="H26" s="8" t="s">
        <v>7</v>
      </c>
      <c r="I26" s="8" t="s">
        <v>8</v>
      </c>
      <c r="J26" s="8" t="s">
        <v>9</v>
      </c>
      <c r="K26" s="8" t="s">
        <v>10</v>
      </c>
      <c r="L26" s="8" t="s">
        <v>11</v>
      </c>
      <c r="M26" s="8" t="s">
        <v>12</v>
      </c>
      <c r="N26" s="8" t="s">
        <v>13</v>
      </c>
      <c r="O26" s="8" t="s">
        <v>14</v>
      </c>
      <c r="P26" s="8" t="s">
        <v>15</v>
      </c>
      <c r="Q26" s="8" t="s">
        <v>16</v>
      </c>
      <c r="R26" s="8" t="s">
        <v>17</v>
      </c>
      <c r="S26" s="8" t="s">
        <v>18</v>
      </c>
      <c r="T26" s="8" t="s">
        <v>19</v>
      </c>
      <c r="U26" s="8" t="s">
        <v>20</v>
      </c>
      <c r="V26" s="8" t="s">
        <v>21</v>
      </c>
      <c r="W26" s="8" t="s">
        <v>22</v>
      </c>
      <c r="X26" s="8" t="s">
        <v>23</v>
      </c>
      <c r="Y26" s="8" t="s">
        <v>24</v>
      </c>
      <c r="Z26" s="8" t="s">
        <v>25</v>
      </c>
      <c r="AA26" s="8" t="s">
        <v>26</v>
      </c>
      <c r="AB26" s="8" t="s">
        <v>27</v>
      </c>
      <c r="AC26" s="8" t="s">
        <v>28</v>
      </c>
      <c r="AD26" s="8" t="s">
        <v>29</v>
      </c>
      <c r="AE26" s="8" t="s">
        <v>30</v>
      </c>
      <c r="AF26" s="8" t="s">
        <v>31</v>
      </c>
      <c r="AG26" s="8" t="s">
        <v>32</v>
      </c>
      <c r="AH26" s="8" t="s">
        <v>33</v>
      </c>
      <c r="AI26" s="8" t="s">
        <v>34</v>
      </c>
      <c r="AJ26" s="8" t="s">
        <v>35</v>
      </c>
      <c r="AK26" s="8" t="s">
        <v>36</v>
      </c>
      <c r="AL26" s="8" t="s">
        <v>37</v>
      </c>
    </row>
    <row r="27" spans="1:38" x14ac:dyDescent="0.25">
      <c r="A27" s="7" t="s">
        <v>64</v>
      </c>
      <c r="B27" s="35">
        <v>0.496</v>
      </c>
      <c r="C27" s="35">
        <v>0.45300000000000001</v>
      </c>
      <c r="D27" s="35">
        <v>0.41699999999999998</v>
      </c>
      <c r="E27" s="9">
        <v>0.55000000000000004</v>
      </c>
      <c r="F27" s="9">
        <v>0.53100000000000003</v>
      </c>
      <c r="G27" s="9">
        <v>0.58799999999999997</v>
      </c>
      <c r="H27" s="9">
        <v>0.59899999999999998</v>
      </c>
      <c r="I27" s="9">
        <v>0.48399999999999999</v>
      </c>
      <c r="J27" s="9">
        <v>0.56100000000000005</v>
      </c>
      <c r="K27" s="9">
        <v>0.495</v>
      </c>
      <c r="L27" s="9">
        <v>0.38100000000000001</v>
      </c>
      <c r="M27" s="9">
        <v>0.42599999999999999</v>
      </c>
      <c r="N27" s="9">
        <v>0.36099999999999999</v>
      </c>
      <c r="O27" s="9">
        <v>0.34</v>
      </c>
      <c r="P27" s="9">
        <v>0.32</v>
      </c>
      <c r="Q27" s="9">
        <v>0.223</v>
      </c>
      <c r="R27" s="9">
        <v>0.26300000000000001</v>
      </c>
      <c r="S27" s="9">
        <v>0.249</v>
      </c>
      <c r="T27" s="9">
        <v>0.22600000000000001</v>
      </c>
      <c r="U27" s="9">
        <v>0.23300000000000001</v>
      </c>
      <c r="V27" s="9">
        <v>0.22600000000000001</v>
      </c>
      <c r="W27" s="9">
        <v>0.27200000000000002</v>
      </c>
      <c r="X27" s="9">
        <v>0.26300000000000001</v>
      </c>
      <c r="Y27" s="9">
        <v>0.36199999999999999</v>
      </c>
      <c r="Z27" s="9">
        <v>0.27400000000000002</v>
      </c>
      <c r="AA27" s="9">
        <v>0.28000000000000003</v>
      </c>
      <c r="AB27" s="9">
        <v>0.29099999999999998</v>
      </c>
      <c r="AC27" s="9">
        <v>0.30099999999999999</v>
      </c>
      <c r="AD27" s="9">
        <v>0.27500000000000002</v>
      </c>
      <c r="AE27" s="9">
        <v>0.26</v>
      </c>
      <c r="AF27" s="9">
        <v>0.27300000000000002</v>
      </c>
      <c r="AG27" s="9">
        <v>0.26</v>
      </c>
      <c r="AH27" s="9">
        <v>0.28999999999999998</v>
      </c>
      <c r="AI27" s="28">
        <v>0.39499999999999996</v>
      </c>
      <c r="AJ27" s="28">
        <v>0.45</v>
      </c>
      <c r="AK27" s="28">
        <v>0.49000000000000005</v>
      </c>
      <c r="AL27" s="28">
        <v>0.46</v>
      </c>
    </row>
    <row r="28" spans="1:38" x14ac:dyDescent="0.25">
      <c r="A28" s="14" t="s">
        <v>50</v>
      </c>
      <c r="B28" s="29"/>
      <c r="C28" s="29"/>
      <c r="D28" s="9">
        <v>0.45539347649158085</v>
      </c>
      <c r="E28" s="9">
        <v>0.38079242488362153</v>
      </c>
      <c r="F28" s="9">
        <v>0.38646569916885987</v>
      </c>
      <c r="G28" s="9">
        <v>0.25331655109573287</v>
      </c>
      <c r="H28" s="9">
        <v>0.25362097136421419</v>
      </c>
      <c r="I28" s="9">
        <v>0.17278421124610222</v>
      </c>
      <c r="J28" s="9">
        <v>0.13143087898774872</v>
      </c>
      <c r="K28" s="9">
        <v>8.7217320505789064E-2</v>
      </c>
      <c r="L28" s="9">
        <v>0.11629022174448565</v>
      </c>
      <c r="M28" s="9">
        <v>0.18689566914096514</v>
      </c>
      <c r="N28" s="9">
        <v>8.6077730817187115E-2</v>
      </c>
      <c r="O28" s="9">
        <v>6.575276802347374E-2</v>
      </c>
      <c r="P28" s="9">
        <v>7.1539296321682405E-2</v>
      </c>
      <c r="Q28" s="9">
        <v>7.4778772154119114E-2</v>
      </c>
      <c r="R28" s="9">
        <v>0.16986721379500919</v>
      </c>
      <c r="S28" s="9">
        <v>8.4783794505602708E-2</v>
      </c>
      <c r="T28" s="9">
        <v>7.8326217839196771E-2</v>
      </c>
      <c r="U28" s="9">
        <v>2.0320212656271281E-2</v>
      </c>
      <c r="V28" s="9">
        <v>1.6398785022851803E-2</v>
      </c>
      <c r="W28" s="9">
        <v>2.7660540266764729E-2</v>
      </c>
      <c r="X28" s="9">
        <v>2.3880510730753403E-2</v>
      </c>
      <c r="Y28" s="9">
        <v>0.11794349460707233</v>
      </c>
      <c r="Z28" s="9">
        <v>5.6316854475595292E-2</v>
      </c>
      <c r="AA28" s="9">
        <v>5.1010947005646262E-2</v>
      </c>
      <c r="AB28" s="9">
        <v>9.6346286486624577E-2</v>
      </c>
      <c r="AC28" s="9">
        <v>0.19860762542182292</v>
      </c>
      <c r="AD28" s="9">
        <v>8.6739567487550281E-2</v>
      </c>
      <c r="AE28" s="9">
        <v>0.1047683574725408</v>
      </c>
      <c r="AF28" s="9">
        <v>9.5431145032108922E-2</v>
      </c>
      <c r="AG28" s="9">
        <v>4.7413754655391847E-2</v>
      </c>
      <c r="AH28" s="9">
        <v>3.7072573385480277E-2</v>
      </c>
      <c r="AI28" s="9">
        <v>0.05</v>
      </c>
      <c r="AJ28" s="9">
        <v>0.06</v>
      </c>
      <c r="AK28" s="29"/>
      <c r="AL28" s="29"/>
    </row>
    <row r="29" spans="1:38" x14ac:dyDescent="0.25">
      <c r="A29" s="15" t="s">
        <v>51</v>
      </c>
      <c r="B29" s="26"/>
      <c r="C29" s="26"/>
      <c r="D29" s="26"/>
      <c r="E29" s="26"/>
      <c r="F29" s="26"/>
      <c r="G29" s="26"/>
      <c r="H29" s="26"/>
      <c r="I29" s="26"/>
      <c r="J29" s="26"/>
      <c r="K29" s="26"/>
      <c r="L29" s="26"/>
      <c r="M29" s="26"/>
      <c r="N29" s="26"/>
      <c r="O29" s="26"/>
      <c r="P29" s="26"/>
      <c r="Q29" s="26"/>
      <c r="R29" s="10">
        <v>5.6599999999999998E-2</v>
      </c>
      <c r="S29" s="10">
        <v>0.05</v>
      </c>
      <c r="T29" s="10">
        <v>3.8600000000000002E-2</v>
      </c>
      <c r="U29" s="10">
        <v>1.66E-2</v>
      </c>
      <c r="V29" s="10">
        <v>1.41E-2</v>
      </c>
      <c r="W29" s="10">
        <v>2.3099999999999999E-2</v>
      </c>
      <c r="X29" s="10">
        <v>2.5000000000000001E-2</v>
      </c>
      <c r="Y29" s="10">
        <v>0.10249999999999999</v>
      </c>
      <c r="Z29" s="10">
        <v>0.05</v>
      </c>
      <c r="AA29" s="10">
        <v>4.2700000000000002E-2</v>
      </c>
      <c r="AB29" s="10">
        <v>4.2700000000000002E-2</v>
      </c>
      <c r="AC29" s="10">
        <v>0.06</v>
      </c>
      <c r="AD29" s="10">
        <v>6.1699999999999998E-2</v>
      </c>
      <c r="AE29" s="10">
        <v>7.1300000000000002E-2</v>
      </c>
      <c r="AF29" s="10">
        <v>7.5600000000000001E-2</v>
      </c>
      <c r="AG29" s="10">
        <v>3.9399999999999998E-2</v>
      </c>
      <c r="AH29" s="10">
        <v>3.1099999999999999E-2</v>
      </c>
      <c r="AI29" s="10">
        <v>4.8570000000000002E-2</v>
      </c>
      <c r="AJ29" s="10">
        <v>6.5000000000000002E-2</v>
      </c>
      <c r="AK29" s="10">
        <v>0.315</v>
      </c>
      <c r="AL29" s="10">
        <v>0.17</v>
      </c>
    </row>
    <row r="30" spans="1:38" x14ac:dyDescent="0.25">
      <c r="A30" s="14" t="s">
        <v>52</v>
      </c>
      <c r="B30" s="26"/>
      <c r="C30" s="26"/>
      <c r="D30" s="26"/>
      <c r="E30" s="26"/>
      <c r="F30" s="26"/>
      <c r="G30" s="26"/>
      <c r="H30" s="26"/>
      <c r="I30" s="9">
        <v>0.30449999999999999</v>
      </c>
      <c r="J30" s="9">
        <v>0.17430000000000001</v>
      </c>
      <c r="K30" s="9">
        <v>0.14499999999999999</v>
      </c>
      <c r="L30" s="9">
        <v>0.1391</v>
      </c>
      <c r="M30" s="26"/>
      <c r="N30" s="26"/>
      <c r="O30" s="26"/>
      <c r="P30" s="26"/>
      <c r="Q30" s="26"/>
      <c r="R30" s="9">
        <v>0.16</v>
      </c>
      <c r="S30" s="16">
        <v>0.15000000000000002</v>
      </c>
      <c r="T30" s="9">
        <v>0.14000000000000001</v>
      </c>
      <c r="U30" s="16">
        <v>0.16</v>
      </c>
      <c r="V30" s="9">
        <v>0.18</v>
      </c>
      <c r="W30" s="16">
        <v>0.215</v>
      </c>
      <c r="X30" s="9">
        <v>0.25</v>
      </c>
      <c r="Y30" s="16">
        <v>0.23499999999999999</v>
      </c>
      <c r="Z30" s="9">
        <v>0.22</v>
      </c>
      <c r="AA30" s="16">
        <v>0.21000000000000002</v>
      </c>
      <c r="AB30" s="9">
        <v>0.2</v>
      </c>
      <c r="AC30" s="16">
        <v>0.27500000000000002</v>
      </c>
      <c r="AD30" s="9">
        <v>0.35</v>
      </c>
      <c r="AE30" s="16">
        <v>0.27</v>
      </c>
      <c r="AF30" s="9">
        <v>0.19</v>
      </c>
      <c r="AG30" s="16">
        <v>0.2</v>
      </c>
      <c r="AH30" s="9">
        <v>0.21</v>
      </c>
      <c r="AI30" s="17">
        <v>0.185</v>
      </c>
      <c r="AJ30" s="10">
        <v>0.16</v>
      </c>
      <c r="AK30" s="10">
        <v>0.49</v>
      </c>
      <c r="AL30" s="11"/>
    </row>
    <row r="31" spans="1:38" x14ac:dyDescent="0.25">
      <c r="A31" s="14" t="s">
        <v>65</v>
      </c>
      <c r="B31" s="10">
        <v>0.71</v>
      </c>
      <c r="C31" s="10">
        <v>0.71</v>
      </c>
      <c r="D31" s="10">
        <v>0.7</v>
      </c>
      <c r="E31" s="10">
        <v>0.68</v>
      </c>
      <c r="F31" s="10">
        <v>0.7</v>
      </c>
      <c r="G31" s="10">
        <v>0.71</v>
      </c>
      <c r="H31" s="10">
        <v>0.74</v>
      </c>
      <c r="I31" s="10">
        <v>0.73</v>
      </c>
      <c r="J31" s="10">
        <v>0.7</v>
      </c>
      <c r="K31" s="10">
        <v>0.68</v>
      </c>
      <c r="L31" s="19">
        <v>0.64500000000000002</v>
      </c>
      <c r="M31" s="10">
        <v>0.61</v>
      </c>
      <c r="N31" s="9">
        <v>0.42</v>
      </c>
      <c r="O31" s="16">
        <v>0.36499999999999999</v>
      </c>
      <c r="P31" s="9">
        <v>0.31</v>
      </c>
      <c r="Q31" s="19">
        <v>0.42</v>
      </c>
      <c r="R31" s="18">
        <v>0.53</v>
      </c>
      <c r="S31" s="19">
        <v>0.52</v>
      </c>
      <c r="T31" s="18">
        <v>0.51</v>
      </c>
      <c r="U31" s="19">
        <v>0.47499999999999998</v>
      </c>
      <c r="V31" s="18">
        <v>0.44</v>
      </c>
      <c r="W31" s="19">
        <v>0.46500000000000002</v>
      </c>
      <c r="X31" s="18">
        <v>0.49</v>
      </c>
      <c r="Y31" s="19">
        <v>0.49</v>
      </c>
      <c r="Z31" s="18">
        <v>0.49</v>
      </c>
      <c r="AA31" s="30">
        <v>0.47000000000000003</v>
      </c>
      <c r="AB31" s="30">
        <v>0.48099999999999998</v>
      </c>
      <c r="AC31" s="30">
        <v>0.49099999999999999</v>
      </c>
      <c r="AD31" s="30">
        <v>0.46500000000000002</v>
      </c>
      <c r="AE31" s="30">
        <v>0.45</v>
      </c>
      <c r="AF31" s="30">
        <v>0.46300000000000002</v>
      </c>
      <c r="AG31" s="30">
        <v>0.45</v>
      </c>
      <c r="AH31" s="9">
        <v>0.53</v>
      </c>
      <c r="AI31" s="17">
        <v>0.58499999999999996</v>
      </c>
      <c r="AJ31" s="13">
        <v>0.64</v>
      </c>
      <c r="AK31" s="13">
        <v>0.68</v>
      </c>
      <c r="AL31" s="13">
        <v>0.65</v>
      </c>
    </row>
    <row r="33" spans="1:38" x14ac:dyDescent="0.25">
      <c r="A33" s="1" t="s">
        <v>67</v>
      </c>
    </row>
    <row r="34" spans="1:38" ht="43.5" customHeight="1" x14ac:dyDescent="0.25">
      <c r="A34" s="66" t="s">
        <v>71</v>
      </c>
      <c r="B34" s="66"/>
      <c r="C34" s="66"/>
      <c r="D34" s="66"/>
      <c r="E34" s="66"/>
      <c r="F34" s="66"/>
      <c r="G34" s="66"/>
      <c r="H34" s="66"/>
      <c r="I34" s="66"/>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row>
    <row r="35" spans="1:38" x14ac:dyDescent="0.25">
      <c r="A35" s="7" t="s">
        <v>0</v>
      </c>
      <c r="B35" s="8" t="s">
        <v>1</v>
      </c>
      <c r="C35" s="8" t="s">
        <v>2</v>
      </c>
      <c r="D35" s="8" t="s">
        <v>3</v>
      </c>
      <c r="E35" s="8" t="s">
        <v>4</v>
      </c>
      <c r="F35" s="8" t="s">
        <v>5</v>
      </c>
      <c r="G35" s="8" t="s">
        <v>6</v>
      </c>
      <c r="H35" s="8" t="s">
        <v>7</v>
      </c>
      <c r="I35" s="8" t="s">
        <v>8</v>
      </c>
      <c r="J35" s="8" t="s">
        <v>9</v>
      </c>
      <c r="K35" s="8" t="s">
        <v>10</v>
      </c>
      <c r="L35" s="8" t="s">
        <v>11</v>
      </c>
      <c r="M35" s="8" t="s">
        <v>12</v>
      </c>
      <c r="N35" s="8" t="s">
        <v>13</v>
      </c>
      <c r="O35" s="8" t="s">
        <v>14</v>
      </c>
      <c r="P35" s="8" t="s">
        <v>15</v>
      </c>
      <c r="Q35" s="8" t="s">
        <v>16</v>
      </c>
      <c r="R35" s="8" t="s">
        <v>17</v>
      </c>
      <c r="S35" s="8" t="s">
        <v>18</v>
      </c>
      <c r="T35" s="8" t="s">
        <v>19</v>
      </c>
      <c r="U35" s="8" t="s">
        <v>20</v>
      </c>
      <c r="V35" s="8" t="s">
        <v>21</v>
      </c>
      <c r="W35" s="8" t="s">
        <v>22</v>
      </c>
      <c r="X35" s="8" t="s">
        <v>23</v>
      </c>
      <c r="Y35" s="8" t="s">
        <v>24</v>
      </c>
      <c r="Z35" s="8" t="s">
        <v>25</v>
      </c>
      <c r="AA35" s="8" t="s">
        <v>26</v>
      </c>
      <c r="AB35" s="8" t="s">
        <v>27</v>
      </c>
      <c r="AC35" s="8" t="s">
        <v>28</v>
      </c>
      <c r="AD35" s="8" t="s">
        <v>29</v>
      </c>
      <c r="AE35" s="8" t="s">
        <v>30</v>
      </c>
      <c r="AF35" s="8" t="s">
        <v>31</v>
      </c>
      <c r="AG35" s="8" t="s">
        <v>32</v>
      </c>
      <c r="AH35" s="8" t="s">
        <v>33</v>
      </c>
      <c r="AI35" s="8" t="s">
        <v>34</v>
      </c>
      <c r="AJ35" s="8" t="s">
        <v>35</v>
      </c>
      <c r="AK35" s="8" t="s">
        <v>36</v>
      </c>
      <c r="AL35" s="8" t="s">
        <v>37</v>
      </c>
    </row>
    <row r="36" spans="1:38" x14ac:dyDescent="0.25">
      <c r="A36" s="7" t="s">
        <v>62</v>
      </c>
      <c r="B36" s="35">
        <v>0.496</v>
      </c>
      <c r="C36" s="35">
        <v>0.45300000000000001</v>
      </c>
      <c r="D36" s="35">
        <v>0.41699999999999998</v>
      </c>
      <c r="E36" s="9">
        <v>0.55000000000000004</v>
      </c>
      <c r="F36" s="9">
        <v>0.53100000000000003</v>
      </c>
      <c r="G36" s="9">
        <v>0.58799999999999997</v>
      </c>
      <c r="H36" s="9">
        <v>0.59899999999999998</v>
      </c>
      <c r="I36" s="9">
        <v>0.48399999999999999</v>
      </c>
      <c r="J36" s="9">
        <v>0.56100000000000005</v>
      </c>
      <c r="K36" s="9">
        <v>0.495</v>
      </c>
      <c r="L36" s="9">
        <v>0.38100000000000001</v>
      </c>
      <c r="M36" s="9">
        <v>0.42599999999999999</v>
      </c>
      <c r="N36" s="9">
        <v>0.36099999999999999</v>
      </c>
      <c r="O36" s="9">
        <v>0.34</v>
      </c>
      <c r="P36" s="9">
        <v>0.32</v>
      </c>
      <c r="Q36" s="9">
        <v>0.223</v>
      </c>
      <c r="R36" s="9">
        <v>0.26300000000000001</v>
      </c>
      <c r="S36" s="9">
        <v>0.249</v>
      </c>
      <c r="T36" s="9">
        <v>0.22600000000000001</v>
      </c>
      <c r="U36" s="9">
        <v>0.23300000000000001</v>
      </c>
      <c r="V36" s="9">
        <v>0.22600000000000001</v>
      </c>
      <c r="W36" s="9">
        <v>0.27200000000000002</v>
      </c>
      <c r="X36" s="9">
        <v>0.26300000000000001</v>
      </c>
      <c r="Y36" s="9">
        <v>0.36199999999999999</v>
      </c>
      <c r="Z36" s="9">
        <v>0.27400000000000002</v>
      </c>
      <c r="AA36" s="9">
        <v>0.28000000000000003</v>
      </c>
      <c r="AB36" s="9">
        <v>0.29099999999999998</v>
      </c>
      <c r="AC36" s="9">
        <v>0.30099999999999999</v>
      </c>
      <c r="AD36" s="9">
        <v>0.27500000000000002</v>
      </c>
      <c r="AE36" s="9">
        <v>0.26</v>
      </c>
      <c r="AF36" s="9">
        <v>0.27300000000000002</v>
      </c>
      <c r="AG36" s="9">
        <v>0.26</v>
      </c>
      <c r="AH36" s="9">
        <v>0.28999999999999998</v>
      </c>
      <c r="AI36" s="28">
        <v>0.39499999999999996</v>
      </c>
      <c r="AJ36" s="28">
        <v>0.45</v>
      </c>
      <c r="AK36" s="28">
        <v>0.49000000000000005</v>
      </c>
      <c r="AL36" s="28">
        <v>0.46</v>
      </c>
    </row>
    <row r="37" spans="1:38" x14ac:dyDescent="0.25">
      <c r="A37" s="14" t="s">
        <v>50</v>
      </c>
      <c r="B37" s="29">
        <v>0.41</v>
      </c>
      <c r="C37" s="29">
        <v>0.41</v>
      </c>
      <c r="D37" s="9">
        <v>0.45539347649158085</v>
      </c>
      <c r="E37" s="9">
        <v>0.38079242488362153</v>
      </c>
      <c r="F37" s="9">
        <v>0.38646569916885987</v>
      </c>
      <c r="G37" s="9">
        <v>0.25331655109573287</v>
      </c>
      <c r="H37" s="9">
        <v>0.25362097136421419</v>
      </c>
      <c r="I37" s="9">
        <v>0.17278421124610222</v>
      </c>
      <c r="J37" s="9">
        <v>0.13143087898774872</v>
      </c>
      <c r="K37" s="9">
        <v>8.7217320505789064E-2</v>
      </c>
      <c r="L37" s="9">
        <v>0.11629022174448565</v>
      </c>
      <c r="M37" s="9">
        <v>0.18689566914096514</v>
      </c>
      <c r="N37" s="9">
        <v>8.6077730817187115E-2</v>
      </c>
      <c r="O37" s="9">
        <v>6.575276802347374E-2</v>
      </c>
      <c r="P37" s="9">
        <v>7.1539296321682405E-2</v>
      </c>
      <c r="Q37" s="9">
        <v>7.4778772154119114E-2</v>
      </c>
      <c r="R37" s="9">
        <v>0.16986721379500919</v>
      </c>
      <c r="S37" s="9">
        <v>8.4783794505602708E-2</v>
      </c>
      <c r="T37" s="9">
        <v>7.8326217839196771E-2</v>
      </c>
      <c r="U37" s="9">
        <v>2.0320212656271281E-2</v>
      </c>
      <c r="V37" s="9">
        <v>1.6398785022851803E-2</v>
      </c>
      <c r="W37" s="9">
        <v>2.7660540266764729E-2</v>
      </c>
      <c r="X37" s="9">
        <v>2.3880510730753403E-2</v>
      </c>
      <c r="Y37" s="9">
        <v>0.11794349460707233</v>
      </c>
      <c r="Z37" s="9">
        <v>5.6316854475595292E-2</v>
      </c>
      <c r="AA37" s="9">
        <v>5.1010947005646262E-2</v>
      </c>
      <c r="AB37" s="9">
        <v>9.6346286486624577E-2</v>
      </c>
      <c r="AC37" s="9">
        <v>0.19860762542182292</v>
      </c>
      <c r="AD37" s="9">
        <v>8.6739567487550281E-2</v>
      </c>
      <c r="AE37" s="9">
        <v>0.1047683574725408</v>
      </c>
      <c r="AF37" s="9">
        <v>9.5431145032108922E-2</v>
      </c>
      <c r="AG37" s="9">
        <v>4.7413754655391847E-2</v>
      </c>
      <c r="AH37" s="9">
        <v>3.7072573385480277E-2</v>
      </c>
      <c r="AI37" s="9">
        <v>0.05</v>
      </c>
      <c r="AJ37" s="9">
        <v>0.06</v>
      </c>
      <c r="AK37" s="54">
        <v>0.35</v>
      </c>
      <c r="AL37" s="54">
        <v>0.2</v>
      </c>
    </row>
    <row r="38" spans="1:38" x14ac:dyDescent="0.25">
      <c r="A38" s="14" t="s">
        <v>52</v>
      </c>
      <c r="B38" s="26"/>
      <c r="C38" s="26"/>
      <c r="D38" s="26"/>
      <c r="E38" s="26"/>
      <c r="F38" s="26"/>
      <c r="G38" s="26"/>
      <c r="H38" s="26"/>
      <c r="I38" s="9">
        <v>0.30449999999999999</v>
      </c>
      <c r="J38" s="9">
        <v>0.17430000000000001</v>
      </c>
      <c r="K38" s="9">
        <v>0.14499999999999999</v>
      </c>
      <c r="L38" s="9">
        <v>0.1391</v>
      </c>
      <c r="M38" s="26"/>
      <c r="N38" s="26"/>
      <c r="O38" s="26"/>
      <c r="P38" s="26"/>
      <c r="Q38" s="26"/>
      <c r="R38" s="9">
        <v>0.16</v>
      </c>
      <c r="S38" s="16">
        <v>0.15000000000000002</v>
      </c>
      <c r="T38" s="9">
        <v>0.14000000000000001</v>
      </c>
      <c r="U38" s="16">
        <v>0.16</v>
      </c>
      <c r="V38" s="9">
        <v>0.18</v>
      </c>
      <c r="W38" s="16">
        <v>0.215</v>
      </c>
      <c r="X38" s="9">
        <v>0.25</v>
      </c>
      <c r="Y38" s="16">
        <v>0.23499999999999999</v>
      </c>
      <c r="Z38" s="9">
        <v>0.22</v>
      </c>
      <c r="AA38" s="16">
        <v>0.21000000000000002</v>
      </c>
      <c r="AB38" s="9">
        <v>0.2</v>
      </c>
      <c r="AC38" s="16">
        <v>0.27500000000000002</v>
      </c>
      <c r="AD38" s="9">
        <v>0.35</v>
      </c>
      <c r="AE38" s="16">
        <v>0.27</v>
      </c>
      <c r="AF38" s="9">
        <v>0.19</v>
      </c>
      <c r="AG38" s="16">
        <v>0.2</v>
      </c>
      <c r="AH38" s="9">
        <v>0.21</v>
      </c>
      <c r="AI38" s="17">
        <v>0.185</v>
      </c>
      <c r="AJ38" s="10">
        <v>0.16</v>
      </c>
      <c r="AK38" s="10">
        <v>0.49</v>
      </c>
      <c r="AL38" s="11"/>
    </row>
    <row r="39" spans="1:38" x14ac:dyDescent="0.25">
      <c r="A39" s="14" t="s">
        <v>63</v>
      </c>
      <c r="B39" s="10">
        <v>0.71</v>
      </c>
      <c r="C39" s="10">
        <v>0.71</v>
      </c>
      <c r="D39" s="10">
        <v>0.7</v>
      </c>
      <c r="E39" s="10">
        <v>0.68</v>
      </c>
      <c r="F39" s="10">
        <v>0.7</v>
      </c>
      <c r="G39" s="10">
        <v>0.71</v>
      </c>
      <c r="H39" s="10">
        <v>0.74</v>
      </c>
      <c r="I39" s="10">
        <v>0.73</v>
      </c>
      <c r="J39" s="10">
        <v>0.7</v>
      </c>
      <c r="K39" s="10">
        <v>0.68</v>
      </c>
      <c r="L39" s="19">
        <v>0.64500000000000002</v>
      </c>
      <c r="M39" s="10">
        <v>0.61</v>
      </c>
      <c r="N39" s="9">
        <v>0.42</v>
      </c>
      <c r="O39" s="16">
        <v>0.36499999999999999</v>
      </c>
      <c r="P39" s="9">
        <v>0.31</v>
      </c>
      <c r="Q39" s="19">
        <v>0.42</v>
      </c>
      <c r="R39" s="18">
        <v>0.53</v>
      </c>
      <c r="S39" s="19">
        <v>0.52</v>
      </c>
      <c r="T39" s="18">
        <v>0.51</v>
      </c>
      <c r="U39" s="19">
        <v>0.47499999999999998</v>
      </c>
      <c r="V39" s="18">
        <v>0.44</v>
      </c>
      <c r="W39" s="19">
        <v>0.46500000000000002</v>
      </c>
      <c r="X39" s="18">
        <v>0.49</v>
      </c>
      <c r="Y39" s="19">
        <v>0.49</v>
      </c>
      <c r="Z39" s="18">
        <v>0.49</v>
      </c>
      <c r="AA39" s="30">
        <v>0.47000000000000003</v>
      </c>
      <c r="AB39" s="30">
        <v>0.48099999999999998</v>
      </c>
      <c r="AC39" s="30">
        <v>0.49099999999999999</v>
      </c>
      <c r="AD39" s="30">
        <v>0.46500000000000002</v>
      </c>
      <c r="AE39" s="30">
        <v>0.45</v>
      </c>
      <c r="AF39" s="30">
        <v>0.46300000000000002</v>
      </c>
      <c r="AG39" s="30">
        <v>0.45</v>
      </c>
      <c r="AH39" s="9">
        <v>0.53</v>
      </c>
      <c r="AI39" s="17">
        <v>0.58499999999999996</v>
      </c>
      <c r="AJ39" s="13">
        <v>0.64</v>
      </c>
      <c r="AK39" s="13">
        <v>0.68</v>
      </c>
      <c r="AL39" s="13">
        <v>0.65</v>
      </c>
    </row>
    <row r="41" spans="1:38" x14ac:dyDescent="0.25">
      <c r="A41" s="1" t="s">
        <v>68</v>
      </c>
    </row>
    <row r="42" spans="1:38" x14ac:dyDescent="0.25">
      <c r="A42" s="67" t="s">
        <v>72</v>
      </c>
      <c r="B42" s="67"/>
      <c r="C42" s="67"/>
      <c r="D42" s="67"/>
      <c r="E42" s="67"/>
      <c r="F42" s="67"/>
      <c r="G42" s="67"/>
      <c r="H42" s="67"/>
      <c r="I42" s="67"/>
      <c r="J42" s="67"/>
      <c r="K42" s="67"/>
      <c r="L42" s="67"/>
      <c r="M42" s="67"/>
      <c r="N42" s="67"/>
      <c r="O42" s="67"/>
      <c r="P42" s="67"/>
      <c r="Q42" s="67"/>
      <c r="R42" s="67"/>
      <c r="S42" s="67"/>
      <c r="T42" s="67"/>
      <c r="U42" s="67"/>
      <c r="V42" s="67"/>
      <c r="W42" s="67"/>
      <c r="X42" s="67"/>
      <c r="Y42" s="67"/>
      <c r="Z42" s="67"/>
      <c r="AA42" s="67"/>
      <c r="AB42" s="67"/>
      <c r="AC42" s="67"/>
      <c r="AD42" s="67"/>
      <c r="AE42" s="67"/>
      <c r="AF42" s="67"/>
      <c r="AG42" s="67"/>
      <c r="AH42" s="67"/>
      <c r="AI42" s="67"/>
      <c r="AJ42" s="67"/>
      <c r="AK42" s="67"/>
      <c r="AL42" s="67"/>
    </row>
    <row r="43" spans="1:38" x14ac:dyDescent="0.25">
      <c r="A43" s="31" t="s">
        <v>0</v>
      </c>
      <c r="B43" s="32" t="s">
        <v>1</v>
      </c>
      <c r="C43" s="32" t="s">
        <v>2</v>
      </c>
      <c r="D43" s="32" t="s">
        <v>3</v>
      </c>
      <c r="E43" s="32" t="s">
        <v>4</v>
      </c>
      <c r="F43" s="32" t="s">
        <v>5</v>
      </c>
      <c r="G43" s="32" t="s">
        <v>6</v>
      </c>
      <c r="H43" s="32" t="s">
        <v>7</v>
      </c>
      <c r="I43" s="32" t="s">
        <v>8</v>
      </c>
      <c r="J43" s="32" t="s">
        <v>9</v>
      </c>
      <c r="K43" s="32" t="s">
        <v>10</v>
      </c>
      <c r="L43" s="32" t="s">
        <v>11</v>
      </c>
      <c r="M43" s="32" t="s">
        <v>12</v>
      </c>
      <c r="N43" s="32" t="s">
        <v>13</v>
      </c>
      <c r="O43" s="32" t="s">
        <v>14</v>
      </c>
      <c r="P43" s="32" t="s">
        <v>15</v>
      </c>
      <c r="Q43" s="32" t="s">
        <v>16</v>
      </c>
      <c r="R43" s="32" t="s">
        <v>17</v>
      </c>
      <c r="S43" s="32" t="s">
        <v>18</v>
      </c>
      <c r="T43" s="32" t="s">
        <v>19</v>
      </c>
      <c r="U43" s="32" t="s">
        <v>20</v>
      </c>
      <c r="V43" s="32" t="s">
        <v>21</v>
      </c>
      <c r="W43" s="32" t="s">
        <v>22</v>
      </c>
      <c r="X43" s="32" t="s">
        <v>23</v>
      </c>
      <c r="Y43" s="32" t="s">
        <v>24</v>
      </c>
      <c r="Z43" s="32" t="s">
        <v>25</v>
      </c>
      <c r="AA43" s="32" t="s">
        <v>26</v>
      </c>
      <c r="AB43" s="32" t="s">
        <v>27</v>
      </c>
      <c r="AC43" s="32" t="s">
        <v>28</v>
      </c>
      <c r="AD43" s="32" t="s">
        <v>29</v>
      </c>
      <c r="AE43" s="32" t="s">
        <v>30</v>
      </c>
      <c r="AF43" s="32" t="s">
        <v>31</v>
      </c>
      <c r="AG43" s="32" t="s">
        <v>32</v>
      </c>
      <c r="AH43" s="32" t="s">
        <v>33</v>
      </c>
      <c r="AI43" s="32" t="s">
        <v>34</v>
      </c>
      <c r="AJ43" s="32" t="s">
        <v>35</v>
      </c>
      <c r="AK43" s="32" t="s">
        <v>36</v>
      </c>
      <c r="AL43" s="33" t="s">
        <v>37</v>
      </c>
    </row>
    <row r="44" spans="1:38" x14ac:dyDescent="0.25">
      <c r="A44" s="34" t="s">
        <v>58</v>
      </c>
      <c r="B44" s="35">
        <v>0.496</v>
      </c>
      <c r="C44" s="35">
        <v>0.45300000000000001</v>
      </c>
      <c r="D44" s="35">
        <v>0.41699999999999998</v>
      </c>
      <c r="E44" s="35">
        <v>0.55000000000000004</v>
      </c>
      <c r="F44" s="35">
        <v>0.53100000000000003</v>
      </c>
      <c r="G44" s="35">
        <v>0.58799999999999997</v>
      </c>
      <c r="H44" s="35">
        <v>0.59899999999999998</v>
      </c>
      <c r="I44" s="35">
        <v>0.48399999999999999</v>
      </c>
      <c r="J44" s="35">
        <v>0.56100000000000005</v>
      </c>
      <c r="K44" s="35">
        <v>0.495</v>
      </c>
      <c r="L44" s="35">
        <v>0.38100000000000001</v>
      </c>
      <c r="M44" s="35">
        <v>0.42599999999999999</v>
      </c>
      <c r="N44" s="35">
        <v>0.36099999999999999</v>
      </c>
      <c r="O44" s="35">
        <v>0.34</v>
      </c>
      <c r="P44" s="35">
        <v>0.32</v>
      </c>
      <c r="Q44" s="35">
        <v>0.223</v>
      </c>
      <c r="R44" s="35">
        <v>0.26300000000000001</v>
      </c>
      <c r="S44" s="35">
        <v>0.249</v>
      </c>
      <c r="T44" s="35">
        <v>0.22600000000000001</v>
      </c>
      <c r="U44" s="35">
        <v>0.23300000000000001</v>
      </c>
      <c r="V44" s="35">
        <v>0.22600000000000001</v>
      </c>
      <c r="W44" s="35">
        <v>0.27200000000000002</v>
      </c>
      <c r="X44" s="35">
        <v>0.26300000000000001</v>
      </c>
      <c r="Y44" s="35">
        <v>0.36199999999999999</v>
      </c>
      <c r="Z44" s="35">
        <v>0.27400000000000002</v>
      </c>
      <c r="AA44" s="35">
        <v>0.28000000000000003</v>
      </c>
      <c r="AB44" s="35">
        <v>0.29099999999999998</v>
      </c>
      <c r="AC44" s="35">
        <v>0.30099999999999999</v>
      </c>
      <c r="AD44" s="35">
        <v>0.27500000000000002</v>
      </c>
      <c r="AE44" s="35">
        <v>0.26</v>
      </c>
      <c r="AF44" s="35">
        <v>0.27300000000000002</v>
      </c>
      <c r="AG44" s="35">
        <v>0.26</v>
      </c>
      <c r="AH44" s="35">
        <v>0.28999999999999998</v>
      </c>
      <c r="AI44" s="57">
        <v>0.39499999999999996</v>
      </c>
      <c r="AJ44" s="57">
        <v>0.45</v>
      </c>
      <c r="AK44" s="57">
        <v>0.49000000000000005</v>
      </c>
      <c r="AL44" s="58">
        <v>0.46</v>
      </c>
    </row>
    <row r="45" spans="1:38" x14ac:dyDescent="0.25">
      <c r="A45" s="36" t="s">
        <v>50</v>
      </c>
      <c r="B45" s="37">
        <v>0.41</v>
      </c>
      <c r="C45" s="37">
        <v>0.41</v>
      </c>
      <c r="D45" s="35">
        <v>0.45539347649158085</v>
      </c>
      <c r="E45" s="35">
        <v>0.38079242488362153</v>
      </c>
      <c r="F45" s="35">
        <v>0.38646569916885987</v>
      </c>
      <c r="G45" s="35">
        <v>0.25331655109573287</v>
      </c>
      <c r="H45" s="35">
        <v>0.25362097136421419</v>
      </c>
      <c r="I45" s="35">
        <v>0.17278421124610222</v>
      </c>
      <c r="J45" s="35">
        <v>0.13143087898774872</v>
      </c>
      <c r="K45" s="35">
        <v>8.7217320505789064E-2</v>
      </c>
      <c r="L45" s="35">
        <v>0.11629022174448565</v>
      </c>
      <c r="M45" s="35">
        <v>0.18689566914096514</v>
      </c>
      <c r="N45" s="35">
        <v>8.6077730817187115E-2</v>
      </c>
      <c r="O45" s="35">
        <v>6.575276802347374E-2</v>
      </c>
      <c r="P45" s="35">
        <v>7.1539296321682405E-2</v>
      </c>
      <c r="Q45" s="35">
        <v>7.4778772154119114E-2</v>
      </c>
      <c r="R45" s="35">
        <v>0.16986721379500919</v>
      </c>
      <c r="S45" s="35">
        <v>8.4783794505602708E-2</v>
      </c>
      <c r="T45" s="35">
        <v>7.8326217839196771E-2</v>
      </c>
      <c r="U45" s="35">
        <v>2.0320212656271281E-2</v>
      </c>
      <c r="V45" s="35">
        <v>1.6398785022851803E-2</v>
      </c>
      <c r="W45" s="35">
        <v>2.7660540266764729E-2</v>
      </c>
      <c r="X45" s="35">
        <v>2.3880510730753403E-2</v>
      </c>
      <c r="Y45" s="35">
        <v>0.11794349460707233</v>
      </c>
      <c r="Z45" s="35">
        <v>5.6316854475595292E-2</v>
      </c>
      <c r="AA45" s="35">
        <v>5.1010947005646262E-2</v>
      </c>
      <c r="AB45" s="35">
        <v>9.6346286486624577E-2</v>
      </c>
      <c r="AC45" s="35">
        <v>0.19860762542182292</v>
      </c>
      <c r="AD45" s="35">
        <v>8.6739567487550281E-2</v>
      </c>
      <c r="AE45" s="35">
        <v>0.1047683574725408</v>
      </c>
      <c r="AF45" s="35">
        <v>9.5431145032108922E-2</v>
      </c>
      <c r="AG45" s="35">
        <v>4.7413754655391847E-2</v>
      </c>
      <c r="AH45" s="35">
        <v>3.7072573385480277E-2</v>
      </c>
      <c r="AI45" s="35">
        <v>0.05</v>
      </c>
      <c r="AJ45" s="35">
        <v>0.06</v>
      </c>
      <c r="AK45" s="55">
        <v>0.35</v>
      </c>
      <c r="AL45" s="56">
        <v>0.2</v>
      </c>
    </row>
    <row r="46" spans="1:38" x14ac:dyDescent="0.25">
      <c r="A46" s="36" t="s">
        <v>52</v>
      </c>
      <c r="B46" s="60">
        <v>0.53</v>
      </c>
      <c r="C46" s="60">
        <v>0.53</v>
      </c>
      <c r="D46" s="60">
        <v>0.5753934764915809</v>
      </c>
      <c r="E46" s="60">
        <v>0.50079242488362152</v>
      </c>
      <c r="F46" s="60">
        <v>0.50646569916885986</v>
      </c>
      <c r="G46" s="60">
        <v>0.37331655109573286</v>
      </c>
      <c r="H46" s="60">
        <v>0.37362097136421418</v>
      </c>
      <c r="I46" s="35">
        <v>0.30449999999999999</v>
      </c>
      <c r="J46" s="35">
        <v>0.17430000000000001</v>
      </c>
      <c r="K46" s="35">
        <v>0.14499999999999999</v>
      </c>
      <c r="L46" s="35">
        <v>0.1391</v>
      </c>
      <c r="M46" s="60">
        <v>0.30689566914096511</v>
      </c>
      <c r="N46" s="60">
        <v>0.20607773081718711</v>
      </c>
      <c r="O46" s="60">
        <v>0.18575276802347374</v>
      </c>
      <c r="P46" s="60">
        <v>0.1915392963216824</v>
      </c>
      <c r="Q46" s="60">
        <v>0.1947787721541191</v>
      </c>
      <c r="R46" s="35">
        <v>0.16</v>
      </c>
      <c r="S46" s="38">
        <v>0.15000000000000002</v>
      </c>
      <c r="T46" s="35">
        <v>0.14000000000000001</v>
      </c>
      <c r="U46" s="38">
        <v>0.16</v>
      </c>
      <c r="V46" s="35">
        <v>0.18</v>
      </c>
      <c r="W46" s="38">
        <v>0.215</v>
      </c>
      <c r="X46" s="35">
        <v>0.25</v>
      </c>
      <c r="Y46" s="38">
        <v>0.23499999999999999</v>
      </c>
      <c r="Z46" s="35">
        <v>0.22</v>
      </c>
      <c r="AA46" s="38">
        <v>0.21000000000000002</v>
      </c>
      <c r="AB46" s="35">
        <v>0.2</v>
      </c>
      <c r="AC46" s="38">
        <v>0.27500000000000002</v>
      </c>
      <c r="AD46" s="35">
        <v>0.35</v>
      </c>
      <c r="AE46" s="38">
        <v>0.27</v>
      </c>
      <c r="AF46" s="35">
        <v>0.19</v>
      </c>
      <c r="AG46" s="38">
        <v>0.2</v>
      </c>
      <c r="AH46" s="35">
        <v>0.21</v>
      </c>
      <c r="AI46" s="39">
        <v>0.185</v>
      </c>
      <c r="AJ46" s="40">
        <v>0.16</v>
      </c>
      <c r="AK46" s="40">
        <v>0.49</v>
      </c>
      <c r="AL46" s="61">
        <v>0.32</v>
      </c>
    </row>
    <row r="47" spans="1:38" x14ac:dyDescent="0.25">
      <c r="A47" s="41" t="s">
        <v>69</v>
      </c>
      <c r="B47" s="42">
        <v>0.71</v>
      </c>
      <c r="C47" s="42">
        <v>0.71</v>
      </c>
      <c r="D47" s="42">
        <v>0.7</v>
      </c>
      <c r="E47" s="42">
        <v>0.68</v>
      </c>
      <c r="F47" s="42">
        <v>0.7</v>
      </c>
      <c r="G47" s="42">
        <v>0.71</v>
      </c>
      <c r="H47" s="42">
        <v>0.74</v>
      </c>
      <c r="I47" s="42">
        <v>0.73</v>
      </c>
      <c r="J47" s="42">
        <v>0.7</v>
      </c>
      <c r="K47" s="42">
        <v>0.68</v>
      </c>
      <c r="L47" s="43">
        <v>0.64500000000000002</v>
      </c>
      <c r="M47" s="42">
        <v>0.61</v>
      </c>
      <c r="N47" s="44">
        <v>0.42</v>
      </c>
      <c r="O47" s="45">
        <v>0.36499999999999999</v>
      </c>
      <c r="P47" s="44">
        <v>0.31</v>
      </c>
      <c r="Q47" s="43">
        <v>0.42</v>
      </c>
      <c r="R47" s="46">
        <v>0.53</v>
      </c>
      <c r="S47" s="43">
        <v>0.52</v>
      </c>
      <c r="T47" s="46">
        <v>0.51</v>
      </c>
      <c r="U47" s="43">
        <v>0.47499999999999998</v>
      </c>
      <c r="V47" s="46">
        <v>0.44</v>
      </c>
      <c r="W47" s="43">
        <v>0.46500000000000002</v>
      </c>
      <c r="X47" s="46">
        <v>0.49</v>
      </c>
      <c r="Y47" s="43">
        <v>0.49</v>
      </c>
      <c r="Z47" s="46">
        <v>0.49</v>
      </c>
      <c r="AA47" s="59">
        <v>0.47000000000000003</v>
      </c>
      <c r="AB47" s="59">
        <v>0.48099999999999998</v>
      </c>
      <c r="AC47" s="59">
        <v>0.49099999999999999</v>
      </c>
      <c r="AD47" s="59">
        <v>0.46500000000000002</v>
      </c>
      <c r="AE47" s="59">
        <v>0.45</v>
      </c>
      <c r="AF47" s="59">
        <v>0.46300000000000002</v>
      </c>
      <c r="AG47" s="59">
        <v>0.45</v>
      </c>
      <c r="AH47" s="44">
        <v>0.53</v>
      </c>
      <c r="AI47" s="47">
        <v>0.58499999999999996</v>
      </c>
      <c r="AJ47" s="48">
        <v>0.64</v>
      </c>
      <c r="AK47" s="48">
        <v>0.68</v>
      </c>
      <c r="AL47" s="49">
        <v>0.65</v>
      </c>
    </row>
    <row r="49" spans="1:38" x14ac:dyDescent="0.25">
      <c r="A49" s="50" t="s">
        <v>70</v>
      </c>
    </row>
    <row r="50" spans="1:38" x14ac:dyDescent="0.25">
      <c r="A50" s="63" t="s">
        <v>74</v>
      </c>
      <c r="B50" s="63"/>
      <c r="C50" s="63"/>
      <c r="D50" s="63"/>
      <c r="E50" s="63"/>
      <c r="F50" s="63"/>
      <c r="G50" s="63"/>
      <c r="H50" s="63"/>
      <c r="I50" s="63"/>
      <c r="J50" s="63"/>
      <c r="K50" s="63"/>
      <c r="L50" s="63"/>
      <c r="M50" s="63"/>
      <c r="N50" s="63"/>
      <c r="O50" s="63"/>
      <c r="P50" s="63"/>
      <c r="Q50" s="63"/>
      <c r="R50" s="63"/>
      <c r="S50" s="63"/>
      <c r="T50" s="63"/>
      <c r="U50" s="63"/>
      <c r="V50" s="63"/>
      <c r="W50" s="63"/>
      <c r="X50" s="63"/>
      <c r="Y50" s="63"/>
      <c r="Z50" s="63"/>
      <c r="AA50" s="63"/>
      <c r="AB50" s="63"/>
      <c r="AC50" s="63"/>
      <c r="AD50" s="63"/>
      <c r="AE50" s="63"/>
      <c r="AF50" s="63"/>
      <c r="AG50" s="63"/>
      <c r="AH50" s="63"/>
      <c r="AI50" s="63"/>
      <c r="AJ50" s="63"/>
      <c r="AK50" s="63"/>
      <c r="AL50" s="63"/>
    </row>
    <row r="51" spans="1:38" x14ac:dyDescent="0.25">
      <c r="A51" s="51" t="s">
        <v>0</v>
      </c>
      <c r="B51" s="52" t="s">
        <v>1</v>
      </c>
      <c r="C51" s="52" t="s">
        <v>2</v>
      </c>
      <c r="D51" s="52" t="s">
        <v>3</v>
      </c>
      <c r="E51" s="52" t="s">
        <v>4</v>
      </c>
      <c r="F51" s="52" t="s">
        <v>5</v>
      </c>
      <c r="G51" s="52" t="s">
        <v>6</v>
      </c>
      <c r="H51" s="52" t="s">
        <v>7</v>
      </c>
      <c r="I51" s="52" t="s">
        <v>8</v>
      </c>
      <c r="J51" s="52" t="s">
        <v>9</v>
      </c>
      <c r="K51" s="52" t="s">
        <v>10</v>
      </c>
      <c r="L51" s="52" t="s">
        <v>11</v>
      </c>
      <c r="M51" s="52" t="s">
        <v>12</v>
      </c>
      <c r="N51" s="52" t="s">
        <v>13</v>
      </c>
      <c r="O51" s="52" t="s">
        <v>14</v>
      </c>
      <c r="P51" s="52" t="s">
        <v>15</v>
      </c>
      <c r="Q51" s="52" t="s">
        <v>16</v>
      </c>
      <c r="R51" s="52" t="s">
        <v>17</v>
      </c>
      <c r="S51" s="52" t="s">
        <v>18</v>
      </c>
      <c r="T51" s="52" t="s">
        <v>19</v>
      </c>
      <c r="U51" s="52" t="s">
        <v>20</v>
      </c>
      <c r="V51" s="52" t="s">
        <v>21</v>
      </c>
      <c r="W51" s="52" t="s">
        <v>22</v>
      </c>
      <c r="X51" s="52" t="s">
        <v>23</v>
      </c>
      <c r="Y51" s="52" t="s">
        <v>24</v>
      </c>
      <c r="Z51" s="52" t="s">
        <v>25</v>
      </c>
      <c r="AA51" s="52" t="s">
        <v>26</v>
      </c>
      <c r="AB51" s="52" t="s">
        <v>27</v>
      </c>
      <c r="AC51" s="52" t="s">
        <v>28</v>
      </c>
      <c r="AD51" s="52" t="s">
        <v>29</v>
      </c>
      <c r="AE51" s="52" t="s">
        <v>30</v>
      </c>
      <c r="AF51" s="52" t="s">
        <v>31</v>
      </c>
      <c r="AG51" s="52" t="s">
        <v>32</v>
      </c>
      <c r="AH51" s="52" t="s">
        <v>33</v>
      </c>
      <c r="AI51" s="52" t="s">
        <v>34</v>
      </c>
      <c r="AJ51" s="52" t="s">
        <v>35</v>
      </c>
      <c r="AK51" s="52" t="s">
        <v>36</v>
      </c>
      <c r="AL51" s="53" t="s">
        <v>37</v>
      </c>
    </row>
    <row r="52" spans="1:38" x14ac:dyDescent="0.25">
      <c r="A52" s="34" t="s">
        <v>58</v>
      </c>
      <c r="B52" s="35">
        <v>0.496</v>
      </c>
      <c r="C52" s="35">
        <v>0.45300000000000001</v>
      </c>
      <c r="D52" s="35">
        <v>0.41699999999999998</v>
      </c>
      <c r="E52" s="35">
        <v>0.55000000000000004</v>
      </c>
      <c r="F52" s="35">
        <v>0.53100000000000003</v>
      </c>
      <c r="G52" s="35">
        <v>0.58799999999999997</v>
      </c>
      <c r="H52" s="35">
        <v>0.59899999999999998</v>
      </c>
      <c r="I52" s="35">
        <v>0.48399999999999999</v>
      </c>
      <c r="J52" s="35">
        <v>0.56100000000000005</v>
      </c>
      <c r="K52" s="35">
        <v>0.495</v>
      </c>
      <c r="L52" s="35">
        <v>0.38100000000000001</v>
      </c>
      <c r="M52" s="35">
        <v>0.42599999999999999</v>
      </c>
      <c r="N52" s="35">
        <v>0.36099999999999999</v>
      </c>
      <c r="O52" s="35">
        <v>0.34</v>
      </c>
      <c r="P52" s="35">
        <v>0.32</v>
      </c>
      <c r="Q52" s="35">
        <v>0.223</v>
      </c>
      <c r="R52" s="35">
        <v>0.26300000000000001</v>
      </c>
      <c r="S52" s="35">
        <v>0.249</v>
      </c>
      <c r="T52" s="35">
        <v>0.22600000000000001</v>
      </c>
      <c r="U52" s="35">
        <v>0.23300000000000001</v>
      </c>
      <c r="V52" s="35">
        <v>0.22600000000000001</v>
      </c>
      <c r="W52" s="35">
        <v>0.27200000000000002</v>
      </c>
      <c r="X52" s="35">
        <v>0.26300000000000001</v>
      </c>
      <c r="Y52" s="35">
        <v>0.36199999999999999</v>
      </c>
      <c r="Z52" s="35">
        <v>0.27400000000000002</v>
      </c>
      <c r="AA52" s="35">
        <v>0.28000000000000003</v>
      </c>
      <c r="AB52" s="35">
        <v>0.29099999999999998</v>
      </c>
      <c r="AC52" s="35">
        <v>0.30099999999999999</v>
      </c>
      <c r="AD52" s="35">
        <v>0.27500000000000002</v>
      </c>
      <c r="AE52" s="35">
        <v>0.26</v>
      </c>
      <c r="AF52" s="35">
        <v>0.27300000000000002</v>
      </c>
      <c r="AG52" s="35">
        <v>0.26</v>
      </c>
      <c r="AH52" s="35">
        <v>0.28999999999999998</v>
      </c>
      <c r="AI52" s="57">
        <v>0.39499999999999996</v>
      </c>
      <c r="AJ52" s="57">
        <v>0.45</v>
      </c>
      <c r="AK52" s="57">
        <v>0.49000000000000005</v>
      </c>
      <c r="AL52" s="58">
        <v>0.46</v>
      </c>
    </row>
    <row r="53" spans="1:38" x14ac:dyDescent="0.25">
      <c r="A53" s="36" t="s">
        <v>73</v>
      </c>
      <c r="B53" s="62">
        <v>0.47</v>
      </c>
      <c r="C53" s="62">
        <v>0.47</v>
      </c>
      <c r="D53" s="62">
        <v>0.51539347649158085</v>
      </c>
      <c r="E53" s="62">
        <v>0.44079242488362153</v>
      </c>
      <c r="F53" s="62">
        <v>0.44646569916885986</v>
      </c>
      <c r="G53" s="62">
        <v>0.31331655109573286</v>
      </c>
      <c r="H53" s="62">
        <v>0.31362097136421418</v>
      </c>
      <c r="I53" s="62">
        <v>0.2386421056230511</v>
      </c>
      <c r="J53" s="62">
        <v>0.15286543949387438</v>
      </c>
      <c r="K53" s="62">
        <v>0.11610866025289453</v>
      </c>
      <c r="L53" s="62">
        <v>0.12769511087224283</v>
      </c>
      <c r="M53" s="62">
        <v>0.24689566914096511</v>
      </c>
      <c r="N53" s="62">
        <v>0.14607773081718711</v>
      </c>
      <c r="O53" s="62">
        <v>0.12575276802347374</v>
      </c>
      <c r="P53" s="62">
        <v>0.1315392963216824</v>
      </c>
      <c r="Q53" s="62">
        <v>0.1347787721541191</v>
      </c>
      <c r="R53" s="62">
        <v>0.16493360689750458</v>
      </c>
      <c r="S53" s="62">
        <v>0.11739189725280136</v>
      </c>
      <c r="T53" s="62">
        <v>0.10916310891959839</v>
      </c>
      <c r="U53" s="62">
        <v>9.0160106328135647E-2</v>
      </c>
      <c r="V53" s="62">
        <v>9.8199392511425898E-2</v>
      </c>
      <c r="W53" s="62">
        <v>0.12133027013338236</v>
      </c>
      <c r="X53" s="62">
        <v>0.13694025536537671</v>
      </c>
      <c r="Y53" s="62">
        <v>0.17647174730353615</v>
      </c>
      <c r="Z53" s="62">
        <v>0.13815842723779764</v>
      </c>
      <c r="AA53" s="62">
        <v>0.13050547350282315</v>
      </c>
      <c r="AB53" s="62">
        <v>0.14817314324331229</v>
      </c>
      <c r="AC53" s="62">
        <v>0.23680381271091147</v>
      </c>
      <c r="AD53" s="62">
        <v>0.21836978374377514</v>
      </c>
      <c r="AE53" s="62">
        <v>0.18738417873627042</v>
      </c>
      <c r="AF53" s="62">
        <v>0.14271557251605446</v>
      </c>
      <c r="AG53" s="62">
        <v>0.12370687732769593</v>
      </c>
      <c r="AH53" s="62">
        <v>0.12353628669274014</v>
      </c>
      <c r="AI53" s="62">
        <v>0.11749999999999999</v>
      </c>
      <c r="AJ53" s="62">
        <v>0.11</v>
      </c>
      <c r="AK53" s="62">
        <v>0.42</v>
      </c>
      <c r="AL53" s="62">
        <v>0.26</v>
      </c>
    </row>
    <row r="54" spans="1:38" x14ac:dyDescent="0.25">
      <c r="A54" s="41" t="s">
        <v>69</v>
      </c>
      <c r="B54" s="42">
        <v>0.71</v>
      </c>
      <c r="C54" s="42">
        <v>0.71</v>
      </c>
      <c r="D54" s="42">
        <v>0.7</v>
      </c>
      <c r="E54" s="42">
        <v>0.68</v>
      </c>
      <c r="F54" s="42">
        <v>0.7</v>
      </c>
      <c r="G54" s="42">
        <v>0.71</v>
      </c>
      <c r="H54" s="42">
        <v>0.74</v>
      </c>
      <c r="I54" s="42">
        <v>0.73</v>
      </c>
      <c r="J54" s="42">
        <v>0.7</v>
      </c>
      <c r="K54" s="42">
        <v>0.68</v>
      </c>
      <c r="L54" s="43">
        <v>0.64500000000000002</v>
      </c>
      <c r="M54" s="42">
        <v>0.61</v>
      </c>
      <c r="N54" s="44">
        <v>0.42</v>
      </c>
      <c r="O54" s="45">
        <v>0.36499999999999999</v>
      </c>
      <c r="P54" s="44">
        <v>0.31</v>
      </c>
      <c r="Q54" s="43">
        <v>0.42</v>
      </c>
      <c r="R54" s="46">
        <v>0.53</v>
      </c>
      <c r="S54" s="43">
        <v>0.52</v>
      </c>
      <c r="T54" s="46">
        <v>0.51</v>
      </c>
      <c r="U54" s="43">
        <v>0.47499999999999998</v>
      </c>
      <c r="V54" s="46">
        <v>0.44</v>
      </c>
      <c r="W54" s="43">
        <v>0.46500000000000002</v>
      </c>
      <c r="X54" s="46">
        <v>0.49</v>
      </c>
      <c r="Y54" s="43">
        <v>0.49</v>
      </c>
      <c r="Z54" s="46">
        <v>0.49</v>
      </c>
      <c r="AA54" s="59">
        <v>0.47000000000000003</v>
      </c>
      <c r="AB54" s="59">
        <v>0.48099999999999998</v>
      </c>
      <c r="AC54" s="59">
        <v>0.49099999999999999</v>
      </c>
      <c r="AD54" s="59">
        <v>0.46500000000000002</v>
      </c>
      <c r="AE54" s="59">
        <v>0.45</v>
      </c>
      <c r="AF54" s="59">
        <v>0.46300000000000002</v>
      </c>
      <c r="AG54" s="59">
        <v>0.45</v>
      </c>
      <c r="AH54" s="44">
        <v>0.53</v>
      </c>
      <c r="AI54" s="47">
        <v>0.58499999999999996</v>
      </c>
      <c r="AJ54" s="48">
        <v>0.64</v>
      </c>
      <c r="AK54" s="48">
        <v>0.68</v>
      </c>
      <c r="AL54" s="49">
        <v>0.65</v>
      </c>
    </row>
    <row r="56" spans="1:38" x14ac:dyDescent="0.25">
      <c r="A56" s="1" t="s">
        <v>75</v>
      </c>
    </row>
    <row r="57" spans="1:38" x14ac:dyDescent="0.25">
      <c r="A57" s="51" t="s">
        <v>0</v>
      </c>
      <c r="B57" s="52" t="s">
        <v>1</v>
      </c>
      <c r="C57" s="52" t="s">
        <v>2</v>
      </c>
      <c r="D57" s="52" t="s">
        <v>3</v>
      </c>
      <c r="E57" s="52" t="s">
        <v>4</v>
      </c>
      <c r="F57" s="52" t="s">
        <v>5</v>
      </c>
      <c r="G57" s="52" t="s">
        <v>6</v>
      </c>
      <c r="H57" s="52" t="s">
        <v>7</v>
      </c>
      <c r="I57" s="52" t="s">
        <v>8</v>
      </c>
      <c r="J57" s="52" t="s">
        <v>9</v>
      </c>
      <c r="K57" s="52" t="s">
        <v>10</v>
      </c>
      <c r="L57" s="52" t="s">
        <v>11</v>
      </c>
      <c r="M57" s="52" t="s">
        <v>12</v>
      </c>
      <c r="N57" s="52" t="s">
        <v>13</v>
      </c>
      <c r="O57" s="52" t="s">
        <v>14</v>
      </c>
      <c r="P57" s="52" t="s">
        <v>15</v>
      </c>
      <c r="Q57" s="52" t="s">
        <v>16</v>
      </c>
      <c r="R57" s="52" t="s">
        <v>17</v>
      </c>
      <c r="S57" s="52" t="s">
        <v>18</v>
      </c>
      <c r="T57" s="52" t="s">
        <v>19</v>
      </c>
      <c r="U57" s="52" t="s">
        <v>20</v>
      </c>
      <c r="V57" s="52" t="s">
        <v>21</v>
      </c>
      <c r="W57" s="52" t="s">
        <v>22</v>
      </c>
      <c r="X57" s="52" t="s">
        <v>23</v>
      </c>
      <c r="Y57" s="52" t="s">
        <v>24</v>
      </c>
      <c r="Z57" s="52" t="s">
        <v>25</v>
      </c>
      <c r="AA57" s="52" t="s">
        <v>26</v>
      </c>
      <c r="AB57" s="52" t="s">
        <v>27</v>
      </c>
      <c r="AC57" s="52" t="s">
        <v>28</v>
      </c>
      <c r="AD57" s="52" t="s">
        <v>29</v>
      </c>
      <c r="AE57" s="52" t="s">
        <v>30</v>
      </c>
      <c r="AF57" s="52" t="s">
        <v>31</v>
      </c>
      <c r="AG57" s="52" t="s">
        <v>32</v>
      </c>
      <c r="AH57" s="52" t="s">
        <v>33</v>
      </c>
      <c r="AI57" s="52" t="s">
        <v>34</v>
      </c>
      <c r="AJ57" s="52" t="s">
        <v>35</v>
      </c>
      <c r="AK57" s="52" t="s">
        <v>36</v>
      </c>
      <c r="AL57" s="53" t="s">
        <v>37</v>
      </c>
    </row>
    <row r="58" spans="1:38" x14ac:dyDescent="0.25">
      <c r="A58" t="s">
        <v>76</v>
      </c>
      <c r="B58" s="6">
        <f>AVERAGE(B52:B54)</f>
        <v>0.55866666666666664</v>
      </c>
      <c r="C58" s="6">
        <f t="shared" ref="C58:AL58" si="0">AVERAGE(C52:C54)</f>
        <v>0.54433333333333334</v>
      </c>
      <c r="D58" s="6">
        <f t="shared" si="0"/>
        <v>0.54413115883052698</v>
      </c>
      <c r="E58" s="6">
        <f t="shared" si="0"/>
        <v>0.55693080829454056</v>
      </c>
      <c r="F58" s="6">
        <f t="shared" si="0"/>
        <v>0.55915523305628667</v>
      </c>
      <c r="G58" s="6">
        <f t="shared" si="0"/>
        <v>0.5371055170319109</v>
      </c>
      <c r="H58" s="6">
        <f t="shared" si="0"/>
        <v>0.55087365712140468</v>
      </c>
      <c r="I58" s="6">
        <f t="shared" si="0"/>
        <v>0.48421403520768375</v>
      </c>
      <c r="J58" s="6">
        <f t="shared" si="0"/>
        <v>0.47128847983129146</v>
      </c>
      <c r="K58" s="6">
        <f t="shared" si="0"/>
        <v>0.4303695534176315</v>
      </c>
      <c r="L58" s="6">
        <f t="shared" si="0"/>
        <v>0.38456503695741429</v>
      </c>
      <c r="M58" s="6">
        <f t="shared" si="0"/>
        <v>0.42763188971365507</v>
      </c>
      <c r="N58" s="6">
        <f t="shared" si="0"/>
        <v>0.30902591027239573</v>
      </c>
      <c r="O58" s="6">
        <f t="shared" si="0"/>
        <v>0.2769175893411579</v>
      </c>
      <c r="P58" s="6">
        <f t="shared" si="0"/>
        <v>0.25384643210722752</v>
      </c>
      <c r="Q58" s="6">
        <f t="shared" si="0"/>
        <v>0.25925959071803972</v>
      </c>
      <c r="R58" s="6">
        <f t="shared" si="0"/>
        <v>0.31931120229916821</v>
      </c>
      <c r="S58" s="6">
        <f t="shared" si="0"/>
        <v>0.29546396575093375</v>
      </c>
      <c r="T58" s="6">
        <f t="shared" si="0"/>
        <v>0.28172103630653278</v>
      </c>
      <c r="U58" s="6">
        <f t="shared" si="0"/>
        <v>0.26605336877604518</v>
      </c>
      <c r="V58" s="6">
        <f t="shared" si="0"/>
        <v>0.25473313083714194</v>
      </c>
      <c r="W58" s="6">
        <f t="shared" si="0"/>
        <v>0.28611009004446081</v>
      </c>
      <c r="X58" s="6">
        <f t="shared" si="0"/>
        <v>0.2966467517884589</v>
      </c>
      <c r="Y58" s="6">
        <f t="shared" si="0"/>
        <v>0.34282391576784538</v>
      </c>
      <c r="Z58" s="6">
        <f t="shared" si="0"/>
        <v>0.30071947574593255</v>
      </c>
      <c r="AA58" s="6">
        <f t="shared" si="0"/>
        <v>0.29350182450094109</v>
      </c>
      <c r="AB58" s="6">
        <f t="shared" si="0"/>
        <v>0.30672438108110406</v>
      </c>
      <c r="AC58" s="6">
        <f t="shared" si="0"/>
        <v>0.34293460423697048</v>
      </c>
      <c r="AD58" s="6">
        <f t="shared" si="0"/>
        <v>0.31945659458125841</v>
      </c>
      <c r="AE58" s="6">
        <f t="shared" si="0"/>
        <v>0.29912805957875682</v>
      </c>
      <c r="AF58" s="6">
        <f t="shared" si="0"/>
        <v>0.29290519083868483</v>
      </c>
      <c r="AG58" s="6">
        <f t="shared" si="0"/>
        <v>0.27790229244256531</v>
      </c>
      <c r="AH58" s="6">
        <f t="shared" si="0"/>
        <v>0.3145120955642467</v>
      </c>
      <c r="AI58" s="6">
        <f t="shared" si="0"/>
        <v>0.36583333333333329</v>
      </c>
      <c r="AJ58" s="6">
        <f t="shared" si="0"/>
        <v>0.40000000000000008</v>
      </c>
      <c r="AK58" s="6">
        <f t="shared" si="0"/>
        <v>0.53</v>
      </c>
      <c r="AL58" s="6">
        <f t="shared" si="0"/>
        <v>0.45666666666666672</v>
      </c>
    </row>
  </sheetData>
  <mergeCells count="6">
    <mergeCell ref="A50:AL50"/>
    <mergeCell ref="A16:AL16"/>
    <mergeCell ref="A2:AL2"/>
    <mergeCell ref="A25:AL25"/>
    <mergeCell ref="A34:AL34"/>
    <mergeCell ref="A42:AL42"/>
  </mergeCells>
  <pageMargins left="0.7" right="0.7" top="0.78740157499999996" bottom="0.78740157499999996" header="0.3" footer="0.3"/>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Grafik-und-Daten</vt:lpstr>
      <vt:lpstr>Beschreibung Vorgehen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Clara Simon</dc:creator>
  <cp:lastModifiedBy>Gellrich, Angelika</cp:lastModifiedBy>
  <dcterms:created xsi:type="dcterms:W3CDTF">2021-03-05T16:28:47Z</dcterms:created>
  <dcterms:modified xsi:type="dcterms:W3CDTF">2022-05-11T06:39:09Z</dcterms:modified>
</cp:coreProperties>
</file>