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00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45621" iterate="1" iterateCount="1"/>
</workbook>
</file>

<file path=xl/calcChain.xml><?xml version="1.0" encoding="utf-8"?>
<calcChain xmlns="http://schemas.openxmlformats.org/spreadsheetml/2006/main">
  <c r="F18" i="1" l="1"/>
  <c r="C17" i="1" s="1"/>
  <c r="L5" i="1"/>
  <c r="L7" i="1" s="1"/>
  <c r="H5" i="1"/>
  <c r="H7" i="1" s="1"/>
  <c r="C5" i="1"/>
  <c r="C7" i="1" s="1"/>
  <c r="C3" i="3"/>
  <c r="C5" i="3" s="1"/>
  <c r="C3" i="2"/>
  <c r="C5" i="2" s="1"/>
  <c r="D11" i="1" l="1"/>
  <c r="B11" i="1"/>
  <c r="B12" i="1"/>
  <c r="D12" i="1"/>
  <c r="C13" i="1"/>
  <c r="C15" i="1"/>
  <c r="C18" i="1"/>
  <c r="B19" i="1"/>
  <c r="D19" i="1"/>
  <c r="B21" i="1"/>
  <c r="D21" i="1"/>
  <c r="B24" i="1"/>
  <c r="B25" i="1"/>
</calcChain>
</file>

<file path=xl/sharedStrings.xml><?xml version="1.0" encoding="utf-8"?>
<sst xmlns="http://schemas.openxmlformats.org/spreadsheetml/2006/main" count="46" uniqueCount="21">
  <si>
    <t>input</t>
  </si>
  <si>
    <t>weight</t>
  </si>
  <si>
    <t>activation</t>
  </si>
  <si>
    <t>threshold</t>
  </si>
  <si>
    <t>output</t>
  </si>
  <si>
    <t>AND</t>
  </si>
  <si>
    <t>OR</t>
  </si>
  <si>
    <t>NOT</t>
  </si>
  <si>
    <t>desired</t>
  </si>
  <si>
    <t>error</t>
  </si>
  <si>
    <t>deltaW</t>
  </si>
  <si>
    <t>newW</t>
  </si>
  <si>
    <t>Inp no</t>
  </si>
  <si>
    <t>learning rate</t>
  </si>
  <si>
    <t>s1(zielony)</t>
  </si>
  <si>
    <t>s2(okrągły)</t>
  </si>
  <si>
    <t>desired(czy kupić?)</t>
  </si>
  <si>
    <t>nic</t>
  </si>
  <si>
    <t>piłka nożna</t>
  </si>
  <si>
    <t>arbuz</t>
  </si>
  <si>
    <t>choinka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</si>
</sst>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5" borderId="0" xfId="0" applyFont="1" applyFill="1"/>
    <xf numFmtId="0" fontId="0" fillId="9" borderId="0" xfId="0" applyFill="1"/>
    <xf numFmtId="0" fontId="1" fillId="9" borderId="0" xfId="0" applyFont="1" applyFill="1"/>
    <xf numFmtId="0" fontId="1" fillId="6" borderId="0" xfId="0" applyFont="1" applyFill="1"/>
    <xf numFmtId="0" fontId="0" fillId="10" borderId="0" xfId="0" applyFill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533983625181179E-2"/>
          <c:y val="2.0240529635288128E-2"/>
          <c:w val="0.80666462960786622"/>
          <c:h val="0.88008566093417429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Sheet1!$A$24:$A$25</c:f>
              <c:numCache>
                <c:formatCode>General</c:formatCode>
                <c:ptCount val="2"/>
                <c:pt idx="0">
                  <c:v>-0.2</c:v>
                </c:pt>
                <c:pt idx="1">
                  <c:v>1.2</c:v>
                </c:pt>
              </c:numCache>
            </c:numRef>
          </c:xVal>
          <c:yVal>
            <c:numRef>
              <c:f>Sheet1!$B$24:$B$25</c:f>
              <c:numCache>
                <c:formatCode>General</c:formatCode>
                <c:ptCount val="2"/>
                <c:pt idx="0">
                  <c:v>3.7333333333333334</c:v>
                </c:pt>
                <c:pt idx="1">
                  <c:v>0.93333333333333313</c:v>
                </c:pt>
              </c:numCache>
            </c:numRef>
          </c:yVal>
          <c:smooth val="0"/>
        </c:ser>
        <c:ser>
          <c:idx val="2"/>
          <c:order val="1"/>
          <c:tx>
            <c:v>2</c:v>
          </c:tx>
          <c:marker>
            <c:symbol val="square"/>
            <c:size val="5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2"/>
          <c:tx>
            <c:v>3</c:v>
          </c:tx>
          <c:marker>
            <c:symbol val="none"/>
          </c:marker>
          <c:dPt>
            <c:idx val="0"/>
            <c:marker>
              <c:symbol val="square"/>
              <c:size val="5"/>
            </c:marker>
            <c:bubble3D val="0"/>
          </c:dPt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</c:ser>
        <c:ser>
          <c:idx val="4"/>
          <c:order val="3"/>
          <c:tx>
            <c:v>4</c:v>
          </c:tx>
          <c:marker>
            <c:symbol val="none"/>
          </c:marker>
          <c:dPt>
            <c:idx val="0"/>
            <c:marker>
              <c:symbol val="square"/>
              <c:size val="5"/>
            </c:marker>
            <c:bubble3D val="0"/>
          </c:dPt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1"/>
          <c:order val="4"/>
          <c:tx>
            <c:v>1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0"/>
            <c:marker>
              <c:symbol val="square"/>
              <c:size val="5"/>
            </c:marker>
            <c:bubble3D val="0"/>
          </c:dPt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08608"/>
        <c:axId val="169109184"/>
      </c:scatterChart>
      <c:valAx>
        <c:axId val="16910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109184"/>
        <c:crosses val="autoZero"/>
        <c:crossBetween val="midCat"/>
      </c:valAx>
      <c:valAx>
        <c:axId val="16910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10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9</xdr:row>
      <xdr:rowOff>123825</xdr:rowOff>
    </xdr:from>
    <xdr:to>
      <xdr:col>17</xdr:col>
      <xdr:colOff>371475</xdr:colOff>
      <xdr:row>29</xdr:row>
      <xdr:rowOff>142875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topLeftCell="A4" workbookViewId="0">
      <selection activeCell="E24" sqref="E24"/>
    </sheetView>
  </sheetViews>
  <sheetFormatPr defaultRowHeight="15" x14ac:dyDescent="0.25"/>
  <sheetData>
    <row r="1" spans="1:15" x14ac:dyDescent="0.25">
      <c r="A1" s="12" t="s">
        <v>5</v>
      </c>
      <c r="B1" s="12"/>
      <c r="C1" s="12"/>
      <c r="D1" s="12"/>
      <c r="E1" s="2"/>
      <c r="F1" s="8" t="s">
        <v>6</v>
      </c>
      <c r="G1" s="8"/>
      <c r="H1" s="8"/>
      <c r="I1" s="8"/>
      <c r="J1" s="2"/>
      <c r="K1" s="15" t="s">
        <v>7</v>
      </c>
      <c r="L1" s="15"/>
      <c r="M1" s="2"/>
      <c r="O1" s="3"/>
    </row>
    <row r="2" spans="1:15" x14ac:dyDescent="0.25">
      <c r="A2" s="12"/>
      <c r="B2" s="12"/>
      <c r="C2" s="12"/>
      <c r="D2" s="12"/>
      <c r="E2" s="2"/>
      <c r="F2" s="8"/>
      <c r="G2" s="8"/>
      <c r="H2" s="8"/>
      <c r="I2" s="8"/>
      <c r="J2" s="2"/>
      <c r="K2" s="15"/>
      <c r="L2" s="15"/>
      <c r="M2" s="2"/>
      <c r="O2" s="3"/>
    </row>
    <row r="3" spans="1:15" x14ac:dyDescent="0.25">
      <c r="A3" s="12" t="s">
        <v>0</v>
      </c>
      <c r="B3" s="12">
        <v>0</v>
      </c>
      <c r="C3" s="12"/>
      <c r="D3" s="12">
        <v>0</v>
      </c>
      <c r="E3" s="2"/>
      <c r="F3" s="8" t="s">
        <v>0</v>
      </c>
      <c r="G3" s="8">
        <v>1</v>
      </c>
      <c r="H3" s="8"/>
      <c r="I3" s="8">
        <v>0</v>
      </c>
      <c r="J3" s="2"/>
      <c r="K3" s="15" t="s">
        <v>0</v>
      </c>
      <c r="L3" s="15">
        <v>0</v>
      </c>
      <c r="M3" s="2"/>
      <c r="O3" s="3"/>
    </row>
    <row r="4" spans="1:15" x14ac:dyDescent="0.25">
      <c r="A4" s="12" t="s">
        <v>1</v>
      </c>
      <c r="B4" s="12">
        <v>0.6</v>
      </c>
      <c r="C4" s="12"/>
      <c r="D4" s="12">
        <v>0.6</v>
      </c>
      <c r="E4" s="2"/>
      <c r="F4" s="8" t="s">
        <v>1</v>
      </c>
      <c r="G4" s="8">
        <v>1.1000000000000001</v>
      </c>
      <c r="H4" s="8"/>
      <c r="I4" s="8">
        <v>1.1000000000000001</v>
      </c>
      <c r="J4" s="2"/>
      <c r="K4" s="15" t="s">
        <v>1</v>
      </c>
      <c r="L4" s="15">
        <v>-1</v>
      </c>
      <c r="M4" s="2"/>
      <c r="O4" s="3"/>
    </row>
    <row r="5" spans="1:15" x14ac:dyDescent="0.25">
      <c r="A5" s="12" t="s">
        <v>2</v>
      </c>
      <c r="B5" s="12"/>
      <c r="C5" s="12">
        <f>B3*B4+D3*D4</f>
        <v>0</v>
      </c>
      <c r="D5" s="12"/>
      <c r="E5" s="2"/>
      <c r="F5" s="8" t="s">
        <v>2</v>
      </c>
      <c r="G5" s="8"/>
      <c r="H5" s="8">
        <f>G3*G4+I3*I4</f>
        <v>1.1000000000000001</v>
      </c>
      <c r="I5" s="8"/>
      <c r="J5" s="2"/>
      <c r="K5" s="15" t="s">
        <v>2</v>
      </c>
      <c r="L5" s="15">
        <f>L3*L4</f>
        <v>0</v>
      </c>
      <c r="M5" s="2"/>
      <c r="O5" s="3"/>
    </row>
    <row r="6" spans="1:15" x14ac:dyDescent="0.25">
      <c r="A6" s="12" t="s">
        <v>3</v>
      </c>
      <c r="B6" s="12"/>
      <c r="C6" s="12">
        <v>1</v>
      </c>
      <c r="D6" s="12"/>
      <c r="E6" s="1"/>
      <c r="F6" s="8" t="s">
        <v>3</v>
      </c>
      <c r="G6" s="8"/>
      <c r="H6" s="8">
        <v>1</v>
      </c>
      <c r="I6" s="8"/>
      <c r="J6" s="1"/>
      <c r="K6" s="15" t="s">
        <v>3</v>
      </c>
      <c r="L6" s="15">
        <v>-0.5</v>
      </c>
      <c r="M6" s="1"/>
      <c r="N6" s="4"/>
      <c r="O6" s="4"/>
    </row>
    <row r="7" spans="1:15" x14ac:dyDescent="0.25">
      <c r="A7" s="12" t="s">
        <v>4</v>
      </c>
      <c r="B7" s="12"/>
      <c r="C7" s="12">
        <f>IF(C5&gt;=C6,1,0)</f>
        <v>0</v>
      </c>
      <c r="D7" s="12"/>
      <c r="E7" s="2"/>
      <c r="F7" s="8" t="s">
        <v>4</v>
      </c>
      <c r="G7" s="8"/>
      <c r="H7" s="8">
        <f>IF(H5&gt;=H6,1,0)</f>
        <v>1</v>
      </c>
      <c r="I7" s="8"/>
      <c r="J7" s="1"/>
      <c r="K7" s="15" t="s">
        <v>4</v>
      </c>
      <c r="L7" s="15">
        <f>IF(L5&gt;=L6,1,0)</f>
        <v>1</v>
      </c>
      <c r="M7" s="2"/>
    </row>
    <row r="8" spans="1:15" x14ac:dyDescent="0.25">
      <c r="A8" s="13"/>
      <c r="B8" s="13"/>
      <c r="C8" s="13"/>
      <c r="D8" s="13"/>
      <c r="E8" s="5"/>
      <c r="F8" s="14"/>
      <c r="G8" s="14"/>
      <c r="H8" s="14"/>
      <c r="I8" s="14"/>
      <c r="J8" s="5"/>
      <c r="K8" s="16"/>
      <c r="L8" s="16"/>
      <c r="M8" s="5"/>
    </row>
    <row r="9" spans="1:15" x14ac:dyDescent="0.25">
      <c r="A9" s="13"/>
      <c r="B9" s="13"/>
      <c r="C9" s="13"/>
      <c r="D9" s="13"/>
      <c r="E9" s="5"/>
      <c r="F9" s="14"/>
      <c r="G9" s="14"/>
      <c r="H9" s="14"/>
      <c r="I9" s="14"/>
      <c r="J9" s="5"/>
      <c r="K9" s="16"/>
      <c r="L9" s="16"/>
      <c r="M9" s="5"/>
    </row>
    <row r="11" spans="1:15" x14ac:dyDescent="0.25">
      <c r="A11" s="7" t="s">
        <v>0</v>
      </c>
      <c r="B11" s="7">
        <f ca="1">CHOOSE(F18,F12,F13,F14,F15)</f>
        <v>1</v>
      </c>
      <c r="C11" s="7"/>
      <c r="D11" s="7">
        <f ca="1">CHOOSE(F18,G12,G13,G14,G15)</f>
        <v>1</v>
      </c>
      <c r="E11" s="6"/>
      <c r="F11" s="6" t="s">
        <v>14</v>
      </c>
      <c r="G11" s="6" t="s">
        <v>15</v>
      </c>
      <c r="H11" s="6" t="s">
        <v>16</v>
      </c>
    </row>
    <row r="12" spans="1:15" x14ac:dyDescent="0.25">
      <c r="A12" s="7" t="s">
        <v>1</v>
      </c>
      <c r="B12" s="7">
        <f ca="1">IF(ISNUMBER(B21),B21,0.2)</f>
        <v>0.60000000000000009</v>
      </c>
      <c r="C12" s="7"/>
      <c r="D12" s="7">
        <f ca="1">IF(ISNUMBER(D21),D21,0.3)</f>
        <v>0.3</v>
      </c>
      <c r="E12" s="6" t="s">
        <v>17</v>
      </c>
      <c r="F12" s="6">
        <v>0</v>
      </c>
      <c r="G12" s="6">
        <v>0</v>
      </c>
      <c r="H12" s="6">
        <v>0</v>
      </c>
    </row>
    <row r="13" spans="1:15" x14ac:dyDescent="0.25">
      <c r="A13" s="7" t="s">
        <v>2</v>
      </c>
      <c r="B13" s="7"/>
      <c r="C13" s="7">
        <f ca="1">B11*B12+D11*D12</f>
        <v>0.90000000000000013</v>
      </c>
      <c r="D13" s="7"/>
      <c r="E13" s="6" t="s">
        <v>18</v>
      </c>
      <c r="F13" s="6">
        <v>0</v>
      </c>
      <c r="G13" s="6">
        <v>1</v>
      </c>
      <c r="H13" s="6">
        <v>1</v>
      </c>
    </row>
    <row r="14" spans="1:15" x14ac:dyDescent="0.25">
      <c r="A14" s="7" t="s">
        <v>3</v>
      </c>
      <c r="B14" s="7"/>
      <c r="C14" s="11">
        <v>1</v>
      </c>
      <c r="D14" s="7"/>
      <c r="E14" s="6" t="s">
        <v>20</v>
      </c>
      <c r="F14" s="6">
        <v>1</v>
      </c>
      <c r="G14" s="6">
        <v>0</v>
      </c>
      <c r="H14" s="6">
        <v>1</v>
      </c>
    </row>
    <row r="15" spans="1:15" x14ac:dyDescent="0.25">
      <c r="A15" s="7" t="s">
        <v>4</v>
      </c>
      <c r="B15" s="7"/>
      <c r="C15" s="10">
        <f ca="1">IF(C13&gt;=C14,1,0)</f>
        <v>0</v>
      </c>
      <c r="D15" s="7"/>
      <c r="E15" s="6" t="s">
        <v>19</v>
      </c>
      <c r="F15" s="6">
        <v>1</v>
      </c>
      <c r="G15" s="6">
        <v>1</v>
      </c>
      <c r="H15" s="6">
        <v>1</v>
      </c>
    </row>
    <row r="16" spans="1:15" x14ac:dyDescent="0.25">
      <c r="A16" s="7"/>
      <c r="B16" s="7"/>
      <c r="C16" s="7"/>
      <c r="D16" s="7"/>
    </row>
    <row r="17" spans="1:6" x14ac:dyDescent="0.25">
      <c r="A17" s="7" t="s">
        <v>8</v>
      </c>
      <c r="B17" s="7"/>
      <c r="C17" s="7">
        <f ca="1">CHOOSE(F18,H12,H13,H14,H15)</f>
        <v>1</v>
      </c>
      <c r="D17" s="7"/>
      <c r="F17" s="9" t="s">
        <v>12</v>
      </c>
    </row>
    <row r="18" spans="1:6" x14ac:dyDescent="0.25">
      <c r="A18" s="7" t="s">
        <v>9</v>
      </c>
      <c r="B18" s="7"/>
      <c r="C18" s="7">
        <f ca="1">C17-C15</f>
        <v>1</v>
      </c>
      <c r="D18" s="7"/>
      <c r="F18" s="9">
        <f ca="1">RANDBETWEEN(1,4)</f>
        <v>4</v>
      </c>
    </row>
    <row r="19" spans="1:6" x14ac:dyDescent="0.25">
      <c r="A19" s="7" t="s">
        <v>10</v>
      </c>
      <c r="B19" s="7">
        <f ca="1">F21*C18*B11</f>
        <v>0.2</v>
      </c>
      <c r="C19" s="7"/>
      <c r="D19" s="7">
        <f ca="1">F21*C18*D11</f>
        <v>0.2</v>
      </c>
      <c r="F19" s="9"/>
    </row>
    <row r="20" spans="1:6" x14ac:dyDescent="0.25">
      <c r="A20" s="7"/>
      <c r="B20" s="7"/>
      <c r="C20" s="7"/>
      <c r="D20" s="7"/>
      <c r="F20" s="9" t="s">
        <v>13</v>
      </c>
    </row>
    <row r="21" spans="1:6" x14ac:dyDescent="0.25">
      <c r="A21" s="7" t="s">
        <v>11</v>
      </c>
      <c r="B21" s="7">
        <f ca="1">B19+B12</f>
        <v>0.8</v>
      </c>
      <c r="C21" s="7"/>
      <c r="D21" s="7">
        <f ca="1">D19+D12</f>
        <v>0.5</v>
      </c>
      <c r="F21" s="9">
        <v>0.2</v>
      </c>
    </row>
    <row r="24" spans="1:6" x14ac:dyDescent="0.25">
      <c r="A24">
        <v>-0.2</v>
      </c>
      <c r="B24">
        <f ca="1">(-B12/D12)*A24+C14/D12</f>
        <v>3.7333333333333334</v>
      </c>
    </row>
    <row r="25" spans="1:6" x14ac:dyDescent="0.25">
      <c r="A25">
        <v>1.2</v>
      </c>
      <c r="B25">
        <f ca="1">(-B12/D12)*A25+C14/D12</f>
        <v>0.93333333333333313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"/>
    </sheetView>
  </sheetViews>
  <sheetFormatPr defaultRowHeight="15" x14ac:dyDescent="0.25"/>
  <sheetData>
    <row r="1" spans="1:4" x14ac:dyDescent="0.25">
      <c r="A1" t="s">
        <v>0</v>
      </c>
      <c r="B1">
        <v>0</v>
      </c>
      <c r="D1">
        <v>0</v>
      </c>
    </row>
    <row r="2" spans="1:4" x14ac:dyDescent="0.25">
      <c r="A2" t="s">
        <v>1</v>
      </c>
      <c r="B2">
        <v>0.6</v>
      </c>
      <c r="D2">
        <v>0.6</v>
      </c>
    </row>
    <row r="3" spans="1:4" x14ac:dyDescent="0.25">
      <c r="A3" t="s">
        <v>2</v>
      </c>
      <c r="C3">
        <f>B1*B2+D1*D2</f>
        <v>0</v>
      </c>
    </row>
    <row r="4" spans="1:4" x14ac:dyDescent="0.25">
      <c r="A4" t="s">
        <v>3</v>
      </c>
      <c r="C4">
        <v>1</v>
      </c>
    </row>
    <row r="5" spans="1:4" x14ac:dyDescent="0.25">
      <c r="A5" t="s">
        <v>4</v>
      </c>
      <c r="C5">
        <f>IF(C3&gt;=C4,1,0)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 x14ac:dyDescent="0.25"/>
  <sheetData>
    <row r="1" spans="1:4" x14ac:dyDescent="0.25">
      <c r="A1" t="s">
        <v>0</v>
      </c>
      <c r="B1">
        <v>0</v>
      </c>
      <c r="D1">
        <v>0</v>
      </c>
    </row>
    <row r="2" spans="1:4" x14ac:dyDescent="0.25">
      <c r="A2" t="s">
        <v>1</v>
      </c>
      <c r="B2">
        <v>0.6</v>
      </c>
      <c r="D2">
        <v>0.6</v>
      </c>
    </row>
    <row r="3" spans="1:4" x14ac:dyDescent="0.25">
      <c r="A3" t="s">
        <v>2</v>
      </c>
      <c r="C3">
        <f>B1*B2+D1*D2</f>
        <v>0</v>
      </c>
    </row>
    <row r="4" spans="1:4" x14ac:dyDescent="0.25">
      <c r="A4" t="s">
        <v>3</v>
      </c>
      <c r="C4">
        <v>1</v>
      </c>
    </row>
    <row r="5" spans="1:4" x14ac:dyDescent="0.25">
      <c r="A5" t="s">
        <v>4</v>
      </c>
      <c r="C5">
        <f>IF(C3&gt;=C4,1,0)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2016-10-11T18:33:23Z</dcterms:created>
  <dcterms:modified xsi:type="dcterms:W3CDTF">2016-10-12T11:26:31Z</dcterms:modified>
</cp:coreProperties>
</file>