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16囚徒" sheetId="8" r:id="rId1"/>
    <sheet name="2015囚徒" sheetId="7" r:id="rId2"/>
    <sheet name="2014囚徒" sheetId="5" r:id="rId3"/>
    <sheet name="模板" sheetId="9" r:id="rId4"/>
    <sheet name="数据项" sheetId="3" r:id="rId5"/>
  </sheets>
  <definedNames>
    <definedName name="_xlnm._FilterDatabase" localSheetId="2" hidden="1">'2014囚徒'!$A$1:$I$494</definedName>
    <definedName name="_xlnm._FilterDatabase" localSheetId="1" hidden="1">'2015囚徒'!$A$1:$I$501</definedName>
    <definedName name="_xlnm._FilterDatabase" localSheetId="0" hidden="1">'2016囚徒'!$A$1:$I$506</definedName>
    <definedName name="_xlnm._FilterDatabase" localSheetId="3" hidden="1">模板!$A$1:$I$501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4525"/>
</workbook>
</file>

<file path=xl/calcChain.xml><?xml version="1.0" encoding="utf-8"?>
<calcChain xmlns="http://schemas.openxmlformats.org/spreadsheetml/2006/main">
  <c r="H34" i="8" l="1"/>
  <c r="I34" i="8"/>
  <c r="H35" i="8"/>
  <c r="I35" i="8"/>
  <c r="H36" i="8"/>
  <c r="I36" i="8"/>
  <c r="H37" i="8"/>
  <c r="I37" i="8"/>
  <c r="I48" i="8"/>
  <c r="H48" i="8"/>
  <c r="I47" i="8"/>
  <c r="H47" i="8"/>
  <c r="I46" i="8"/>
  <c r="H46" i="8"/>
  <c r="I45" i="8"/>
  <c r="H45" i="8"/>
  <c r="I40" i="8"/>
  <c r="H40" i="8"/>
  <c r="I39" i="8"/>
  <c r="H39" i="8"/>
  <c r="I38" i="8"/>
  <c r="H38" i="8"/>
  <c r="I44" i="8"/>
  <c r="H44" i="8"/>
  <c r="I43" i="8"/>
  <c r="H43" i="8"/>
  <c r="I42" i="8"/>
  <c r="H42" i="8"/>
  <c r="I41" i="8"/>
  <c r="H41" i="8"/>
  <c r="I33" i="8" l="1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12" i="8" l="1"/>
  <c r="I13" i="8"/>
  <c r="I14" i="8"/>
  <c r="I15" i="8"/>
  <c r="I16" i="8"/>
  <c r="I17" i="8"/>
  <c r="I18" i="8"/>
  <c r="I19" i="8"/>
  <c r="I20" i="8"/>
  <c r="I23" i="8"/>
  <c r="H23" i="8"/>
  <c r="I22" i="8"/>
  <c r="H22" i="8"/>
  <c r="I21" i="8"/>
  <c r="H21" i="8"/>
  <c r="H20" i="8"/>
  <c r="H19" i="8"/>
  <c r="H12" i="8"/>
  <c r="I1215" i="8" l="1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I823" i="8"/>
  <c r="H823" i="8"/>
  <c r="I822" i="8"/>
  <c r="H822" i="8"/>
  <c r="I821" i="8"/>
  <c r="H821" i="8"/>
  <c r="I820" i="8"/>
  <c r="H820" i="8"/>
  <c r="I819" i="8"/>
  <c r="H819" i="8"/>
  <c r="I818" i="8"/>
  <c r="H818" i="8"/>
  <c r="I817" i="8"/>
  <c r="H817" i="8"/>
  <c r="I816" i="8"/>
  <c r="H816" i="8"/>
  <c r="I815" i="8"/>
  <c r="H815" i="8"/>
  <c r="I814" i="8"/>
  <c r="H814" i="8"/>
  <c r="I813" i="8"/>
  <c r="H813" i="8"/>
  <c r="I812" i="8"/>
  <c r="H812" i="8"/>
  <c r="I811" i="8"/>
  <c r="H811" i="8"/>
  <c r="I810" i="8"/>
  <c r="H810" i="8"/>
  <c r="I809" i="8"/>
  <c r="H809" i="8"/>
  <c r="I808" i="8"/>
  <c r="H808" i="8"/>
  <c r="I807" i="8"/>
  <c r="H807" i="8"/>
  <c r="I806" i="8"/>
  <c r="H806" i="8"/>
  <c r="I805" i="8"/>
  <c r="H805" i="8"/>
  <c r="I804" i="8"/>
  <c r="H804" i="8"/>
  <c r="I803" i="8"/>
  <c r="H803" i="8"/>
  <c r="I802" i="8"/>
  <c r="H802" i="8"/>
  <c r="I801" i="8"/>
  <c r="H801" i="8"/>
  <c r="I800" i="8"/>
  <c r="H800" i="8"/>
  <c r="I799" i="8"/>
  <c r="H799" i="8"/>
  <c r="I798" i="8"/>
  <c r="H798" i="8"/>
  <c r="I797" i="8"/>
  <c r="H797" i="8"/>
  <c r="I796" i="8"/>
  <c r="H796" i="8"/>
  <c r="I795" i="8"/>
  <c r="H795" i="8"/>
  <c r="I794" i="8"/>
  <c r="H794" i="8"/>
  <c r="I793" i="8"/>
  <c r="H793" i="8"/>
  <c r="I792" i="8"/>
  <c r="H792" i="8"/>
  <c r="I791" i="8"/>
  <c r="H791" i="8"/>
  <c r="I790" i="8"/>
  <c r="H790" i="8"/>
  <c r="I789" i="8"/>
  <c r="H789" i="8"/>
  <c r="I788" i="8"/>
  <c r="H788" i="8"/>
  <c r="I787" i="8"/>
  <c r="H787" i="8"/>
  <c r="I786" i="8"/>
  <c r="H786" i="8"/>
  <c r="I785" i="8"/>
  <c r="H785" i="8"/>
  <c r="I784" i="8"/>
  <c r="H784" i="8"/>
  <c r="I783" i="8"/>
  <c r="H783" i="8"/>
  <c r="I782" i="8"/>
  <c r="H782" i="8"/>
  <c r="I781" i="8"/>
  <c r="H781" i="8"/>
  <c r="I780" i="8"/>
  <c r="H780" i="8"/>
  <c r="I779" i="8"/>
  <c r="H779" i="8"/>
  <c r="I778" i="8"/>
  <c r="H778" i="8"/>
  <c r="I777" i="8"/>
  <c r="H777" i="8"/>
  <c r="I776" i="8"/>
  <c r="H776" i="8"/>
  <c r="I775" i="8"/>
  <c r="H775" i="8"/>
  <c r="I774" i="8"/>
  <c r="H774" i="8"/>
  <c r="I773" i="8"/>
  <c r="H773" i="8"/>
  <c r="I772" i="8"/>
  <c r="H772" i="8"/>
  <c r="I771" i="8"/>
  <c r="H771" i="8"/>
  <c r="I770" i="8"/>
  <c r="H770" i="8"/>
  <c r="I769" i="8"/>
  <c r="H769" i="8"/>
  <c r="I768" i="8"/>
  <c r="H768" i="8"/>
  <c r="I767" i="8"/>
  <c r="H767" i="8"/>
  <c r="I766" i="8"/>
  <c r="H766" i="8"/>
  <c r="I765" i="8"/>
  <c r="H765" i="8"/>
  <c r="I764" i="8"/>
  <c r="H764" i="8"/>
  <c r="I763" i="8"/>
  <c r="H763" i="8"/>
  <c r="I762" i="8"/>
  <c r="H762" i="8"/>
  <c r="I761" i="8"/>
  <c r="H761" i="8"/>
  <c r="I760" i="8"/>
  <c r="H760" i="8"/>
  <c r="I759" i="8"/>
  <c r="H759" i="8"/>
  <c r="I758" i="8"/>
  <c r="H758" i="8"/>
  <c r="I757" i="8"/>
  <c r="H757" i="8"/>
  <c r="I756" i="8"/>
  <c r="H756" i="8"/>
  <c r="I755" i="8"/>
  <c r="H755" i="8"/>
  <c r="I754" i="8"/>
  <c r="H754" i="8"/>
  <c r="I753" i="8"/>
  <c r="H753" i="8"/>
  <c r="I752" i="8"/>
  <c r="H752" i="8"/>
  <c r="I751" i="8"/>
  <c r="H751" i="8"/>
  <c r="I750" i="8"/>
  <c r="H750" i="8"/>
  <c r="I749" i="8"/>
  <c r="H749" i="8"/>
  <c r="I748" i="8"/>
  <c r="H748" i="8"/>
  <c r="I747" i="8"/>
  <c r="H747" i="8"/>
  <c r="I746" i="8"/>
  <c r="H746" i="8"/>
  <c r="I745" i="8"/>
  <c r="H745" i="8"/>
  <c r="I744" i="8"/>
  <c r="H744" i="8"/>
  <c r="I743" i="8"/>
  <c r="H743" i="8"/>
  <c r="I742" i="8"/>
  <c r="H742" i="8"/>
  <c r="I741" i="8"/>
  <c r="H741" i="8"/>
  <c r="I740" i="8"/>
  <c r="H740" i="8"/>
  <c r="I739" i="8"/>
  <c r="H739" i="8"/>
  <c r="I738" i="8"/>
  <c r="H738" i="8"/>
  <c r="I737" i="8"/>
  <c r="H737" i="8"/>
  <c r="I736" i="8"/>
  <c r="H736" i="8"/>
  <c r="I735" i="8"/>
  <c r="H735" i="8"/>
  <c r="I734" i="8"/>
  <c r="H734" i="8"/>
  <c r="I733" i="8"/>
  <c r="H733" i="8"/>
  <c r="I732" i="8"/>
  <c r="H732" i="8"/>
  <c r="I731" i="8"/>
  <c r="H731" i="8"/>
  <c r="I730" i="8"/>
  <c r="H730" i="8"/>
  <c r="I729" i="8"/>
  <c r="H729" i="8"/>
  <c r="I728" i="8"/>
  <c r="H728" i="8"/>
  <c r="I727" i="8"/>
  <c r="H727" i="8"/>
  <c r="I726" i="8"/>
  <c r="H726" i="8"/>
  <c r="I725" i="8"/>
  <c r="H725" i="8"/>
  <c r="I724" i="8"/>
  <c r="H724" i="8"/>
  <c r="I723" i="8"/>
  <c r="H723" i="8"/>
  <c r="I722" i="8"/>
  <c r="H722" i="8"/>
  <c r="I721" i="8"/>
  <c r="H721" i="8"/>
  <c r="I720" i="8"/>
  <c r="H720" i="8"/>
  <c r="I719" i="8"/>
  <c r="H719" i="8"/>
  <c r="I718" i="8"/>
  <c r="H718" i="8"/>
  <c r="I717" i="8"/>
  <c r="H717" i="8"/>
  <c r="I716" i="8"/>
  <c r="H716" i="8"/>
  <c r="I715" i="8"/>
  <c r="H715" i="8"/>
  <c r="I714" i="8"/>
  <c r="H714" i="8"/>
  <c r="I713" i="8"/>
  <c r="H713" i="8"/>
  <c r="I712" i="8"/>
  <c r="H712" i="8"/>
  <c r="I711" i="8"/>
  <c r="H711" i="8"/>
  <c r="I710" i="8"/>
  <c r="H710" i="8"/>
  <c r="I709" i="8"/>
  <c r="H709" i="8"/>
  <c r="I708" i="8"/>
  <c r="H708" i="8"/>
  <c r="I707" i="8"/>
  <c r="H707" i="8"/>
  <c r="I706" i="8"/>
  <c r="H706" i="8"/>
  <c r="I705" i="8"/>
  <c r="H705" i="8"/>
  <c r="I704" i="8"/>
  <c r="H704" i="8"/>
  <c r="I703" i="8"/>
  <c r="H703" i="8"/>
  <c r="I702" i="8"/>
  <c r="H702" i="8"/>
  <c r="I701" i="8"/>
  <c r="H701" i="8"/>
  <c r="I700" i="8"/>
  <c r="H700" i="8"/>
  <c r="I699" i="8"/>
  <c r="H699" i="8"/>
  <c r="I698" i="8"/>
  <c r="H698" i="8"/>
  <c r="I697" i="8"/>
  <c r="H697" i="8"/>
  <c r="I696" i="8"/>
  <c r="H696" i="8"/>
  <c r="I695" i="8"/>
  <c r="H695" i="8"/>
  <c r="I694" i="8"/>
  <c r="H694" i="8"/>
  <c r="I693" i="8"/>
  <c r="H693" i="8"/>
  <c r="I692" i="8"/>
  <c r="H692" i="8"/>
  <c r="I691" i="8"/>
  <c r="H691" i="8"/>
  <c r="I690" i="8"/>
  <c r="H690" i="8"/>
  <c r="I689" i="8"/>
  <c r="H689" i="8"/>
  <c r="I688" i="8"/>
  <c r="H688" i="8"/>
  <c r="I687" i="8"/>
  <c r="H687" i="8"/>
  <c r="I686" i="8"/>
  <c r="H686" i="8"/>
  <c r="I685" i="8"/>
  <c r="H685" i="8"/>
  <c r="I684" i="8"/>
  <c r="H684" i="8"/>
  <c r="I683" i="8"/>
  <c r="H683" i="8"/>
  <c r="I682" i="8"/>
  <c r="H682" i="8"/>
  <c r="I681" i="8"/>
  <c r="H681" i="8"/>
  <c r="I680" i="8"/>
  <c r="H680" i="8"/>
  <c r="I679" i="8"/>
  <c r="H679" i="8"/>
  <c r="I678" i="8"/>
  <c r="H678" i="8"/>
  <c r="I677" i="8"/>
  <c r="H677" i="8"/>
  <c r="I676" i="8"/>
  <c r="H676" i="8"/>
  <c r="I675" i="8"/>
  <c r="H675" i="8"/>
  <c r="I674" i="8"/>
  <c r="H674" i="8"/>
  <c r="I673" i="8"/>
  <c r="H673" i="8"/>
  <c r="I672" i="8"/>
  <c r="H672" i="8"/>
  <c r="I671" i="8"/>
  <c r="H671" i="8"/>
  <c r="I670" i="8"/>
  <c r="H670" i="8"/>
  <c r="I669" i="8"/>
  <c r="H669" i="8"/>
  <c r="I668" i="8"/>
  <c r="H668" i="8"/>
  <c r="I667" i="8"/>
  <c r="H667" i="8"/>
  <c r="I666" i="8"/>
  <c r="H666" i="8"/>
  <c r="I665" i="8"/>
  <c r="H665" i="8"/>
  <c r="I664" i="8"/>
  <c r="H664" i="8"/>
  <c r="I663" i="8"/>
  <c r="H663" i="8"/>
  <c r="I662" i="8"/>
  <c r="H662" i="8"/>
  <c r="I661" i="8"/>
  <c r="H661" i="8"/>
  <c r="I660" i="8"/>
  <c r="H660" i="8"/>
  <c r="I659" i="8"/>
  <c r="H659" i="8"/>
  <c r="I658" i="8"/>
  <c r="H658" i="8"/>
  <c r="I657" i="8"/>
  <c r="H657" i="8"/>
  <c r="I656" i="8"/>
  <c r="H656" i="8"/>
  <c r="I655" i="8"/>
  <c r="H655" i="8"/>
  <c r="I654" i="8"/>
  <c r="H654" i="8"/>
  <c r="I653" i="8"/>
  <c r="H653" i="8"/>
  <c r="I652" i="8"/>
  <c r="H652" i="8"/>
  <c r="I651" i="8"/>
  <c r="H651" i="8"/>
  <c r="I650" i="8"/>
  <c r="H650" i="8"/>
  <c r="I649" i="8"/>
  <c r="H649" i="8"/>
  <c r="I648" i="8"/>
  <c r="H648" i="8"/>
  <c r="I647" i="8"/>
  <c r="H647" i="8"/>
  <c r="I646" i="8"/>
  <c r="H646" i="8"/>
  <c r="I645" i="8"/>
  <c r="H645" i="8"/>
  <c r="I644" i="8"/>
  <c r="H644" i="8"/>
  <c r="I643" i="8"/>
  <c r="H643" i="8"/>
  <c r="I642" i="8"/>
  <c r="H642" i="8"/>
  <c r="I641" i="8"/>
  <c r="H641" i="8"/>
  <c r="I640" i="8"/>
  <c r="H640" i="8"/>
  <c r="I639" i="8"/>
  <c r="H639" i="8"/>
  <c r="I638" i="8"/>
  <c r="H638" i="8"/>
  <c r="I637" i="8"/>
  <c r="H637" i="8"/>
  <c r="I636" i="8"/>
  <c r="H636" i="8"/>
  <c r="I635" i="8"/>
  <c r="H635" i="8"/>
  <c r="I634" i="8"/>
  <c r="H634" i="8"/>
  <c r="I633" i="8"/>
  <c r="H633" i="8"/>
  <c r="I632" i="8"/>
  <c r="H632" i="8"/>
  <c r="I631" i="8"/>
  <c r="H631" i="8"/>
  <c r="I630" i="8"/>
  <c r="H630" i="8"/>
  <c r="I629" i="8"/>
  <c r="H629" i="8"/>
  <c r="I628" i="8"/>
  <c r="H628" i="8"/>
  <c r="I627" i="8"/>
  <c r="H627" i="8"/>
  <c r="I626" i="8"/>
  <c r="H626" i="8"/>
  <c r="I625" i="8"/>
  <c r="H625" i="8"/>
  <c r="I624" i="8"/>
  <c r="H624" i="8"/>
  <c r="I623" i="8"/>
  <c r="H623" i="8"/>
  <c r="I622" i="8"/>
  <c r="H622" i="8"/>
  <c r="I621" i="8"/>
  <c r="H621" i="8"/>
  <c r="I620" i="8"/>
  <c r="H620" i="8"/>
  <c r="I619" i="8"/>
  <c r="H619" i="8"/>
  <c r="I618" i="8"/>
  <c r="H618" i="8"/>
  <c r="I617" i="8"/>
  <c r="H617" i="8"/>
  <c r="I616" i="8"/>
  <c r="H616" i="8"/>
  <c r="I615" i="8"/>
  <c r="H615" i="8"/>
  <c r="I614" i="8"/>
  <c r="H614" i="8"/>
  <c r="I613" i="8"/>
  <c r="H613" i="8"/>
  <c r="I612" i="8"/>
  <c r="H612" i="8"/>
  <c r="I611" i="8"/>
  <c r="H611" i="8"/>
  <c r="I610" i="8"/>
  <c r="H610" i="8"/>
  <c r="I609" i="8"/>
  <c r="H609" i="8"/>
  <c r="I608" i="8"/>
  <c r="H608" i="8"/>
  <c r="I607" i="8"/>
  <c r="H607" i="8"/>
  <c r="I606" i="8"/>
  <c r="H606" i="8"/>
  <c r="I605" i="8"/>
  <c r="H605" i="8"/>
  <c r="I604" i="8"/>
  <c r="H604" i="8"/>
  <c r="I603" i="8"/>
  <c r="H603" i="8"/>
  <c r="I602" i="8"/>
  <c r="H602" i="8"/>
  <c r="I601" i="8"/>
  <c r="H601" i="8"/>
  <c r="I600" i="8"/>
  <c r="H600" i="8"/>
  <c r="I599" i="8"/>
  <c r="H599" i="8"/>
  <c r="I598" i="8"/>
  <c r="H598" i="8"/>
  <c r="I597" i="8"/>
  <c r="H597" i="8"/>
  <c r="I596" i="8"/>
  <c r="H596" i="8"/>
  <c r="I595" i="8"/>
  <c r="H595" i="8"/>
  <c r="I594" i="8"/>
  <c r="H594" i="8"/>
  <c r="I593" i="8"/>
  <c r="H593" i="8"/>
  <c r="I592" i="8"/>
  <c r="H592" i="8"/>
  <c r="I591" i="8"/>
  <c r="H591" i="8"/>
  <c r="I590" i="8"/>
  <c r="H590" i="8"/>
  <c r="I589" i="8"/>
  <c r="H589" i="8"/>
  <c r="I588" i="8"/>
  <c r="H588" i="8"/>
  <c r="I587" i="8"/>
  <c r="H587" i="8"/>
  <c r="I586" i="8"/>
  <c r="H586" i="8"/>
  <c r="I585" i="8"/>
  <c r="H585" i="8"/>
  <c r="I584" i="8"/>
  <c r="H584" i="8"/>
  <c r="I583" i="8"/>
  <c r="H583" i="8"/>
  <c r="I582" i="8"/>
  <c r="H582" i="8"/>
  <c r="I581" i="8"/>
  <c r="H581" i="8"/>
  <c r="I580" i="8"/>
  <c r="H580" i="8"/>
  <c r="I579" i="8"/>
  <c r="H579" i="8"/>
  <c r="I578" i="8"/>
  <c r="H578" i="8"/>
  <c r="I577" i="8"/>
  <c r="H577" i="8"/>
  <c r="I576" i="8"/>
  <c r="H576" i="8"/>
  <c r="I575" i="8"/>
  <c r="H575" i="8"/>
  <c r="I574" i="8"/>
  <c r="H574" i="8"/>
  <c r="I573" i="8"/>
  <c r="H573" i="8"/>
  <c r="I572" i="8"/>
  <c r="H572" i="8"/>
  <c r="I571" i="8"/>
  <c r="H571" i="8"/>
  <c r="I570" i="8"/>
  <c r="H570" i="8"/>
  <c r="I569" i="8"/>
  <c r="H569" i="8"/>
  <c r="I568" i="8"/>
  <c r="H568" i="8"/>
  <c r="I567" i="8"/>
  <c r="H567" i="8"/>
  <c r="I566" i="8"/>
  <c r="H566" i="8"/>
  <c r="I565" i="8"/>
  <c r="H565" i="8"/>
  <c r="I564" i="8"/>
  <c r="H564" i="8"/>
  <c r="I563" i="8"/>
  <c r="H563" i="8"/>
  <c r="I562" i="8"/>
  <c r="H562" i="8"/>
  <c r="I561" i="8"/>
  <c r="H561" i="8"/>
  <c r="I560" i="8"/>
  <c r="H560" i="8"/>
  <c r="I559" i="8"/>
  <c r="H559" i="8"/>
  <c r="I558" i="8"/>
  <c r="H558" i="8"/>
  <c r="I557" i="8"/>
  <c r="H557" i="8"/>
  <c r="I556" i="8"/>
  <c r="H556" i="8"/>
  <c r="I555" i="8"/>
  <c r="H555" i="8"/>
  <c r="I554" i="8"/>
  <c r="H554" i="8"/>
  <c r="I553" i="8"/>
  <c r="H553" i="8"/>
  <c r="I552" i="8"/>
  <c r="H552" i="8"/>
  <c r="I551" i="8"/>
  <c r="H551" i="8"/>
  <c r="I550" i="8"/>
  <c r="H550" i="8"/>
  <c r="I549" i="8"/>
  <c r="H549" i="8"/>
  <c r="I548" i="8"/>
  <c r="H548" i="8"/>
  <c r="I547" i="8"/>
  <c r="H547" i="8"/>
  <c r="I546" i="8"/>
  <c r="H546" i="8"/>
  <c r="I545" i="8"/>
  <c r="H545" i="8"/>
  <c r="I544" i="8"/>
  <c r="H544" i="8"/>
  <c r="I543" i="8"/>
  <c r="H543" i="8"/>
  <c r="I542" i="8"/>
  <c r="H542" i="8"/>
  <c r="I541" i="8"/>
  <c r="H541" i="8"/>
  <c r="I540" i="8"/>
  <c r="H540" i="8"/>
  <c r="I539" i="8"/>
  <c r="H539" i="8"/>
  <c r="I538" i="8"/>
  <c r="H538" i="8"/>
  <c r="I537" i="8"/>
  <c r="H537" i="8"/>
  <c r="I536" i="8"/>
  <c r="H536" i="8"/>
  <c r="I535" i="8"/>
  <c r="H535" i="8"/>
  <c r="I534" i="8"/>
  <c r="H534" i="8"/>
  <c r="I533" i="8"/>
  <c r="H533" i="8"/>
  <c r="I532" i="8"/>
  <c r="H532" i="8"/>
  <c r="I531" i="8"/>
  <c r="H531" i="8"/>
  <c r="I530" i="8"/>
  <c r="H530" i="8"/>
  <c r="I529" i="8"/>
  <c r="H529" i="8"/>
  <c r="I528" i="8"/>
  <c r="H528" i="8"/>
  <c r="I527" i="8"/>
  <c r="H527" i="8"/>
  <c r="I526" i="8"/>
  <c r="H526" i="8"/>
  <c r="I525" i="8"/>
  <c r="H525" i="8"/>
  <c r="I524" i="8"/>
  <c r="H524" i="8"/>
  <c r="I523" i="8"/>
  <c r="H523" i="8"/>
  <c r="I522" i="8"/>
  <c r="H522" i="8"/>
  <c r="I521" i="8"/>
  <c r="H521" i="8"/>
  <c r="I520" i="8"/>
  <c r="H520" i="8"/>
  <c r="I519" i="8"/>
  <c r="H519" i="8"/>
  <c r="I518" i="8"/>
  <c r="H518" i="8"/>
  <c r="I517" i="8"/>
  <c r="H517" i="8"/>
  <c r="I516" i="8"/>
  <c r="H516" i="8"/>
  <c r="I515" i="8"/>
  <c r="H515" i="8"/>
  <c r="I514" i="8"/>
  <c r="H514" i="8"/>
  <c r="I513" i="8"/>
  <c r="H513" i="8"/>
  <c r="I512" i="8"/>
  <c r="H512" i="8"/>
  <c r="I511" i="8"/>
  <c r="H511" i="8"/>
  <c r="I510" i="8"/>
  <c r="H510" i="8"/>
  <c r="I509" i="8"/>
  <c r="H509" i="8"/>
  <c r="I508" i="8"/>
  <c r="H508" i="8"/>
  <c r="I507" i="8"/>
  <c r="H507" i="8"/>
  <c r="I506" i="8"/>
  <c r="H506" i="8"/>
  <c r="I505" i="8"/>
  <c r="H505" i="8"/>
  <c r="I504" i="8"/>
  <c r="H504" i="8"/>
  <c r="I503" i="8"/>
  <c r="H503" i="8"/>
  <c r="I502" i="8"/>
  <c r="H502" i="8"/>
  <c r="I501" i="8"/>
  <c r="H501" i="8"/>
  <c r="I500" i="8"/>
  <c r="H500" i="8"/>
  <c r="I499" i="8"/>
  <c r="H499" i="8"/>
  <c r="I498" i="8"/>
  <c r="H498" i="8"/>
  <c r="I497" i="8"/>
  <c r="H497" i="8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H18" i="8"/>
  <c r="H17" i="8"/>
  <c r="H16" i="8"/>
  <c r="H15" i="8"/>
  <c r="H14" i="8"/>
  <c r="H13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I150" i="9"/>
  <c r="H150" i="9"/>
  <c r="I149" i="9"/>
  <c r="H149" i="9"/>
  <c r="I148" i="9"/>
  <c r="H148" i="9"/>
  <c r="I147" i="9"/>
  <c r="H147" i="9"/>
  <c r="I146" i="9"/>
  <c r="H146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150" i="7" l="1"/>
  <c r="H150" i="7"/>
  <c r="I149" i="7"/>
  <c r="H149" i="7"/>
  <c r="I148" i="7"/>
  <c r="H148" i="7"/>
  <c r="H145" i="7" l="1"/>
  <c r="I144" i="7"/>
  <c r="H144" i="7"/>
  <c r="I143" i="7"/>
  <c r="H143" i="7"/>
  <c r="I142" i="7"/>
  <c r="H142" i="7"/>
  <c r="I147" i="7"/>
  <c r="H147" i="7"/>
  <c r="I146" i="7"/>
  <c r="H146" i="7"/>
  <c r="I130" i="7"/>
  <c r="H130" i="7"/>
  <c r="I129" i="7"/>
  <c r="H129" i="7"/>
  <c r="I141" i="7" l="1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H128" i="7" l="1"/>
  <c r="I127" i="7"/>
  <c r="H127" i="7"/>
  <c r="I126" i="7"/>
  <c r="H126" i="7"/>
  <c r="I125" i="7"/>
  <c r="H125" i="7"/>
  <c r="I124" i="7"/>
  <c r="H124" i="7"/>
  <c r="I123" i="7" l="1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 l="1"/>
  <c r="H111" i="7"/>
  <c r="I110" i="7"/>
  <c r="H110" i="7"/>
  <c r="I109" i="7"/>
  <c r="H109" i="7"/>
  <c r="I108" i="7"/>
  <c r="H108" i="7"/>
  <c r="H107" i="7"/>
  <c r="I106" i="7"/>
  <c r="H106" i="7"/>
  <c r="I105" i="7"/>
  <c r="H105" i="7"/>
  <c r="I104" i="7"/>
  <c r="H104" i="7"/>
  <c r="I103" i="7"/>
  <c r="H103" i="7"/>
  <c r="I102" i="7" l="1"/>
  <c r="H102" i="7"/>
  <c r="I101" i="7"/>
  <c r="H101" i="7"/>
  <c r="I100" i="7"/>
  <c r="H100" i="7"/>
  <c r="I99" i="7" l="1"/>
  <c r="H99" i="7"/>
  <c r="I98" i="7"/>
  <c r="H98" i="7"/>
  <c r="I97" i="7"/>
  <c r="H97" i="7"/>
  <c r="I96" i="7"/>
  <c r="H96" i="7"/>
  <c r="I95" i="7"/>
  <c r="H95" i="7"/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<sst xmlns="http://schemas.openxmlformats.org/spreadsheetml/2006/main" count="1314" uniqueCount="129">
  <si>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</si>
  <si>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</si>
  <si>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</si>
  <si>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</si>
  <si>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</si>
  <si>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</si>
  <si>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</si>
  <si>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</si>
  <si>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</si>
  <si>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</si>
  <si>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</si>
  <si>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</si>
  <si>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</si>
  <si>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</si>
  <si>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</si>
  <si>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</si>
  <si>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</si>
  <si>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</si>
  <si>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</si>
  <si>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</si>
  <si>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</si>
  <si>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</si>
  <si>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</si>
  <si>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</si>
  <si>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</si>
  <si>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</si>
  <si>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</si>
  <si>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</si>
  <si>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</si>
  <si>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</si>
  <si>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</si>
  <si>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</si>
  <si>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</si>
  <si>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</si>
  <si>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</si>
  <si>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</si>
  <si>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</si>
  <si>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</si>
  <si>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</si>
  <si>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</si>
  <si>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</si>
  <si>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</si>
  <si>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</si>
  <si>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</si>
  <si>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</si>
  <si>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</si>
  <si>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</si>
  <si>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</si>
  <si>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</si>
  <si>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</si>
  <si>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</si>
  <si>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</si>
  <si>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</si>
  <si>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</si>
  <si>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</si>
  <si>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</si>
  <si>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</si>
  <si>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</si>
  <si>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</si>
  <si>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</si>
  <si>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</si>
  <si>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</si>
  <si>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</si>
  <si>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</si>
  <si>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</si>
  <si>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</si>
  <si>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</si>
  <si>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</si>
  <si>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</si>
  <si>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</si>
  <si>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</si>
  <si>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</si>
  <si>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</si>
  <si>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</si>
  <si>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</si>
  <si>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</si>
  <si>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</si>
  <si>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</si>
  <si>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</si>
  <si>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</si>
  <si>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</si>
  <si>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</si>
  <si>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</si>
  <si>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</si>
  <si>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</si>
  <si>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</si>
  <si>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</si>
  <si>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</si>
  <si>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</si>
  <si>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</si>
  <si>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</si>
  <si>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</si>
  <si>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</si>
  <si>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</si>
  <si>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</si>
  <si>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</si>
  <si>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</si>
  <si>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</si>
  <si>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</si>
  <si>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</si>
  <si>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</si>
  <si>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</si>
  <si>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</si>
  <si>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</si>
  <si>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</si>
  <si>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</si>
  <si>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</si>
  <si>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</si>
  <si>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</si>
  <si>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</si>
  <si>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</si>
  <si>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</si>
  <si>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</si>
  <si>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</si>
  <si>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</si>
  <si>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</si>
  <si>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</si>
  <si>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</si>
  <si>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</si>
  <si>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</si>
  <si>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</si>
  <si>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</si>
  <si>
    <t>[隐藏式:119cm]</t>
    <phoneticPr fontId="1" type="noConversion"/>
  </si>
  <si>
    <t>[隐藏式:123cm]</t>
    <phoneticPr fontId="1" type="noConversion"/>
  </si>
  <si>
    <t>[隐藏式:119cm]</t>
    <phoneticPr fontId="1" type="noConversion"/>
  </si>
  <si>
    <t>锻炼时间过晚,状态不好</t>
    <phoneticPr fontId="1" type="noConversion"/>
  </si>
  <si>
    <t>很吃力</t>
    <phoneticPr fontId="1" type="noConversion"/>
  </si>
  <si>
    <t>注意锻炼左腿髋部屈肌</t>
    <phoneticPr fontId="1" type="noConversion"/>
  </si>
  <si>
    <t>注意呼吸方式，发力时不呼气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</si>
</sst>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b/>
      <sz val="8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112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5"/>
  <sheetViews>
    <sheetView tabSelected="1" zoomScaleNormal="100" workbookViewId="0">
      <pane ySplit="1" topLeftCell="A44" activePane="bottomLeft" state="frozen"/>
      <selection pane="bottomLeft" activeCell="A57" sqref="A57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42437</v>
      </c>
      <c r="B2" s="10" t="s">
        <v>19</v>
      </c>
      <c r="C2" s="10" t="s">
        <v>25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11</v>
      </c>
    </row>
    <row r="3" spans="1:9" x14ac:dyDescent="0.15">
      <c r="A3" s="9">
        <v>42437</v>
      </c>
      <c r="B3" s="10" t="s">
        <v>19</v>
      </c>
      <c r="C3" s="10" t="s">
        <v>25</v>
      </c>
      <c r="D3" s="10" t="s">
        <v>20</v>
      </c>
      <c r="E3" s="10">
        <v>30</v>
      </c>
      <c r="F3" s="10">
        <v>1</v>
      </c>
      <c r="G3" s="13"/>
      <c r="H3" s="11">
        <f>IF(E3*F3&gt;0,E3*F3,"")</f>
        <v>30</v>
      </c>
      <c r="I3" s="11">
        <f>IF(WEEKNUM(A3)&gt;0,WEEKNUM(A3),"")</f>
        <v>11</v>
      </c>
    </row>
    <row r="4" spans="1:9" x14ac:dyDescent="0.15">
      <c r="A4" s="9">
        <v>42437</v>
      </c>
      <c r="B4" s="10" t="s">
        <v>19</v>
      </c>
      <c r="C4" s="10" t="s">
        <v>25</v>
      </c>
      <c r="D4" s="10" t="s">
        <v>21</v>
      </c>
      <c r="E4" s="10">
        <v>28</v>
      </c>
      <c r="F4" s="10">
        <v>1</v>
      </c>
      <c r="G4" s="13"/>
      <c r="H4" s="11">
        <f>IF(E4*F4&gt;0,E4*F4,"")</f>
        <v>28</v>
      </c>
      <c r="I4" s="11">
        <f>IF(WEEKNUM(A4)&gt;0,WEEKNUM(A4),"")</f>
        <v>11</v>
      </c>
    </row>
    <row r="5" spans="1:9" x14ac:dyDescent="0.15">
      <c r="A5" s="9">
        <v>42437</v>
      </c>
      <c r="B5" s="10" t="s">
        <v>19</v>
      </c>
      <c r="C5" s="10" t="s">
        <v>25</v>
      </c>
      <c r="D5" s="10" t="s">
        <v>21</v>
      </c>
      <c r="E5" s="10">
        <v>30</v>
      </c>
      <c r="F5" s="10">
        <v>1</v>
      </c>
      <c r="G5" s="13"/>
      <c r="H5" s="11">
        <f t="shared" ref="H5:H18" si="0">IF(E5*F5&gt;0,E5*F5,"")</f>
        <v>30</v>
      </c>
      <c r="I5" s="11">
        <f t="shared" ref="I5:I10" si="1">IF(WEEKNUM(A5)&gt;0,WEEKNUM(A5),"")</f>
        <v>11</v>
      </c>
    </row>
    <row r="6" spans="1:9" x14ac:dyDescent="0.15">
      <c r="A6" s="9">
        <v>42437</v>
      </c>
      <c r="B6" s="10" t="s">
        <v>19</v>
      </c>
      <c r="C6" s="10" t="s">
        <v>25</v>
      </c>
      <c r="D6" s="10" t="s">
        <v>21</v>
      </c>
      <c r="E6" s="10">
        <v>25</v>
      </c>
      <c r="F6" s="10">
        <v>1</v>
      </c>
      <c r="G6" s="13"/>
      <c r="H6" s="11">
        <f>IF(E6*F6&gt;0,E6*F6,"")</f>
        <v>25</v>
      </c>
      <c r="I6" s="11">
        <f>IF(WEEKNUM(A6)&gt;0,WEEKNUM(A6),"")</f>
        <v>11</v>
      </c>
    </row>
    <row r="7" spans="1:9" x14ac:dyDescent="0.15">
      <c r="A7" s="9">
        <v>42437</v>
      </c>
      <c r="B7" s="10" t="s">
        <v>22</v>
      </c>
      <c r="C7" s="10" t="s">
        <v>28</v>
      </c>
      <c r="D7" s="10" t="s">
        <v>20</v>
      </c>
      <c r="E7" s="10">
        <v>25</v>
      </c>
      <c r="F7" s="10">
        <v>1</v>
      </c>
      <c r="G7" s="13"/>
      <c r="H7" s="11">
        <f t="shared" si="0"/>
        <v>25</v>
      </c>
      <c r="I7" s="11">
        <f t="shared" si="1"/>
        <v>11</v>
      </c>
    </row>
    <row r="8" spans="1:9" x14ac:dyDescent="0.15">
      <c r="A8" s="9">
        <v>42437</v>
      </c>
      <c r="B8" s="10" t="s">
        <v>22</v>
      </c>
      <c r="C8" s="10" t="s">
        <v>28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11</v>
      </c>
    </row>
    <row r="9" spans="1:9" x14ac:dyDescent="0.15">
      <c r="A9" s="9">
        <v>42437</v>
      </c>
      <c r="B9" s="10" t="s">
        <v>22</v>
      </c>
      <c r="C9" s="10" t="s">
        <v>28</v>
      </c>
      <c r="D9" s="10" t="s">
        <v>21</v>
      </c>
      <c r="E9" s="10">
        <v>30</v>
      </c>
      <c r="F9" s="10">
        <v>1</v>
      </c>
      <c r="G9" s="13"/>
      <c r="H9" s="11">
        <f t="shared" si="0"/>
        <v>30</v>
      </c>
      <c r="I9" s="11">
        <f t="shared" si="1"/>
        <v>11</v>
      </c>
    </row>
    <row r="10" spans="1:9" x14ac:dyDescent="0.15">
      <c r="A10" s="9">
        <v>42437</v>
      </c>
      <c r="B10" s="10" t="s">
        <v>22</v>
      </c>
      <c r="C10" s="10" t="s">
        <v>28</v>
      </c>
      <c r="D10" s="10" t="s">
        <v>21</v>
      </c>
      <c r="E10" s="10">
        <v>28</v>
      </c>
      <c r="F10" s="10">
        <v>1</v>
      </c>
      <c r="G10" s="13"/>
      <c r="H10" s="11">
        <f t="shared" si="0"/>
        <v>28</v>
      </c>
      <c r="I10" s="11">
        <f t="shared" si="1"/>
        <v>11</v>
      </c>
    </row>
    <row r="11" spans="1:9" x14ac:dyDescent="0.15">
      <c r="A11" s="9">
        <v>42437</v>
      </c>
      <c r="B11" s="10" t="s">
        <v>22</v>
      </c>
      <c r="C11" s="10" t="s">
        <v>28</v>
      </c>
      <c r="D11" s="10" t="s">
        <v>21</v>
      </c>
      <c r="E11" s="10">
        <v>31</v>
      </c>
      <c r="F11" s="10">
        <v>1</v>
      </c>
      <c r="G11" s="13"/>
      <c r="H11" s="11">
        <f>IF(E11*F11&gt;0,E11*F11,"")</f>
        <v>31</v>
      </c>
      <c r="I11" s="11">
        <f>IF(WEEKNUM(A11)&gt;0,WEEKNUM(A11),"")</f>
        <v>11</v>
      </c>
    </row>
    <row r="12" spans="1:9" x14ac:dyDescent="0.15">
      <c r="A12" s="9">
        <v>42440</v>
      </c>
      <c r="B12" s="10" t="s">
        <v>24</v>
      </c>
      <c r="C12" s="10" t="s">
        <v>32</v>
      </c>
      <c r="D12" s="10" t="s">
        <v>20</v>
      </c>
      <c r="E12" s="10">
        <v>15</v>
      </c>
      <c r="F12" s="10">
        <v>1</v>
      </c>
      <c r="G12" s="13"/>
      <c r="H12" s="11">
        <f>IF(E12*F12&gt;0,E12*F12,"")</f>
        <v>15</v>
      </c>
      <c r="I12" s="11">
        <f t="shared" ref="I12:I20" si="2">IF(WEEKNUM(A12)&gt;0,WEEKNUM(A12),"")</f>
        <v>11</v>
      </c>
    </row>
    <row r="13" spans="1:9" x14ac:dyDescent="0.15">
      <c r="A13" s="9">
        <v>42440</v>
      </c>
      <c r="B13" s="10" t="s">
        <v>24</v>
      </c>
      <c r="C13" s="10" t="s">
        <v>32</v>
      </c>
      <c r="D13" s="10" t="s">
        <v>20</v>
      </c>
      <c r="E13" s="10">
        <v>20</v>
      </c>
      <c r="F13" s="10">
        <v>1</v>
      </c>
      <c r="G13" s="13"/>
      <c r="H13" s="11">
        <f t="shared" si="0"/>
        <v>20</v>
      </c>
      <c r="I13" s="11">
        <f t="shared" si="2"/>
        <v>11</v>
      </c>
    </row>
    <row r="14" spans="1:9" x14ac:dyDescent="0.15">
      <c r="A14" s="9">
        <v>42440</v>
      </c>
      <c r="B14" s="10" t="s">
        <v>24</v>
      </c>
      <c r="C14" s="10" t="s">
        <v>32</v>
      </c>
      <c r="D14" s="10" t="s">
        <v>21</v>
      </c>
      <c r="E14" s="10">
        <v>25</v>
      </c>
      <c r="F14" s="10">
        <v>1</v>
      </c>
      <c r="G14" s="13"/>
      <c r="H14" s="11">
        <f t="shared" si="0"/>
        <v>25</v>
      </c>
      <c r="I14" s="11">
        <f t="shared" si="2"/>
        <v>11</v>
      </c>
    </row>
    <row r="15" spans="1:9" x14ac:dyDescent="0.15">
      <c r="A15" s="9">
        <v>42440</v>
      </c>
      <c r="B15" s="10" t="s">
        <v>24</v>
      </c>
      <c r="C15" s="10" t="s">
        <v>32</v>
      </c>
      <c r="D15" s="10" t="s">
        <v>21</v>
      </c>
      <c r="E15" s="10">
        <v>28</v>
      </c>
      <c r="F15" s="10">
        <v>1</v>
      </c>
      <c r="G15" s="13"/>
      <c r="H15" s="11">
        <f t="shared" si="0"/>
        <v>28</v>
      </c>
      <c r="I15" s="11">
        <f t="shared" si="2"/>
        <v>11</v>
      </c>
    </row>
    <row r="16" spans="1:9" x14ac:dyDescent="0.15">
      <c r="A16" s="9">
        <v>42443</v>
      </c>
      <c r="B16" s="10" t="s">
        <v>86</v>
      </c>
      <c r="C16" s="10" t="s">
        <v>29</v>
      </c>
      <c r="D16" s="10" t="s">
        <v>20</v>
      </c>
      <c r="E16" s="10">
        <v>20</v>
      </c>
      <c r="F16" s="10">
        <v>2</v>
      </c>
      <c r="G16" s="13"/>
      <c r="H16" s="11">
        <f t="shared" si="0"/>
        <v>40</v>
      </c>
      <c r="I16" s="11">
        <f t="shared" si="2"/>
        <v>12</v>
      </c>
    </row>
    <row r="17" spans="1:9" x14ac:dyDescent="0.15">
      <c r="A17" s="9">
        <v>42443</v>
      </c>
      <c r="B17" s="10" t="s">
        <v>86</v>
      </c>
      <c r="C17" s="10" t="s">
        <v>29</v>
      </c>
      <c r="D17" s="10" t="s">
        <v>21</v>
      </c>
      <c r="E17" s="10">
        <v>30</v>
      </c>
      <c r="F17" s="10">
        <v>1</v>
      </c>
      <c r="G17" s="13"/>
      <c r="H17" s="11">
        <f>IF(E17*F17&gt;0,E17*F17,"")</f>
        <v>30</v>
      </c>
      <c r="I17" s="11">
        <f t="shared" si="2"/>
        <v>12</v>
      </c>
    </row>
    <row r="18" spans="1:9" x14ac:dyDescent="0.15">
      <c r="A18" s="9">
        <v>42443</v>
      </c>
      <c r="B18" s="10" t="s">
        <v>86</v>
      </c>
      <c r="C18" s="10" t="s">
        <v>29</v>
      </c>
      <c r="D18" s="10" t="s">
        <v>21</v>
      </c>
      <c r="E18" s="10">
        <v>35</v>
      </c>
      <c r="F18" s="10">
        <v>1</v>
      </c>
      <c r="G18" s="13"/>
      <c r="H18" s="11">
        <f t="shared" si="0"/>
        <v>35</v>
      </c>
      <c r="I18" s="11">
        <f t="shared" si="2"/>
        <v>12</v>
      </c>
    </row>
    <row r="19" spans="1:9" x14ac:dyDescent="0.15">
      <c r="A19" s="9">
        <v>42443</v>
      </c>
      <c r="B19" s="10" t="s">
        <v>86</v>
      </c>
      <c r="C19" s="10" t="s">
        <v>29</v>
      </c>
      <c r="D19" s="10" t="s">
        <v>21</v>
      </c>
      <c r="E19" s="10">
        <v>36</v>
      </c>
      <c r="F19" s="10">
        <v>1</v>
      </c>
      <c r="G19" s="13"/>
      <c r="H19" s="11">
        <f t="shared" ref="H19" si="3">IF(E19*F19&gt;0,E19*F19,"")</f>
        <v>36</v>
      </c>
      <c r="I19" s="11">
        <f t="shared" si="2"/>
        <v>12</v>
      </c>
    </row>
    <row r="20" spans="1:9" x14ac:dyDescent="0.15">
      <c r="A20" s="9">
        <v>42443</v>
      </c>
      <c r="B20" s="10" t="s">
        <v>24</v>
      </c>
      <c r="C20" s="10" t="s">
        <v>32</v>
      </c>
      <c r="D20" s="10" t="s">
        <v>20</v>
      </c>
      <c r="E20" s="10">
        <v>20</v>
      </c>
      <c r="F20" s="10">
        <v>2</v>
      </c>
      <c r="G20" s="13"/>
      <c r="H20" s="11">
        <f>IF(E20*F20&gt;0,E20*F20,"")</f>
        <v>40</v>
      </c>
      <c r="I20" s="11">
        <f t="shared" si="2"/>
        <v>12</v>
      </c>
    </row>
    <row r="21" spans="1:9" x14ac:dyDescent="0.15">
      <c r="A21" s="9">
        <v>42443</v>
      </c>
      <c r="B21" s="10" t="s">
        <v>24</v>
      </c>
      <c r="C21" s="10" t="s">
        <v>32</v>
      </c>
      <c r="D21" s="10" t="s">
        <v>21</v>
      </c>
      <c r="E21" s="10">
        <v>24</v>
      </c>
      <c r="F21" s="10">
        <v>1</v>
      </c>
      <c r="G21" s="13"/>
      <c r="H21" s="11">
        <f t="shared" ref="H21:H22" si="4">IF(E21*F21&gt;0,E21*F21,"")</f>
        <v>24</v>
      </c>
      <c r="I21" s="11">
        <f t="shared" ref="I21:I22" si="5">IF(WEEKNUM(A21)&gt;0,WEEKNUM(A21),"")</f>
        <v>12</v>
      </c>
    </row>
    <row r="22" spans="1:9" x14ac:dyDescent="0.15">
      <c r="A22" s="9">
        <v>42443</v>
      </c>
      <c r="B22" s="10" t="s">
        <v>24</v>
      </c>
      <c r="C22" s="10" t="s">
        <v>32</v>
      </c>
      <c r="D22" s="10" t="s">
        <v>21</v>
      </c>
      <c r="E22" s="10">
        <v>26</v>
      </c>
      <c r="F22" s="10">
        <v>1</v>
      </c>
      <c r="G22" s="13"/>
      <c r="H22" s="11">
        <f t="shared" si="4"/>
        <v>26</v>
      </c>
      <c r="I22" s="11">
        <f t="shared" si="5"/>
        <v>12</v>
      </c>
    </row>
    <row r="23" spans="1:9" x14ac:dyDescent="0.15">
      <c r="A23" s="9">
        <v>42443</v>
      </c>
      <c r="B23" s="10" t="s">
        <v>24</v>
      </c>
      <c r="C23" s="10" t="s">
        <v>32</v>
      </c>
      <c r="D23" s="10" t="s">
        <v>21</v>
      </c>
      <c r="E23" s="10">
        <v>25</v>
      </c>
      <c r="F23" s="10">
        <v>1</v>
      </c>
      <c r="G23" s="13"/>
      <c r="H23" s="11">
        <f t="shared" ref="H23" si="6">IF(E23*F23&gt;0,E23*F23,"")</f>
        <v>25</v>
      </c>
      <c r="I23" s="11">
        <f t="shared" ref="I23" si="7">IF(WEEKNUM(A23)&gt;0,WEEKNUM(A23),"")</f>
        <v>12</v>
      </c>
    </row>
    <row r="24" spans="1:9" x14ac:dyDescent="0.15">
      <c r="A24" s="9">
        <v>42457</v>
      </c>
      <c r="B24" s="10" t="s">
        <v>19</v>
      </c>
      <c r="C24" s="10" t="s">
        <v>25</v>
      </c>
      <c r="D24" s="10" t="s">
        <v>20</v>
      </c>
      <c r="E24" s="10">
        <v>16</v>
      </c>
      <c r="F24" s="10">
        <v>1</v>
      </c>
      <c r="G24" s="13"/>
      <c r="H24" s="11">
        <f>IF(E24*F24&gt;0,E24*F24,"")</f>
        <v>16</v>
      </c>
      <c r="I24" s="11">
        <f>IF(WEEKNUM(A24)&gt;0,WEEKNUM(A24),"")</f>
        <v>14</v>
      </c>
    </row>
    <row r="25" spans="1:9" x14ac:dyDescent="0.15">
      <c r="A25" s="9">
        <v>42457</v>
      </c>
      <c r="B25" s="10" t="s">
        <v>19</v>
      </c>
      <c r="C25" s="10" t="s">
        <v>25</v>
      </c>
      <c r="D25" s="10" t="s">
        <v>20</v>
      </c>
      <c r="E25" s="10">
        <v>13</v>
      </c>
      <c r="F25" s="10">
        <v>1</v>
      </c>
      <c r="G25" s="13"/>
      <c r="H25" s="11">
        <f>IF(E25*F25&gt;0,E25*F25,"")</f>
        <v>13</v>
      </c>
      <c r="I25" s="11">
        <f>IF(WEEKNUM(A25)&gt;0,WEEKNUM(A25),"")</f>
        <v>14</v>
      </c>
    </row>
    <row r="26" spans="1:9" x14ac:dyDescent="0.15">
      <c r="A26" s="9">
        <v>42457</v>
      </c>
      <c r="B26" s="10" t="s">
        <v>19</v>
      </c>
      <c r="C26" s="10" t="s">
        <v>25</v>
      </c>
      <c r="D26" s="10" t="s">
        <v>21</v>
      </c>
      <c r="E26" s="10">
        <v>23</v>
      </c>
      <c r="F26" s="10">
        <v>1</v>
      </c>
      <c r="G26" s="13" t="s">
        <v>125</v>
      </c>
      <c r="H26" s="11">
        <f>IF(E26*F26&gt;0,E26*F26,"")</f>
        <v>23</v>
      </c>
      <c r="I26" s="11">
        <f>IF(WEEKNUM(A26)&gt;0,WEEKNUM(A26),"")</f>
        <v>14</v>
      </c>
    </row>
    <row r="27" spans="1:9" x14ac:dyDescent="0.15">
      <c r="A27" s="9">
        <v>42457</v>
      </c>
      <c r="B27" s="10" t="s">
        <v>19</v>
      </c>
      <c r="C27" s="10" t="s">
        <v>25</v>
      </c>
      <c r="D27" s="10" t="s">
        <v>21</v>
      </c>
      <c r="E27" s="10">
        <v>25</v>
      </c>
      <c r="F27" s="10">
        <v>1</v>
      </c>
      <c r="G27" s="13" t="s">
        <v>125</v>
      </c>
      <c r="H27" s="11">
        <f t="shared" ref="H27" si="8">IF(E27*F27&gt;0,E27*F27,"")</f>
        <v>25</v>
      </c>
      <c r="I27" s="11">
        <f t="shared" ref="I27" si="9">IF(WEEKNUM(A27)&gt;0,WEEKNUM(A27),"")</f>
        <v>14</v>
      </c>
    </row>
    <row r="28" spans="1:9" x14ac:dyDescent="0.15">
      <c r="A28" s="9">
        <v>42457</v>
      </c>
      <c r="B28" s="10" t="s">
        <v>19</v>
      </c>
      <c r="C28" s="10" t="s">
        <v>25</v>
      </c>
      <c r="D28" s="10" t="s">
        <v>21</v>
      </c>
      <c r="E28" s="10">
        <v>16</v>
      </c>
      <c r="F28" s="10">
        <v>1</v>
      </c>
      <c r="G28" s="13" t="s">
        <v>125</v>
      </c>
      <c r="H28" s="11">
        <f>IF(E28*F28&gt;0,E28*F28,"")</f>
        <v>16</v>
      </c>
      <c r="I28" s="11">
        <f>IF(WEEKNUM(A28)&gt;0,WEEKNUM(A28),"")</f>
        <v>14</v>
      </c>
    </row>
    <row r="29" spans="1:9" x14ac:dyDescent="0.15">
      <c r="A29" s="9">
        <v>42457</v>
      </c>
      <c r="B29" s="10" t="s">
        <v>22</v>
      </c>
      <c r="C29" s="10" t="s">
        <v>28</v>
      </c>
      <c r="D29" s="10" t="s">
        <v>20</v>
      </c>
      <c r="E29" s="10">
        <v>19</v>
      </c>
      <c r="F29" s="10">
        <v>1</v>
      </c>
      <c r="G29" s="13"/>
      <c r="H29" s="11">
        <f t="shared" ref="H29:H32" si="10">IF(E29*F29&gt;0,E29*F29,"")</f>
        <v>19</v>
      </c>
      <c r="I29" s="11">
        <f t="shared" ref="I29:I32" si="11">IF(WEEKNUM(A29)&gt;0,WEEKNUM(A29),"")</f>
        <v>14</v>
      </c>
    </row>
    <row r="30" spans="1:9" x14ac:dyDescent="0.15">
      <c r="A30" s="9">
        <v>42457</v>
      </c>
      <c r="B30" s="10" t="s">
        <v>22</v>
      </c>
      <c r="C30" s="10" t="s">
        <v>28</v>
      </c>
      <c r="D30" s="10" t="s">
        <v>20</v>
      </c>
      <c r="E30" s="10">
        <v>16</v>
      </c>
      <c r="F30" s="10">
        <v>1</v>
      </c>
      <c r="G30" s="13"/>
      <c r="H30" s="11">
        <f t="shared" si="10"/>
        <v>16</v>
      </c>
      <c r="I30" s="11">
        <f t="shared" si="11"/>
        <v>14</v>
      </c>
    </row>
    <row r="31" spans="1:9" x14ac:dyDescent="0.15">
      <c r="A31" s="9">
        <v>42457</v>
      </c>
      <c r="B31" s="10" t="s">
        <v>22</v>
      </c>
      <c r="C31" s="10" t="s">
        <v>28</v>
      </c>
      <c r="D31" s="10" t="s">
        <v>21</v>
      </c>
      <c r="E31" s="10">
        <v>23</v>
      </c>
      <c r="F31" s="10">
        <v>1</v>
      </c>
      <c r="G31" s="13" t="s">
        <v>125</v>
      </c>
      <c r="H31" s="11">
        <f t="shared" si="10"/>
        <v>23</v>
      </c>
      <c r="I31" s="11">
        <f t="shared" si="11"/>
        <v>14</v>
      </c>
    </row>
    <row r="32" spans="1:9" x14ac:dyDescent="0.15">
      <c r="A32" s="9">
        <v>42457</v>
      </c>
      <c r="B32" s="10" t="s">
        <v>22</v>
      </c>
      <c r="C32" s="10" t="s">
        <v>28</v>
      </c>
      <c r="D32" s="10" t="s">
        <v>21</v>
      </c>
      <c r="E32" s="10">
        <v>24</v>
      </c>
      <c r="F32" s="10">
        <v>1</v>
      </c>
      <c r="G32" s="13" t="s">
        <v>125</v>
      </c>
      <c r="H32" s="11">
        <f t="shared" si="10"/>
        <v>24</v>
      </c>
      <c r="I32" s="11">
        <f t="shared" si="11"/>
        <v>14</v>
      </c>
    </row>
    <row r="33" spans="1:9" x14ac:dyDescent="0.15">
      <c r="A33" s="9">
        <v>42457</v>
      </c>
      <c r="B33" s="10" t="s">
        <v>22</v>
      </c>
      <c r="C33" s="10" t="s">
        <v>28</v>
      </c>
      <c r="D33" s="10" t="s">
        <v>21</v>
      </c>
      <c r="E33" s="10">
        <v>26</v>
      </c>
      <c r="F33" s="10">
        <v>1</v>
      </c>
      <c r="G33" s="13" t="s">
        <v>125</v>
      </c>
      <c r="H33" s="11">
        <f>IF(E33*F33&gt;0,E33*F33,"")</f>
        <v>26</v>
      </c>
      <c r="I33" s="11">
        <f>IF(WEEKNUM(A33)&gt;0,WEEKNUM(A33),"")</f>
        <v>14</v>
      </c>
    </row>
    <row r="34" spans="1:9" x14ac:dyDescent="0.15">
      <c r="A34" s="9">
        <v>42459</v>
      </c>
      <c r="B34" s="10" t="s">
        <v>23</v>
      </c>
      <c r="C34" s="10" t="s">
        <v>27</v>
      </c>
      <c r="D34" s="10" t="s">
        <v>20</v>
      </c>
      <c r="E34" s="10">
        <v>20</v>
      </c>
      <c r="F34" s="10">
        <v>1</v>
      </c>
      <c r="G34" s="13"/>
      <c r="H34" s="11">
        <f t="shared" ref="H34:H37" si="12">IF(E34*F34&gt;0,E34*F34,"")</f>
        <v>20</v>
      </c>
      <c r="I34" s="11">
        <f t="shared" ref="I34:I37" si="13">IF(WEEKNUM(A34)&gt;0,WEEKNUM(A34),"")</f>
        <v>14</v>
      </c>
    </row>
    <row r="35" spans="1:9" x14ac:dyDescent="0.15">
      <c r="A35" s="9">
        <v>42459</v>
      </c>
      <c r="B35" s="10" t="s">
        <v>23</v>
      </c>
      <c r="C35" s="10" t="s">
        <v>27</v>
      </c>
      <c r="D35" s="10" t="s">
        <v>21</v>
      </c>
      <c r="E35" s="10">
        <v>50</v>
      </c>
      <c r="F35" s="10">
        <v>1</v>
      </c>
      <c r="G35" s="13"/>
      <c r="H35" s="11">
        <f t="shared" si="12"/>
        <v>50</v>
      </c>
      <c r="I35" s="11">
        <f t="shared" si="13"/>
        <v>14</v>
      </c>
    </row>
    <row r="36" spans="1:9" x14ac:dyDescent="0.15">
      <c r="A36" s="9">
        <v>42459</v>
      </c>
      <c r="B36" s="10" t="s">
        <v>23</v>
      </c>
      <c r="C36" s="10" t="s">
        <v>33</v>
      </c>
      <c r="D36" s="10" t="s">
        <v>21</v>
      </c>
      <c r="E36" s="10">
        <v>7</v>
      </c>
      <c r="F36" s="10">
        <v>1</v>
      </c>
      <c r="G36" s="13" t="s">
        <v>126</v>
      </c>
      <c r="H36" s="11">
        <f t="shared" si="12"/>
        <v>7</v>
      </c>
      <c r="I36" s="11">
        <f t="shared" si="13"/>
        <v>14</v>
      </c>
    </row>
    <row r="37" spans="1:9" x14ac:dyDescent="0.15">
      <c r="A37" s="9">
        <v>42459</v>
      </c>
      <c r="B37" s="10" t="s">
        <v>23</v>
      </c>
      <c r="C37" s="10" t="s">
        <v>33</v>
      </c>
      <c r="D37" s="10" t="s">
        <v>21</v>
      </c>
      <c r="E37" s="10">
        <v>5</v>
      </c>
      <c r="F37" s="10">
        <v>1</v>
      </c>
      <c r="G37" s="13"/>
      <c r="H37" s="11">
        <f t="shared" si="12"/>
        <v>5</v>
      </c>
      <c r="I37" s="11">
        <f t="shared" si="13"/>
        <v>14</v>
      </c>
    </row>
    <row r="38" spans="1:9" x14ac:dyDescent="0.15">
      <c r="A38" s="9">
        <v>42459</v>
      </c>
      <c r="B38" s="10" t="s">
        <v>24</v>
      </c>
      <c r="C38" s="10" t="s">
        <v>32</v>
      </c>
      <c r="D38" s="10" t="s">
        <v>20</v>
      </c>
      <c r="E38" s="10">
        <v>20</v>
      </c>
      <c r="F38" s="10">
        <v>1</v>
      </c>
      <c r="G38" s="13"/>
      <c r="H38" s="11">
        <f t="shared" ref="H38:H40" si="14">IF(E38*F38&gt;0,E38*F38,"")</f>
        <v>20</v>
      </c>
      <c r="I38" s="11">
        <f t="shared" ref="I38:I40" si="15">IF(WEEKNUM(A38)&gt;0,WEEKNUM(A38),"")</f>
        <v>14</v>
      </c>
    </row>
    <row r="39" spans="1:9" x14ac:dyDescent="0.15">
      <c r="A39" s="9">
        <v>42459</v>
      </c>
      <c r="B39" s="10" t="s">
        <v>24</v>
      </c>
      <c r="C39" s="10" t="s">
        <v>32</v>
      </c>
      <c r="D39" s="10" t="s">
        <v>21</v>
      </c>
      <c r="E39" s="10">
        <v>32</v>
      </c>
      <c r="F39" s="10">
        <v>1</v>
      </c>
      <c r="G39" s="13"/>
      <c r="H39" s="11">
        <f t="shared" si="14"/>
        <v>32</v>
      </c>
      <c r="I39" s="11">
        <f t="shared" si="15"/>
        <v>14</v>
      </c>
    </row>
    <row r="40" spans="1:9" x14ac:dyDescent="0.15">
      <c r="A40" s="9">
        <v>42459</v>
      </c>
      <c r="B40" s="10" t="s">
        <v>24</v>
      </c>
      <c r="C40" s="10" t="s">
        <v>32</v>
      </c>
      <c r="D40" s="10" t="s">
        <v>21</v>
      </c>
      <c r="E40" s="10">
        <v>28</v>
      </c>
      <c r="F40" s="10">
        <v>1</v>
      </c>
      <c r="G40" s="13"/>
      <c r="H40" s="11">
        <f t="shared" si="14"/>
        <v>28</v>
      </c>
      <c r="I40" s="11">
        <f t="shared" si="15"/>
        <v>14</v>
      </c>
    </row>
    <row r="41" spans="1:9" x14ac:dyDescent="0.15">
      <c r="A41" s="9">
        <v>42464</v>
      </c>
      <c r="B41" s="10" t="s">
        <v>19</v>
      </c>
      <c r="C41" s="10" t="s">
        <v>25</v>
      </c>
      <c r="D41" s="10" t="s">
        <v>20</v>
      </c>
      <c r="E41" s="10">
        <v>18</v>
      </c>
      <c r="F41" s="10">
        <v>1</v>
      </c>
      <c r="G41" s="13"/>
      <c r="H41" s="11">
        <f>IF(E41*F41&gt;0,E41*F41,"")</f>
        <v>18</v>
      </c>
      <c r="I41" s="11">
        <f>IF(WEEKNUM(A41)&gt;0,WEEKNUM(A41),"")</f>
        <v>15</v>
      </c>
    </row>
    <row r="42" spans="1:9" x14ac:dyDescent="0.15">
      <c r="A42" s="9">
        <v>42464</v>
      </c>
      <c r="B42" s="10" t="s">
        <v>19</v>
      </c>
      <c r="C42" s="10" t="s">
        <v>25</v>
      </c>
      <c r="D42" s="10" t="s">
        <v>21</v>
      </c>
      <c r="E42" s="10">
        <v>36</v>
      </c>
      <c r="F42" s="10">
        <v>1</v>
      </c>
      <c r="G42" s="13"/>
      <c r="H42" s="11">
        <f>IF(E42*F42&gt;0,E42*F42,"")</f>
        <v>36</v>
      </c>
      <c r="I42" s="11">
        <f>IF(WEEKNUM(A42)&gt;0,WEEKNUM(A42),"")</f>
        <v>15</v>
      </c>
    </row>
    <row r="43" spans="1:9" x14ac:dyDescent="0.15">
      <c r="A43" s="9">
        <v>42464</v>
      </c>
      <c r="B43" s="10" t="s">
        <v>19</v>
      </c>
      <c r="C43" s="10" t="s">
        <v>25</v>
      </c>
      <c r="D43" s="10" t="s">
        <v>21</v>
      </c>
      <c r="E43" s="10">
        <v>30</v>
      </c>
      <c r="F43" s="10">
        <v>1</v>
      </c>
      <c r="G43" s="13"/>
      <c r="H43" s="11">
        <f t="shared" ref="H43" si="16">IF(E43*F43&gt;0,E43*F43,"")</f>
        <v>30</v>
      </c>
      <c r="I43" s="11">
        <f t="shared" ref="I43" si="17">IF(WEEKNUM(A43)&gt;0,WEEKNUM(A43),"")</f>
        <v>15</v>
      </c>
    </row>
    <row r="44" spans="1:9" x14ac:dyDescent="0.15">
      <c r="A44" s="9">
        <v>42464</v>
      </c>
      <c r="B44" s="10" t="s">
        <v>19</v>
      </c>
      <c r="C44" s="10" t="s">
        <v>25</v>
      </c>
      <c r="D44" s="10" t="s">
        <v>21</v>
      </c>
      <c r="E44" s="10">
        <v>15</v>
      </c>
      <c r="F44" s="10">
        <v>1</v>
      </c>
      <c r="G44" s="16" t="s">
        <v>128</v>
      </c>
      <c r="H44" s="11">
        <f>IF(E44*F44&gt;0,E44*F44,"")</f>
        <v>15</v>
      </c>
      <c r="I44" s="11">
        <f>IF(WEEKNUM(A44)&gt;0,WEEKNUM(A44),"")</f>
        <v>15</v>
      </c>
    </row>
    <row r="45" spans="1:9" x14ac:dyDescent="0.15">
      <c r="A45" s="9">
        <v>42464</v>
      </c>
      <c r="B45" s="10" t="s">
        <v>22</v>
      </c>
      <c r="C45" s="10" t="s">
        <v>28</v>
      </c>
      <c r="D45" s="10" t="s">
        <v>20</v>
      </c>
      <c r="E45" s="10">
        <v>19</v>
      </c>
      <c r="F45" s="10">
        <v>1</v>
      </c>
      <c r="G45" s="13"/>
      <c r="H45" s="11">
        <f t="shared" ref="H45:H47" si="18">IF(E45*F45&gt;0,E45*F45,"")</f>
        <v>19</v>
      </c>
      <c r="I45" s="11">
        <f t="shared" ref="I45:I47" si="19">IF(WEEKNUM(A45)&gt;0,WEEKNUM(A45),"")</f>
        <v>15</v>
      </c>
    </row>
    <row r="46" spans="1:9" x14ac:dyDescent="0.15">
      <c r="A46" s="9">
        <v>42464</v>
      </c>
      <c r="B46" s="10" t="s">
        <v>22</v>
      </c>
      <c r="C46" s="10" t="s">
        <v>28</v>
      </c>
      <c r="D46" s="10" t="s">
        <v>21</v>
      </c>
      <c r="E46" s="10">
        <v>40</v>
      </c>
      <c r="F46" s="10">
        <v>1</v>
      </c>
      <c r="G46" s="13"/>
      <c r="H46" s="11">
        <f t="shared" si="18"/>
        <v>40</v>
      </c>
      <c r="I46" s="11">
        <f t="shared" si="19"/>
        <v>15</v>
      </c>
    </row>
    <row r="47" spans="1:9" x14ac:dyDescent="0.15">
      <c r="A47" s="9">
        <v>42464</v>
      </c>
      <c r="B47" s="10" t="s">
        <v>22</v>
      </c>
      <c r="C47" s="10" t="s">
        <v>28</v>
      </c>
      <c r="D47" s="10" t="s">
        <v>21</v>
      </c>
      <c r="E47" s="10">
        <v>30</v>
      </c>
      <c r="F47" s="10">
        <v>1</v>
      </c>
      <c r="G47" s="13"/>
      <c r="H47" s="11">
        <f t="shared" si="18"/>
        <v>30</v>
      </c>
      <c r="I47" s="11">
        <f t="shared" si="19"/>
        <v>15</v>
      </c>
    </row>
    <row r="48" spans="1:9" x14ac:dyDescent="0.15">
      <c r="A48" s="9">
        <v>42464</v>
      </c>
      <c r="B48" s="10" t="s">
        <v>22</v>
      </c>
      <c r="C48" s="10" t="s">
        <v>28</v>
      </c>
      <c r="D48" s="10" t="s">
        <v>21</v>
      </c>
      <c r="E48" s="10">
        <v>15</v>
      </c>
      <c r="F48" s="10">
        <v>1</v>
      </c>
      <c r="G48" s="15" t="s">
        <v>127</v>
      </c>
      <c r="H48" s="11">
        <f>IF(E48*F48&gt;0,E48*F48,"")</f>
        <v>15</v>
      </c>
      <c r="I48" s="11">
        <f>IF(WEEKNUM(A48)&gt;0,WEEKNUM(A48),"")</f>
        <v>15</v>
      </c>
    </row>
    <row r="49" spans="1:9" x14ac:dyDescent="0.15">
      <c r="A49" s="9">
        <v>42466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3"/>
      <c r="H49" s="11">
        <f t="shared" ref="H49:H52" si="20">IF(E49*F49&gt;0,E49*F49,"")</f>
        <v>20</v>
      </c>
      <c r="I49" s="11">
        <f t="shared" ref="I49:I52" si="21">IF(WEEKNUM(A49)&gt;0,WEEKNUM(A49),"")</f>
        <v>15</v>
      </c>
    </row>
    <row r="50" spans="1:9" x14ac:dyDescent="0.15">
      <c r="A50" s="9">
        <v>42466</v>
      </c>
      <c r="B50" s="10" t="s">
        <v>23</v>
      </c>
      <c r="C50" s="10" t="s">
        <v>27</v>
      </c>
      <c r="D50" s="10" t="s">
        <v>21</v>
      </c>
      <c r="E50" s="10">
        <v>34</v>
      </c>
      <c r="F50" s="10">
        <v>1</v>
      </c>
      <c r="G50" s="13"/>
      <c r="H50" s="11">
        <f t="shared" si="20"/>
        <v>34</v>
      </c>
      <c r="I50" s="11">
        <f t="shared" si="21"/>
        <v>15</v>
      </c>
    </row>
    <row r="51" spans="1:9" x14ac:dyDescent="0.15">
      <c r="A51" s="9">
        <v>42466</v>
      </c>
      <c r="B51" s="10" t="s">
        <v>23</v>
      </c>
      <c r="C51" s="10" t="s">
        <v>27</v>
      </c>
      <c r="D51" s="10" t="s">
        <v>21</v>
      </c>
      <c r="E51" s="10">
        <v>20</v>
      </c>
      <c r="F51" s="10">
        <v>1</v>
      </c>
      <c r="G51" s="13"/>
      <c r="H51" s="11">
        <f t="shared" si="20"/>
        <v>20</v>
      </c>
      <c r="I51" s="11">
        <f t="shared" si="21"/>
        <v>15</v>
      </c>
    </row>
    <row r="52" spans="1:9" x14ac:dyDescent="0.15">
      <c r="A52" s="9">
        <v>42466</v>
      </c>
      <c r="B52" s="10" t="s">
        <v>23</v>
      </c>
      <c r="C52" s="10" t="s">
        <v>27</v>
      </c>
      <c r="D52" s="10" t="s">
        <v>21</v>
      </c>
      <c r="E52" s="10">
        <v>15</v>
      </c>
      <c r="F52" s="10">
        <v>1</v>
      </c>
      <c r="G52" s="13"/>
      <c r="H52" s="11">
        <f t="shared" si="20"/>
        <v>15</v>
      </c>
      <c r="I52" s="11">
        <f t="shared" si="21"/>
        <v>15</v>
      </c>
    </row>
    <row r="53" spans="1:9" x14ac:dyDescent="0.15">
      <c r="A53" s="9">
        <v>42466</v>
      </c>
      <c r="B53" s="10" t="s">
        <v>24</v>
      </c>
      <c r="C53" s="10" t="s">
        <v>32</v>
      </c>
      <c r="D53" s="10" t="s">
        <v>20</v>
      </c>
      <c r="E53" s="10">
        <v>20</v>
      </c>
      <c r="F53" s="10">
        <v>1</v>
      </c>
      <c r="G53" s="13"/>
      <c r="H53" s="11">
        <f>IF(E53*F53&gt;0,E53*F53,"")</f>
        <v>20</v>
      </c>
      <c r="I53" s="11">
        <f>IF(WEEKNUM(A53)&gt;0,WEEKNUM(A53),"")</f>
        <v>15</v>
      </c>
    </row>
    <row r="54" spans="1:9" x14ac:dyDescent="0.15">
      <c r="A54" s="9">
        <v>42466</v>
      </c>
      <c r="B54" s="10" t="s">
        <v>24</v>
      </c>
      <c r="C54" s="10" t="s">
        <v>32</v>
      </c>
      <c r="D54" s="10" t="s">
        <v>21</v>
      </c>
      <c r="E54" s="10">
        <v>36</v>
      </c>
      <c r="F54" s="10">
        <v>1</v>
      </c>
      <c r="G54" s="13"/>
      <c r="H54" s="11">
        <f>IF(E54*F54&gt;0,E54*F54,"")</f>
        <v>36</v>
      </c>
      <c r="I54" s="11">
        <f>IF(WEEKNUM(A54)&gt;0,WEEKNUM(A54),"")</f>
        <v>15</v>
      </c>
    </row>
    <row r="55" spans="1:9" x14ac:dyDescent="0.15">
      <c r="A55" s="9">
        <v>42466</v>
      </c>
      <c r="B55" s="10" t="s">
        <v>24</v>
      </c>
      <c r="C55" s="10" t="s">
        <v>32</v>
      </c>
      <c r="D55" s="10" t="s">
        <v>21</v>
      </c>
      <c r="E55" s="10">
        <v>34</v>
      </c>
      <c r="F55" s="10">
        <v>1</v>
      </c>
      <c r="G55" s="13"/>
      <c r="H55" s="11">
        <f>IF(E55*F55&gt;0,E55*F55,"")</f>
        <v>34</v>
      </c>
      <c r="I55" s="11">
        <f>IF(WEEKNUM(A55)&gt;0,WEEKNUM(A55),"")</f>
        <v>15</v>
      </c>
    </row>
    <row r="56" spans="1:9" x14ac:dyDescent="0.15">
      <c r="A56" s="9">
        <v>42466</v>
      </c>
      <c r="B56" s="10" t="s">
        <v>24</v>
      </c>
      <c r="C56" s="10" t="s">
        <v>32</v>
      </c>
      <c r="D56" s="10" t="s">
        <v>21</v>
      </c>
      <c r="E56" s="10">
        <v>28</v>
      </c>
      <c r="F56" s="10">
        <v>1</v>
      </c>
      <c r="G56" s="13"/>
      <c r="H56" s="11">
        <f>IF(E56*F56&gt;0,E56*F56,"")</f>
        <v>28</v>
      </c>
      <c r="I56" s="11">
        <f>IF(WEEKNUM(A56)&gt;0,WEEKNUM(A56),"")</f>
        <v>15</v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 t="shared" ref="H57:H70" si="22">IF(E57*F57&gt;0,E57*F57,"")</f>
        <v/>
      </c>
      <c r="I57" s="11" t="str">
        <f t="shared" ref="I57:I70" si="23">IF(WEEKNUM(A57)&gt;0,WEEKNUM(A57),"")</f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22"/>
        <v/>
      </c>
      <c r="I58" s="11" t="str">
        <f t="shared" si="23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22"/>
        <v/>
      </c>
      <c r="I59" s="11" t="str">
        <f t="shared" si="23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22"/>
        <v/>
      </c>
      <c r="I60" s="11" t="str">
        <f t="shared" si="23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22"/>
        <v/>
      </c>
      <c r="I61" s="11" t="str">
        <f t="shared" si="23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>IF(E62*F62&gt;0,E62*F62,"")</f>
        <v/>
      </c>
      <c r="I62" s="11" t="str">
        <f>IF(WEEKNUM(A62)&gt;0,WEEKNUM(A62),"")</f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 t="shared" si="22"/>
        <v/>
      </c>
      <c r="I63" s="11" t="str">
        <f t="shared" si="23"/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 t="shared" si="22"/>
        <v/>
      </c>
      <c r="I64" s="11" t="str">
        <f t="shared" si="23"/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 t="shared" si="22"/>
        <v/>
      </c>
      <c r="I65" s="11" t="str">
        <f t="shared" si="23"/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 t="shared" si="22"/>
        <v/>
      </c>
      <c r="I66" s="11" t="str">
        <f t="shared" si="23"/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 t="shared" si="22"/>
        <v/>
      </c>
      <c r="I67" s="11" t="str">
        <f t="shared" si="23"/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 t="shared" si="22"/>
        <v/>
      </c>
      <c r="I68" s="11" t="str">
        <f t="shared" si="23"/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>IF(E69*F69&gt;0,E69*F69,"")</f>
        <v/>
      </c>
      <c r="I69" s="11" t="str">
        <f>IF(WEEKNUM(A69)&gt;0,WEEKNUM(A69),"")</f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22"/>
        <v/>
      </c>
      <c r="I70" s="11" t="str">
        <f t="shared" si="23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>IF(E71*F71&gt;0,E71*F71,"")</f>
        <v/>
      </c>
      <c r="I71" s="11" t="str">
        <f>IF(WEEKNUM(A71)&gt;0,WEEKNUM(A71),"")</f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>IF(E72*F72&gt;0,E72*F72,"")</f>
        <v/>
      </c>
      <c r="I72" s="11" t="str">
        <f>IF(WEEKNUM(A72)&gt;0,WEEKNUM(A72),"")</f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>IF(E73*F73&gt;0,E73*F73,"")</f>
        <v/>
      </c>
      <c r="I73" s="11" t="str">
        <f>IF(WEEKNUM(A73)&gt;0,WEEKNUM(A73),"")</f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ref="H74:H116" si="24">IF(E74*F74&gt;0,E74*F74,"")</f>
        <v/>
      </c>
      <c r="I74" s="11" t="str">
        <f t="shared" ref="I74:I111" si="25">IF(WEEKNUM(A74)&gt;0,WEEKNUM(A74),"")</f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24"/>
        <v/>
      </c>
      <c r="I75" s="11" t="str">
        <f t="shared" si="25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24"/>
        <v/>
      </c>
      <c r="I76" s="11" t="str">
        <f t="shared" si="25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24"/>
        <v/>
      </c>
      <c r="I77" s="11" t="str">
        <f t="shared" si="25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24"/>
        <v/>
      </c>
      <c r="I78" s="11" t="str">
        <f t="shared" si="25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24"/>
        <v/>
      </c>
      <c r="I79" s="11" t="str">
        <f t="shared" si="25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24"/>
        <v/>
      </c>
      <c r="I80" s="11" t="str">
        <f t="shared" si="25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24"/>
        <v/>
      </c>
      <c r="I81" s="11" t="str">
        <f t="shared" si="25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24"/>
        <v/>
      </c>
      <c r="I82" s="11" t="str">
        <f t="shared" si="25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24"/>
        <v/>
      </c>
      <c r="I83" s="11" t="str">
        <f t="shared" si="25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24"/>
        <v/>
      </c>
      <c r="I84" s="11" t="str">
        <f t="shared" si="25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24"/>
        <v/>
      </c>
      <c r="I85" s="11" t="str">
        <f t="shared" si="25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24"/>
        <v/>
      </c>
      <c r="I86" s="11" t="str">
        <f t="shared" si="25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24"/>
        <v/>
      </c>
      <c r="I87" s="11" t="str">
        <f t="shared" si="25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24"/>
        <v/>
      </c>
      <c r="I88" s="11" t="str">
        <f t="shared" si="25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24"/>
        <v/>
      </c>
      <c r="I89" s="11" t="str">
        <f t="shared" si="25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24"/>
        <v/>
      </c>
      <c r="I90" s="11" t="str">
        <f t="shared" si="25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24"/>
        <v/>
      </c>
      <c r="I91" s="11" t="str">
        <f t="shared" si="25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24"/>
        <v/>
      </c>
      <c r="I92" s="11" t="str">
        <f t="shared" si="25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24"/>
        <v/>
      </c>
      <c r="I93" s="11" t="str">
        <f t="shared" si="25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24"/>
        <v/>
      </c>
      <c r="I94" s="11" t="str">
        <f t="shared" si="25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24"/>
        <v/>
      </c>
      <c r="I95" s="11" t="str">
        <f t="shared" si="25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24"/>
        <v/>
      </c>
      <c r="I96" s="11" t="str">
        <f t="shared" si="25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24"/>
        <v/>
      </c>
      <c r="I97" s="11" t="str">
        <f t="shared" si="25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24"/>
        <v/>
      </c>
      <c r="I98" s="11" t="str">
        <f t="shared" si="25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24"/>
        <v/>
      </c>
      <c r="I99" s="11" t="str">
        <f t="shared" si="25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24"/>
        <v/>
      </c>
      <c r="I100" s="11" t="str">
        <f t="shared" si="25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24"/>
        <v/>
      </c>
      <c r="I101" s="11" t="str">
        <f t="shared" si="25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24"/>
        <v/>
      </c>
      <c r="I102" s="11" t="str">
        <f t="shared" si="25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24"/>
        <v/>
      </c>
      <c r="I103" s="11" t="str">
        <f t="shared" si="25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24"/>
        <v/>
      </c>
      <c r="I104" s="11" t="str">
        <f t="shared" si="25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24"/>
        <v/>
      </c>
      <c r="I105" s="11" t="str">
        <f t="shared" si="25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24"/>
        <v/>
      </c>
      <c r="I106" s="11" t="str">
        <f t="shared" si="25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24"/>
        <v/>
      </c>
      <c r="I107" s="11" t="str">
        <f t="shared" si="25"/>
        <v/>
      </c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24"/>
        <v/>
      </c>
      <c r="I108" s="11" t="str">
        <f t="shared" si="25"/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24"/>
        <v/>
      </c>
      <c r="I109" s="11" t="str">
        <f t="shared" si="25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24"/>
        <v/>
      </c>
      <c r="I110" s="11" t="str">
        <f t="shared" si="25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24"/>
        <v/>
      </c>
      <c r="I111" s="11" t="str">
        <f t="shared" si="25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 t="shared" si="24"/>
        <v/>
      </c>
      <c r="I112" s="11"/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 t="shared" si="24"/>
        <v/>
      </c>
      <c r="I113" s="11" t="str">
        <f t="shared" ref="I113:I132" si="26">IF(WEEKNUM(A113)&gt;0,WEEKNUM(A113),"")</f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 t="shared" si="24"/>
        <v/>
      </c>
      <c r="I114" s="11" t="str">
        <f t="shared" si="26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 t="shared" si="24"/>
        <v/>
      </c>
      <c r="I115" s="11" t="str">
        <f t="shared" si="26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si="24"/>
        <v/>
      </c>
      <c r="I116" s="11" t="str">
        <f t="shared" si="26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>IF(E117*F117&gt;0,E117*F117,"")</f>
        <v/>
      </c>
      <c r="I117" s="11" t="str">
        <f t="shared" si="26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>IF(E118*F118&gt;0,E118*F118,"")</f>
        <v/>
      </c>
      <c r="I118" s="11" t="str">
        <f t="shared" si="26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>IF(E119*F119&gt;0,E119*F119,"")</f>
        <v/>
      </c>
      <c r="I119" s="11" t="str">
        <f t="shared" si="26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>IF(E120*F120&gt;0,E120*F120,"")</f>
        <v/>
      </c>
      <c r="I120" s="11" t="str">
        <f t="shared" si="26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ref="H121:H135" si="27">IF(E121*F121&gt;0,E121*F121,"")</f>
        <v/>
      </c>
      <c r="I121" s="11" t="str">
        <f t="shared" si="26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27"/>
        <v/>
      </c>
      <c r="I122" s="11" t="str">
        <f t="shared" si="26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27"/>
        <v/>
      </c>
      <c r="I123" s="11" t="str">
        <f t="shared" si="26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27"/>
        <v/>
      </c>
      <c r="I124" s="11" t="str">
        <f t="shared" si="26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27"/>
        <v/>
      </c>
      <c r="I125" s="11" t="str">
        <f t="shared" si="26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27"/>
        <v/>
      </c>
      <c r="I126" s="11" t="str">
        <f t="shared" si="26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27"/>
        <v/>
      </c>
      <c r="I127" s="11" t="str">
        <f t="shared" si="26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27"/>
        <v/>
      </c>
      <c r="I128" s="11" t="str">
        <f t="shared" si="26"/>
        <v/>
      </c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27"/>
        <v/>
      </c>
      <c r="I129" s="11" t="str">
        <f t="shared" si="26"/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27"/>
        <v/>
      </c>
      <c r="I130" s="11" t="str">
        <f t="shared" si="26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 t="shared" si="27"/>
        <v/>
      </c>
      <c r="I131" s="11" t="str">
        <f t="shared" si="26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 t="shared" si="27"/>
        <v/>
      </c>
      <c r="I132" s="11" t="str">
        <f t="shared" si="26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 t="shared" si="27"/>
        <v/>
      </c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si="27"/>
        <v/>
      </c>
      <c r="I134" s="11" t="str">
        <f t="shared" ref="I134:I149" si="28">IF(WEEKNUM(A134)&gt;0,WEEKNUM(A134),"")</f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27"/>
        <v/>
      </c>
      <c r="I135" s="11" t="str">
        <f t="shared" si="28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>IF(E136*F136&gt;0,E136*F136,"")</f>
        <v/>
      </c>
      <c r="I136" s="11" t="str">
        <f t="shared" si="28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>IF(E137*F137&gt;0,E137*F137,"")</f>
        <v/>
      </c>
      <c r="I137" s="11" t="str">
        <f t="shared" si="28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>IF(E138*F138&gt;0,E138*F138,"")</f>
        <v/>
      </c>
      <c r="I138" s="11" t="str">
        <f t="shared" si="28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ref="H139:H150" si="29">IF(E139*F139&gt;0,E139*F139,"")</f>
        <v/>
      </c>
      <c r="I139" s="11" t="str">
        <f t="shared" si="28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29"/>
        <v/>
      </c>
      <c r="I140" s="11" t="str">
        <f t="shared" si="28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29"/>
        <v/>
      </c>
      <c r="I141" s="11" t="str">
        <f t="shared" si="28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29"/>
        <v/>
      </c>
      <c r="I142" s="11" t="str">
        <f t="shared" si="28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29"/>
        <v/>
      </c>
      <c r="I143" s="11" t="str">
        <f t="shared" si="28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29"/>
        <v/>
      </c>
      <c r="I144" s="11" t="str">
        <f t="shared" si="28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29"/>
        <v/>
      </c>
      <c r="I145" s="11" t="str">
        <f t="shared" si="28"/>
        <v/>
      </c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 t="shared" si="29"/>
        <v/>
      </c>
      <c r="I146" s="11" t="str">
        <f t="shared" si="28"/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 t="shared" si="29"/>
        <v/>
      </c>
      <c r="I147" s="11" t="str">
        <f t="shared" si="28"/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 t="shared" si="29"/>
        <v/>
      </c>
      <c r="I148" s="11" t="str">
        <f t="shared" si="28"/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 t="shared" si="29"/>
        <v/>
      </c>
      <c r="I149" s="11" t="str">
        <f t="shared" si="28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 t="shared" si="29"/>
        <v/>
      </c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>IF(E151*F151&gt;0,E151*F151,"")</f>
        <v/>
      </c>
      <c r="I151" s="11" t="str">
        <f>IF(WEEKNUM(A151)&gt;0,WEEKNUM(A151),"")</f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>IF(E152*F152&gt;0,E152*F152,"")</f>
        <v/>
      </c>
      <c r="I152" s="11" t="str">
        <f>IF(WEEKNUM(A152)&gt;0,WEEKNUM(A152),"")</f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>IF(E153*F153&gt;0,E153*F153,"")</f>
        <v/>
      </c>
      <c r="I153" s="11" t="str">
        <f t="shared" ref="I153:I216" si="30">IF(WEEKNUM(A153)&gt;0,WEEKNUM(A153),"")</f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>IF(E154*F154&gt;0,E154*F154,"")</f>
        <v/>
      </c>
      <c r="I154" s="11" t="str">
        <f t="shared" si="30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>IF(E155*F155&gt;0,E155*F155,"")</f>
        <v/>
      </c>
      <c r="I155" s="11" t="str">
        <f t="shared" si="30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ref="H156:H219" si="31">IF(E156*F156&gt;0,E156*F156,"")</f>
        <v/>
      </c>
      <c r="I156" s="11" t="str">
        <f t="shared" si="30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31"/>
        <v/>
      </c>
      <c r="I157" s="11" t="str">
        <f t="shared" si="30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31"/>
        <v/>
      </c>
      <c r="I158" s="11" t="str">
        <f t="shared" si="30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31"/>
        <v/>
      </c>
      <c r="I159" s="11" t="str">
        <f t="shared" si="30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31"/>
        <v/>
      </c>
      <c r="I160" s="11" t="str">
        <f t="shared" si="30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31"/>
        <v/>
      </c>
      <c r="I161" s="11" t="str">
        <f t="shared" si="30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31"/>
        <v/>
      </c>
      <c r="I162" s="11" t="str">
        <f t="shared" si="30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31"/>
        <v/>
      </c>
      <c r="I163" s="11" t="str">
        <f t="shared" si="30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31"/>
        <v/>
      </c>
      <c r="I164" s="11" t="str">
        <f t="shared" si="30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31"/>
        <v/>
      </c>
      <c r="I165" s="11" t="str">
        <f t="shared" si="30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31"/>
        <v/>
      </c>
      <c r="I166" s="11" t="str">
        <f t="shared" si="30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31"/>
        <v/>
      </c>
      <c r="I167" s="11" t="str">
        <f t="shared" si="30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31"/>
        <v/>
      </c>
      <c r="I168" s="11" t="str">
        <f t="shared" si="30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31"/>
        <v/>
      </c>
      <c r="I169" s="11" t="str">
        <f t="shared" si="30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31"/>
        <v/>
      </c>
      <c r="I170" s="11" t="str">
        <f t="shared" si="30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31"/>
        <v/>
      </c>
      <c r="I171" s="11" t="str">
        <f t="shared" si="30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31"/>
        <v/>
      </c>
      <c r="I172" s="11" t="str">
        <f t="shared" si="30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31"/>
        <v/>
      </c>
      <c r="I173" s="11" t="str">
        <f t="shared" si="30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31"/>
        <v/>
      </c>
      <c r="I174" s="11" t="str">
        <f t="shared" si="30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31"/>
        <v/>
      </c>
      <c r="I175" s="11" t="str">
        <f t="shared" si="30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31"/>
        <v/>
      </c>
      <c r="I176" s="11" t="str">
        <f t="shared" si="30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31"/>
        <v/>
      </c>
      <c r="I177" s="11" t="str">
        <f t="shared" si="30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31"/>
        <v/>
      </c>
      <c r="I178" s="11" t="str">
        <f t="shared" si="30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31"/>
        <v/>
      </c>
      <c r="I179" s="11" t="str">
        <f t="shared" si="30"/>
        <v/>
      </c>
    </row>
    <row r="180" spans="1:9" x14ac:dyDescent="0.15">
      <c r="A180" s="9"/>
      <c r="B180" s="10"/>
      <c r="C180" s="10"/>
      <c r="D180" s="10"/>
      <c r="E180" s="10"/>
      <c r="F180" s="10"/>
      <c r="G180" s="13"/>
      <c r="H180" s="11" t="str">
        <f t="shared" si="31"/>
        <v/>
      </c>
      <c r="I180" s="11" t="str">
        <f t="shared" si="30"/>
        <v/>
      </c>
    </row>
    <row r="181" spans="1:9" x14ac:dyDescent="0.15">
      <c r="A181" s="9"/>
      <c r="B181" s="10"/>
      <c r="C181" s="10"/>
      <c r="D181" s="10"/>
      <c r="E181" s="10"/>
      <c r="F181" s="10"/>
      <c r="G181" s="13"/>
      <c r="H181" s="11" t="str">
        <f t="shared" si="31"/>
        <v/>
      </c>
      <c r="I181" s="11" t="str">
        <f t="shared" si="30"/>
        <v/>
      </c>
    </row>
    <row r="182" spans="1:9" x14ac:dyDescent="0.15">
      <c r="A182" s="9"/>
      <c r="B182" s="10"/>
      <c r="C182" s="10"/>
      <c r="D182" s="10"/>
      <c r="E182" s="10"/>
      <c r="F182" s="10"/>
      <c r="G182" s="13"/>
      <c r="H182" s="11" t="str">
        <f t="shared" si="31"/>
        <v/>
      </c>
      <c r="I182" s="11" t="str">
        <f t="shared" si="30"/>
        <v/>
      </c>
    </row>
    <row r="183" spans="1:9" x14ac:dyDescent="0.15">
      <c r="A183" s="9"/>
      <c r="B183" s="10"/>
      <c r="C183" s="10"/>
      <c r="D183" s="10"/>
      <c r="E183" s="10"/>
      <c r="F183" s="10"/>
      <c r="G183" s="13"/>
      <c r="H183" s="11" t="str">
        <f t="shared" si="31"/>
        <v/>
      </c>
      <c r="I183" s="11" t="str">
        <f t="shared" si="30"/>
        <v/>
      </c>
    </row>
    <row r="184" spans="1:9" x14ac:dyDescent="0.15">
      <c r="A184" s="9"/>
      <c r="B184" s="10"/>
      <c r="C184" s="10"/>
      <c r="D184" s="10"/>
      <c r="E184" s="10"/>
      <c r="F184" s="10"/>
      <c r="G184" s="13"/>
      <c r="H184" s="11" t="str">
        <f t="shared" si="31"/>
        <v/>
      </c>
      <c r="I184" s="11" t="str">
        <f t="shared" si="30"/>
        <v/>
      </c>
    </row>
    <row r="185" spans="1:9" ht="20.25" customHeight="1" x14ac:dyDescent="0.15">
      <c r="H185" s="11" t="str">
        <f t="shared" si="31"/>
        <v/>
      </c>
      <c r="I185" s="11" t="str">
        <f t="shared" si="30"/>
        <v/>
      </c>
    </row>
    <row r="186" spans="1:9" ht="20.25" customHeight="1" x14ac:dyDescent="0.15">
      <c r="H186" s="11" t="str">
        <f t="shared" si="31"/>
        <v/>
      </c>
      <c r="I186" s="11" t="str">
        <f t="shared" si="30"/>
        <v/>
      </c>
    </row>
    <row r="187" spans="1:9" ht="20.25" customHeight="1" x14ac:dyDescent="0.15">
      <c r="H187" s="11" t="str">
        <f t="shared" si="31"/>
        <v/>
      </c>
      <c r="I187" s="11" t="str">
        <f t="shared" si="30"/>
        <v/>
      </c>
    </row>
    <row r="188" spans="1:9" ht="20.25" customHeight="1" x14ac:dyDescent="0.15">
      <c r="H188" s="11" t="str">
        <f t="shared" si="31"/>
        <v/>
      </c>
      <c r="I188" s="11" t="str">
        <f t="shared" si="30"/>
        <v/>
      </c>
    </row>
    <row r="189" spans="1:9" ht="20.25" customHeight="1" x14ac:dyDescent="0.15">
      <c r="H189" s="11" t="str">
        <f t="shared" si="31"/>
        <v/>
      </c>
      <c r="I189" s="11" t="str">
        <f t="shared" si="30"/>
        <v/>
      </c>
    </row>
    <row r="190" spans="1:9" ht="20.25" customHeight="1" x14ac:dyDescent="0.15">
      <c r="H190" s="11" t="str">
        <f t="shared" si="31"/>
        <v/>
      </c>
      <c r="I190" s="11" t="str">
        <f t="shared" si="30"/>
        <v/>
      </c>
    </row>
    <row r="191" spans="1:9" ht="20.25" customHeight="1" x14ac:dyDescent="0.15">
      <c r="H191" s="11" t="str">
        <f t="shared" si="31"/>
        <v/>
      </c>
      <c r="I191" s="11" t="str">
        <f t="shared" si="30"/>
        <v/>
      </c>
    </row>
    <row r="192" spans="1:9" ht="20.25" customHeight="1" x14ac:dyDescent="0.15">
      <c r="H192" s="11" t="str">
        <f t="shared" si="31"/>
        <v/>
      </c>
      <c r="I192" s="11" t="str">
        <f t="shared" si="30"/>
        <v/>
      </c>
    </row>
    <row r="193" spans="8:9" ht="20.25" customHeight="1" x14ac:dyDescent="0.15">
      <c r="H193" s="11" t="str">
        <f t="shared" si="31"/>
        <v/>
      </c>
      <c r="I193" s="11" t="str">
        <f t="shared" si="30"/>
        <v/>
      </c>
    </row>
    <row r="194" spans="8:9" ht="20.25" customHeight="1" x14ac:dyDescent="0.15">
      <c r="H194" s="11" t="str">
        <f t="shared" si="31"/>
        <v/>
      </c>
      <c r="I194" s="11" t="str">
        <f t="shared" si="30"/>
        <v/>
      </c>
    </row>
    <row r="195" spans="8:9" ht="20.25" customHeight="1" x14ac:dyDescent="0.15">
      <c r="H195" s="11" t="str">
        <f t="shared" si="31"/>
        <v/>
      </c>
      <c r="I195" s="11" t="str">
        <f t="shared" si="30"/>
        <v/>
      </c>
    </row>
    <row r="196" spans="8:9" ht="20.25" customHeight="1" x14ac:dyDescent="0.15">
      <c r="H196" s="11" t="str">
        <f t="shared" si="31"/>
        <v/>
      </c>
      <c r="I196" s="11" t="str">
        <f t="shared" si="30"/>
        <v/>
      </c>
    </row>
    <row r="197" spans="8:9" ht="20.25" customHeight="1" x14ac:dyDescent="0.15">
      <c r="H197" s="11" t="str">
        <f t="shared" si="31"/>
        <v/>
      </c>
      <c r="I197" s="11" t="str">
        <f t="shared" si="30"/>
        <v/>
      </c>
    </row>
    <row r="198" spans="8:9" ht="20.25" customHeight="1" x14ac:dyDescent="0.15">
      <c r="H198" s="11" t="str">
        <f t="shared" si="31"/>
        <v/>
      </c>
      <c r="I198" s="11" t="str">
        <f t="shared" si="30"/>
        <v/>
      </c>
    </row>
    <row r="199" spans="8:9" ht="20.25" customHeight="1" x14ac:dyDescent="0.15">
      <c r="H199" s="11" t="str">
        <f t="shared" si="31"/>
        <v/>
      </c>
      <c r="I199" s="11" t="str">
        <f t="shared" si="30"/>
        <v/>
      </c>
    </row>
    <row r="200" spans="8:9" ht="20.25" customHeight="1" x14ac:dyDescent="0.15">
      <c r="H200" s="11" t="str">
        <f t="shared" si="31"/>
        <v/>
      </c>
      <c r="I200" s="11" t="str">
        <f t="shared" si="30"/>
        <v/>
      </c>
    </row>
    <row r="201" spans="8:9" ht="20.25" customHeight="1" x14ac:dyDescent="0.15">
      <c r="H201" s="11" t="str">
        <f t="shared" si="31"/>
        <v/>
      </c>
      <c r="I201" s="11" t="str">
        <f t="shared" si="30"/>
        <v/>
      </c>
    </row>
    <row r="202" spans="8:9" ht="20.25" customHeight="1" x14ac:dyDescent="0.15">
      <c r="H202" s="11" t="str">
        <f t="shared" si="31"/>
        <v/>
      </c>
      <c r="I202" s="11" t="str">
        <f t="shared" si="30"/>
        <v/>
      </c>
    </row>
    <row r="203" spans="8:9" ht="20.25" customHeight="1" x14ac:dyDescent="0.15">
      <c r="H203" s="11" t="str">
        <f t="shared" si="31"/>
        <v/>
      </c>
      <c r="I203" s="11" t="str">
        <f t="shared" si="30"/>
        <v/>
      </c>
    </row>
    <row r="204" spans="8:9" ht="20.25" customHeight="1" x14ac:dyDescent="0.15">
      <c r="H204" s="11" t="str">
        <f t="shared" si="31"/>
        <v/>
      </c>
      <c r="I204" s="11" t="str">
        <f t="shared" si="30"/>
        <v/>
      </c>
    </row>
    <row r="205" spans="8:9" ht="20.25" customHeight="1" x14ac:dyDescent="0.15">
      <c r="H205" s="11" t="str">
        <f t="shared" si="31"/>
        <v/>
      </c>
      <c r="I205" s="11" t="str">
        <f t="shared" si="30"/>
        <v/>
      </c>
    </row>
    <row r="206" spans="8:9" ht="20.25" customHeight="1" x14ac:dyDescent="0.15">
      <c r="H206" s="11" t="str">
        <f t="shared" si="31"/>
        <v/>
      </c>
      <c r="I206" s="11" t="str">
        <f t="shared" si="30"/>
        <v/>
      </c>
    </row>
    <row r="207" spans="8:9" ht="20.25" customHeight="1" x14ac:dyDescent="0.15">
      <c r="H207" s="11" t="str">
        <f t="shared" si="31"/>
        <v/>
      </c>
      <c r="I207" s="11" t="str">
        <f t="shared" si="30"/>
        <v/>
      </c>
    </row>
    <row r="208" spans="8:9" ht="20.25" customHeight="1" x14ac:dyDescent="0.15">
      <c r="H208" s="11" t="str">
        <f t="shared" si="31"/>
        <v/>
      </c>
      <c r="I208" s="11" t="str">
        <f t="shared" si="30"/>
        <v/>
      </c>
    </row>
    <row r="209" spans="8:9" ht="20.25" customHeight="1" x14ac:dyDescent="0.15">
      <c r="H209" s="11" t="str">
        <f t="shared" si="31"/>
        <v/>
      </c>
      <c r="I209" s="11" t="str">
        <f t="shared" si="30"/>
        <v/>
      </c>
    </row>
    <row r="210" spans="8:9" ht="20.25" customHeight="1" x14ac:dyDescent="0.15">
      <c r="H210" s="11" t="str">
        <f t="shared" si="31"/>
        <v/>
      </c>
      <c r="I210" s="11" t="str">
        <f t="shared" si="30"/>
        <v/>
      </c>
    </row>
    <row r="211" spans="8:9" ht="20.25" customHeight="1" x14ac:dyDescent="0.15">
      <c r="H211" s="11" t="str">
        <f t="shared" si="31"/>
        <v/>
      </c>
      <c r="I211" s="11" t="str">
        <f t="shared" si="30"/>
        <v/>
      </c>
    </row>
    <row r="212" spans="8:9" ht="20.25" customHeight="1" x14ac:dyDescent="0.15">
      <c r="H212" s="11" t="str">
        <f t="shared" si="31"/>
        <v/>
      </c>
      <c r="I212" s="11" t="str">
        <f t="shared" si="30"/>
        <v/>
      </c>
    </row>
    <row r="213" spans="8:9" ht="20.25" customHeight="1" x14ac:dyDescent="0.15">
      <c r="H213" s="11" t="str">
        <f t="shared" si="31"/>
        <v/>
      </c>
      <c r="I213" s="11" t="str">
        <f t="shared" si="30"/>
        <v/>
      </c>
    </row>
    <row r="214" spans="8:9" ht="20.25" customHeight="1" x14ac:dyDescent="0.15">
      <c r="H214" s="11" t="str">
        <f t="shared" si="31"/>
        <v/>
      </c>
      <c r="I214" s="11" t="str">
        <f t="shared" si="30"/>
        <v/>
      </c>
    </row>
    <row r="215" spans="8:9" ht="20.25" customHeight="1" x14ac:dyDescent="0.15">
      <c r="H215" s="11" t="str">
        <f t="shared" si="31"/>
        <v/>
      </c>
      <c r="I215" s="11" t="str">
        <f t="shared" si="30"/>
        <v/>
      </c>
    </row>
    <row r="216" spans="8:9" ht="20.25" customHeight="1" x14ac:dyDescent="0.15">
      <c r="H216" s="11" t="str">
        <f t="shared" si="31"/>
        <v/>
      </c>
      <c r="I216" s="11" t="str">
        <f t="shared" si="30"/>
        <v/>
      </c>
    </row>
    <row r="217" spans="8:9" ht="20.25" customHeight="1" x14ac:dyDescent="0.15">
      <c r="H217" s="11" t="str">
        <f t="shared" si="31"/>
        <v/>
      </c>
      <c r="I217" s="11" t="str">
        <f t="shared" ref="I217:I280" si="32">IF(WEEKNUM(A217)&gt;0,WEEKNUM(A217),"")</f>
        <v/>
      </c>
    </row>
    <row r="218" spans="8:9" ht="20.25" customHeight="1" x14ac:dyDescent="0.15">
      <c r="H218" s="11" t="str">
        <f t="shared" si="31"/>
        <v/>
      </c>
      <c r="I218" s="11" t="str">
        <f t="shared" si="32"/>
        <v/>
      </c>
    </row>
    <row r="219" spans="8:9" ht="20.25" customHeight="1" x14ac:dyDescent="0.15">
      <c r="H219" s="11" t="str">
        <f t="shared" si="31"/>
        <v/>
      </c>
      <c r="I219" s="11" t="str">
        <f t="shared" si="32"/>
        <v/>
      </c>
    </row>
    <row r="220" spans="8:9" ht="20.25" customHeight="1" x14ac:dyDescent="0.15">
      <c r="H220" s="11" t="str">
        <f t="shared" ref="H220:H283" si="33">IF(E220*F220&gt;0,E220*F220,"")</f>
        <v/>
      </c>
      <c r="I220" s="11" t="str">
        <f t="shared" si="32"/>
        <v/>
      </c>
    </row>
    <row r="221" spans="8:9" ht="20.25" customHeight="1" x14ac:dyDescent="0.15">
      <c r="H221" s="11" t="str">
        <f t="shared" si="33"/>
        <v/>
      </c>
      <c r="I221" s="11" t="str">
        <f t="shared" si="32"/>
        <v/>
      </c>
    </row>
    <row r="222" spans="8:9" ht="20.25" customHeight="1" x14ac:dyDescent="0.15">
      <c r="H222" s="11" t="str">
        <f t="shared" si="33"/>
        <v/>
      </c>
      <c r="I222" s="11" t="str">
        <f t="shared" si="32"/>
        <v/>
      </c>
    </row>
    <row r="223" spans="8:9" ht="20.25" customHeight="1" x14ac:dyDescent="0.15">
      <c r="H223" s="11" t="str">
        <f t="shared" si="33"/>
        <v/>
      </c>
      <c r="I223" s="11" t="str">
        <f t="shared" si="32"/>
        <v/>
      </c>
    </row>
    <row r="224" spans="8:9" ht="20.25" customHeight="1" x14ac:dyDescent="0.15">
      <c r="H224" s="11" t="str">
        <f t="shared" si="33"/>
        <v/>
      </c>
      <c r="I224" s="11" t="str">
        <f t="shared" si="32"/>
        <v/>
      </c>
    </row>
    <row r="225" spans="8:9" ht="20.25" customHeight="1" x14ac:dyDescent="0.15">
      <c r="H225" s="11" t="str">
        <f t="shared" si="33"/>
        <v/>
      </c>
      <c r="I225" s="11" t="str">
        <f t="shared" si="32"/>
        <v/>
      </c>
    </row>
    <row r="226" spans="8:9" ht="20.25" customHeight="1" x14ac:dyDescent="0.15">
      <c r="H226" s="11" t="str">
        <f t="shared" si="33"/>
        <v/>
      </c>
      <c r="I226" s="11" t="str">
        <f t="shared" si="32"/>
        <v/>
      </c>
    </row>
    <row r="227" spans="8:9" ht="20.25" customHeight="1" x14ac:dyDescent="0.15">
      <c r="H227" s="11" t="str">
        <f t="shared" si="33"/>
        <v/>
      </c>
      <c r="I227" s="11" t="str">
        <f t="shared" si="32"/>
        <v/>
      </c>
    </row>
    <row r="228" spans="8:9" ht="20.25" customHeight="1" x14ac:dyDescent="0.15">
      <c r="H228" s="11" t="str">
        <f t="shared" si="33"/>
        <v/>
      </c>
      <c r="I228" s="11" t="str">
        <f t="shared" si="32"/>
        <v/>
      </c>
    </row>
    <row r="229" spans="8:9" ht="20.25" customHeight="1" x14ac:dyDescent="0.15">
      <c r="H229" s="11" t="str">
        <f t="shared" si="33"/>
        <v/>
      </c>
      <c r="I229" s="11" t="str">
        <f t="shared" si="32"/>
        <v/>
      </c>
    </row>
    <row r="230" spans="8:9" ht="20.25" customHeight="1" x14ac:dyDescent="0.15">
      <c r="H230" s="11" t="str">
        <f t="shared" si="33"/>
        <v/>
      </c>
      <c r="I230" s="11" t="str">
        <f t="shared" si="32"/>
        <v/>
      </c>
    </row>
    <row r="231" spans="8:9" ht="20.25" customHeight="1" x14ac:dyDescent="0.15">
      <c r="H231" s="11" t="str">
        <f t="shared" si="33"/>
        <v/>
      </c>
      <c r="I231" s="11" t="str">
        <f t="shared" si="32"/>
        <v/>
      </c>
    </row>
    <row r="232" spans="8:9" ht="20.25" customHeight="1" x14ac:dyDescent="0.15">
      <c r="H232" s="11" t="str">
        <f t="shared" si="33"/>
        <v/>
      </c>
      <c r="I232" s="11" t="str">
        <f t="shared" si="32"/>
        <v/>
      </c>
    </row>
    <row r="233" spans="8:9" ht="20.25" customHeight="1" x14ac:dyDescent="0.15">
      <c r="H233" s="11" t="str">
        <f t="shared" si="33"/>
        <v/>
      </c>
      <c r="I233" s="11" t="str">
        <f t="shared" si="32"/>
        <v/>
      </c>
    </row>
    <row r="234" spans="8:9" ht="20.25" customHeight="1" x14ac:dyDescent="0.15">
      <c r="H234" s="11" t="str">
        <f t="shared" si="33"/>
        <v/>
      </c>
      <c r="I234" s="11" t="str">
        <f t="shared" si="32"/>
        <v/>
      </c>
    </row>
    <row r="235" spans="8:9" ht="20.25" customHeight="1" x14ac:dyDescent="0.15">
      <c r="H235" s="11" t="str">
        <f t="shared" si="33"/>
        <v/>
      </c>
      <c r="I235" s="11" t="str">
        <f t="shared" si="32"/>
        <v/>
      </c>
    </row>
    <row r="236" spans="8:9" ht="20.25" customHeight="1" x14ac:dyDescent="0.15">
      <c r="H236" s="11" t="str">
        <f t="shared" si="33"/>
        <v/>
      </c>
      <c r="I236" s="11" t="str">
        <f t="shared" si="32"/>
        <v/>
      </c>
    </row>
    <row r="237" spans="8:9" ht="20.25" customHeight="1" x14ac:dyDescent="0.15">
      <c r="H237" s="11" t="str">
        <f t="shared" si="33"/>
        <v/>
      </c>
      <c r="I237" s="11" t="str">
        <f t="shared" si="32"/>
        <v/>
      </c>
    </row>
    <row r="238" spans="8:9" ht="20.25" customHeight="1" x14ac:dyDescent="0.15">
      <c r="H238" s="11" t="str">
        <f t="shared" si="33"/>
        <v/>
      </c>
      <c r="I238" s="11" t="str">
        <f t="shared" si="32"/>
        <v/>
      </c>
    </row>
    <row r="239" spans="8:9" ht="20.25" customHeight="1" x14ac:dyDescent="0.15">
      <c r="H239" s="11" t="str">
        <f t="shared" si="33"/>
        <v/>
      </c>
      <c r="I239" s="11" t="str">
        <f t="shared" si="32"/>
        <v/>
      </c>
    </row>
    <row r="240" spans="8:9" ht="20.25" customHeight="1" x14ac:dyDescent="0.15">
      <c r="H240" s="11" t="str">
        <f t="shared" si="33"/>
        <v/>
      </c>
      <c r="I240" s="11" t="str">
        <f t="shared" si="32"/>
        <v/>
      </c>
    </row>
    <row r="241" spans="8:9" ht="20.25" customHeight="1" x14ac:dyDescent="0.15">
      <c r="H241" s="11" t="str">
        <f t="shared" si="33"/>
        <v/>
      </c>
      <c r="I241" s="11" t="str">
        <f t="shared" si="32"/>
        <v/>
      </c>
    </row>
    <row r="242" spans="8:9" ht="20.25" customHeight="1" x14ac:dyDescent="0.15">
      <c r="H242" s="11" t="str">
        <f t="shared" si="33"/>
        <v/>
      </c>
      <c r="I242" s="11" t="str">
        <f t="shared" si="32"/>
        <v/>
      </c>
    </row>
    <row r="243" spans="8:9" ht="20.25" customHeight="1" x14ac:dyDescent="0.15">
      <c r="H243" s="11" t="str">
        <f t="shared" si="33"/>
        <v/>
      </c>
      <c r="I243" s="11" t="str">
        <f t="shared" si="32"/>
        <v/>
      </c>
    </row>
    <row r="244" spans="8:9" ht="20.25" customHeight="1" x14ac:dyDescent="0.15">
      <c r="H244" s="11" t="str">
        <f t="shared" si="33"/>
        <v/>
      </c>
      <c r="I244" s="11" t="str">
        <f t="shared" si="32"/>
        <v/>
      </c>
    </row>
    <row r="245" spans="8:9" ht="20.25" customHeight="1" x14ac:dyDescent="0.15">
      <c r="H245" s="11" t="str">
        <f t="shared" si="33"/>
        <v/>
      </c>
      <c r="I245" s="11" t="str">
        <f t="shared" si="32"/>
        <v/>
      </c>
    </row>
    <row r="246" spans="8:9" ht="20.25" customHeight="1" x14ac:dyDescent="0.15">
      <c r="H246" s="11" t="str">
        <f t="shared" si="33"/>
        <v/>
      </c>
      <c r="I246" s="11" t="str">
        <f t="shared" si="32"/>
        <v/>
      </c>
    </row>
    <row r="247" spans="8:9" ht="20.25" customHeight="1" x14ac:dyDescent="0.15">
      <c r="H247" s="11" t="str">
        <f t="shared" si="33"/>
        <v/>
      </c>
      <c r="I247" s="11" t="str">
        <f t="shared" si="32"/>
        <v/>
      </c>
    </row>
    <row r="248" spans="8:9" ht="20.25" customHeight="1" x14ac:dyDescent="0.15">
      <c r="H248" s="11" t="str">
        <f t="shared" si="33"/>
        <v/>
      </c>
      <c r="I248" s="11" t="str">
        <f t="shared" si="32"/>
        <v/>
      </c>
    </row>
    <row r="249" spans="8:9" ht="20.25" customHeight="1" x14ac:dyDescent="0.15">
      <c r="H249" s="11" t="str">
        <f t="shared" si="33"/>
        <v/>
      </c>
      <c r="I249" s="11" t="str">
        <f t="shared" si="32"/>
        <v/>
      </c>
    </row>
    <row r="250" spans="8:9" ht="20.25" customHeight="1" x14ac:dyDescent="0.15">
      <c r="H250" s="11" t="str">
        <f t="shared" si="33"/>
        <v/>
      </c>
      <c r="I250" s="11" t="str">
        <f t="shared" si="32"/>
        <v/>
      </c>
    </row>
    <row r="251" spans="8:9" ht="20.25" customHeight="1" x14ac:dyDescent="0.15">
      <c r="H251" s="11" t="str">
        <f t="shared" si="33"/>
        <v/>
      </c>
      <c r="I251" s="11" t="str">
        <f t="shared" si="32"/>
        <v/>
      </c>
    </row>
    <row r="252" spans="8:9" ht="20.25" customHeight="1" x14ac:dyDescent="0.15">
      <c r="H252" s="11" t="str">
        <f t="shared" si="33"/>
        <v/>
      </c>
      <c r="I252" s="11" t="str">
        <f t="shared" si="32"/>
        <v/>
      </c>
    </row>
    <row r="253" spans="8:9" ht="20.25" customHeight="1" x14ac:dyDescent="0.15">
      <c r="H253" s="11" t="str">
        <f t="shared" si="33"/>
        <v/>
      </c>
      <c r="I253" s="11" t="str">
        <f t="shared" si="32"/>
        <v/>
      </c>
    </row>
    <row r="254" spans="8:9" ht="20.25" customHeight="1" x14ac:dyDescent="0.15">
      <c r="H254" s="11" t="str">
        <f t="shared" si="33"/>
        <v/>
      </c>
      <c r="I254" s="11" t="str">
        <f t="shared" si="32"/>
        <v/>
      </c>
    </row>
    <row r="255" spans="8:9" ht="20.25" customHeight="1" x14ac:dyDescent="0.15">
      <c r="H255" s="11" t="str">
        <f t="shared" si="33"/>
        <v/>
      </c>
      <c r="I255" s="11" t="str">
        <f t="shared" si="32"/>
        <v/>
      </c>
    </row>
    <row r="256" spans="8:9" ht="20.25" customHeight="1" x14ac:dyDescent="0.15">
      <c r="H256" s="11" t="str">
        <f t="shared" si="33"/>
        <v/>
      </c>
      <c r="I256" s="11" t="str">
        <f t="shared" si="32"/>
        <v/>
      </c>
    </row>
    <row r="257" spans="8:9" ht="20.25" customHeight="1" x14ac:dyDescent="0.15">
      <c r="H257" s="11" t="str">
        <f t="shared" si="33"/>
        <v/>
      </c>
      <c r="I257" s="11" t="str">
        <f t="shared" si="32"/>
        <v/>
      </c>
    </row>
    <row r="258" spans="8:9" ht="20.25" customHeight="1" x14ac:dyDescent="0.15">
      <c r="H258" s="11" t="str">
        <f t="shared" si="33"/>
        <v/>
      </c>
      <c r="I258" s="11" t="str">
        <f t="shared" si="32"/>
        <v/>
      </c>
    </row>
    <row r="259" spans="8:9" ht="20.25" customHeight="1" x14ac:dyDescent="0.15">
      <c r="H259" s="11" t="str">
        <f t="shared" si="33"/>
        <v/>
      </c>
      <c r="I259" s="11" t="str">
        <f t="shared" si="32"/>
        <v/>
      </c>
    </row>
    <row r="260" spans="8:9" ht="20.25" customHeight="1" x14ac:dyDescent="0.15">
      <c r="H260" s="11" t="str">
        <f t="shared" si="33"/>
        <v/>
      </c>
      <c r="I260" s="11" t="str">
        <f t="shared" si="32"/>
        <v/>
      </c>
    </row>
    <row r="261" spans="8:9" ht="20.25" customHeight="1" x14ac:dyDescent="0.15">
      <c r="H261" s="11" t="str">
        <f t="shared" si="33"/>
        <v/>
      </c>
      <c r="I261" s="11" t="str">
        <f t="shared" si="32"/>
        <v/>
      </c>
    </row>
    <row r="262" spans="8:9" ht="20.25" customHeight="1" x14ac:dyDescent="0.15">
      <c r="H262" s="11" t="str">
        <f t="shared" si="33"/>
        <v/>
      </c>
      <c r="I262" s="11" t="str">
        <f t="shared" si="32"/>
        <v/>
      </c>
    </row>
    <row r="263" spans="8:9" ht="20.25" customHeight="1" x14ac:dyDescent="0.15">
      <c r="H263" s="11" t="str">
        <f t="shared" si="33"/>
        <v/>
      </c>
      <c r="I263" s="11" t="str">
        <f t="shared" si="32"/>
        <v/>
      </c>
    </row>
    <row r="264" spans="8:9" ht="20.25" customHeight="1" x14ac:dyDescent="0.15">
      <c r="H264" s="11" t="str">
        <f t="shared" si="33"/>
        <v/>
      </c>
      <c r="I264" s="11" t="str">
        <f t="shared" si="32"/>
        <v/>
      </c>
    </row>
    <row r="265" spans="8:9" ht="20.25" customHeight="1" x14ac:dyDescent="0.15">
      <c r="H265" s="11" t="str">
        <f t="shared" si="33"/>
        <v/>
      </c>
      <c r="I265" s="11" t="str">
        <f t="shared" si="32"/>
        <v/>
      </c>
    </row>
    <row r="266" spans="8:9" ht="20.25" customHeight="1" x14ac:dyDescent="0.15">
      <c r="H266" s="11" t="str">
        <f t="shared" si="33"/>
        <v/>
      </c>
      <c r="I266" s="11" t="str">
        <f t="shared" si="32"/>
        <v/>
      </c>
    </row>
    <row r="267" spans="8:9" ht="20.25" customHeight="1" x14ac:dyDescent="0.15">
      <c r="H267" s="11" t="str">
        <f t="shared" si="33"/>
        <v/>
      </c>
      <c r="I267" s="11" t="str">
        <f t="shared" si="32"/>
        <v/>
      </c>
    </row>
    <row r="268" spans="8:9" ht="20.25" customHeight="1" x14ac:dyDescent="0.15">
      <c r="H268" s="11" t="str">
        <f t="shared" si="33"/>
        <v/>
      </c>
      <c r="I268" s="11" t="str">
        <f t="shared" si="32"/>
        <v/>
      </c>
    </row>
    <row r="269" spans="8:9" ht="20.25" customHeight="1" x14ac:dyDescent="0.15">
      <c r="H269" s="11" t="str">
        <f t="shared" si="33"/>
        <v/>
      </c>
      <c r="I269" s="11" t="str">
        <f t="shared" si="32"/>
        <v/>
      </c>
    </row>
    <row r="270" spans="8:9" ht="20.25" customHeight="1" x14ac:dyDescent="0.15">
      <c r="H270" s="11" t="str">
        <f t="shared" si="33"/>
        <v/>
      </c>
      <c r="I270" s="11" t="str">
        <f t="shared" si="32"/>
        <v/>
      </c>
    </row>
    <row r="271" spans="8:9" ht="20.25" customHeight="1" x14ac:dyDescent="0.15">
      <c r="H271" s="11" t="str">
        <f t="shared" si="33"/>
        <v/>
      </c>
      <c r="I271" s="11" t="str">
        <f t="shared" si="32"/>
        <v/>
      </c>
    </row>
    <row r="272" spans="8:9" ht="20.25" customHeight="1" x14ac:dyDescent="0.15">
      <c r="H272" s="11" t="str">
        <f t="shared" si="33"/>
        <v/>
      </c>
      <c r="I272" s="11" t="str">
        <f t="shared" si="32"/>
        <v/>
      </c>
    </row>
    <row r="273" spans="8:9" ht="20.25" customHeight="1" x14ac:dyDescent="0.15">
      <c r="H273" s="11" t="str">
        <f t="shared" si="33"/>
        <v/>
      </c>
      <c r="I273" s="11" t="str">
        <f t="shared" si="32"/>
        <v/>
      </c>
    </row>
    <row r="274" spans="8:9" ht="20.25" customHeight="1" x14ac:dyDescent="0.15">
      <c r="H274" s="11" t="str">
        <f t="shared" si="33"/>
        <v/>
      </c>
      <c r="I274" s="11" t="str">
        <f t="shared" si="32"/>
        <v/>
      </c>
    </row>
    <row r="275" spans="8:9" ht="20.25" customHeight="1" x14ac:dyDescent="0.15">
      <c r="H275" s="11" t="str">
        <f t="shared" si="33"/>
        <v/>
      </c>
      <c r="I275" s="11" t="str">
        <f t="shared" si="32"/>
        <v/>
      </c>
    </row>
    <row r="276" spans="8:9" ht="20.25" customHeight="1" x14ac:dyDescent="0.15">
      <c r="H276" s="11" t="str">
        <f t="shared" si="33"/>
        <v/>
      </c>
      <c r="I276" s="11" t="str">
        <f t="shared" si="32"/>
        <v/>
      </c>
    </row>
    <row r="277" spans="8:9" ht="20.25" customHeight="1" x14ac:dyDescent="0.15">
      <c r="H277" s="11" t="str">
        <f t="shared" si="33"/>
        <v/>
      </c>
      <c r="I277" s="11" t="str">
        <f t="shared" si="32"/>
        <v/>
      </c>
    </row>
    <row r="278" spans="8:9" ht="20.25" customHeight="1" x14ac:dyDescent="0.15">
      <c r="H278" s="11" t="str">
        <f t="shared" si="33"/>
        <v/>
      </c>
      <c r="I278" s="11" t="str">
        <f t="shared" si="32"/>
        <v/>
      </c>
    </row>
    <row r="279" spans="8:9" ht="20.25" customHeight="1" x14ac:dyDescent="0.15">
      <c r="H279" s="11" t="str">
        <f t="shared" si="33"/>
        <v/>
      </c>
      <c r="I279" s="11" t="str">
        <f t="shared" si="32"/>
        <v/>
      </c>
    </row>
    <row r="280" spans="8:9" ht="20.25" customHeight="1" x14ac:dyDescent="0.15">
      <c r="H280" s="11" t="str">
        <f t="shared" si="33"/>
        <v/>
      </c>
      <c r="I280" s="11" t="str">
        <f t="shared" si="32"/>
        <v/>
      </c>
    </row>
    <row r="281" spans="8:9" ht="20.25" customHeight="1" x14ac:dyDescent="0.15">
      <c r="H281" s="11" t="str">
        <f t="shared" si="33"/>
        <v/>
      </c>
      <c r="I281" s="11" t="str">
        <f t="shared" ref="I281:I344" si="34">IF(WEEKNUM(A281)&gt;0,WEEKNUM(A281),"")</f>
        <v/>
      </c>
    </row>
    <row r="282" spans="8:9" ht="20.25" customHeight="1" x14ac:dyDescent="0.15">
      <c r="H282" s="11" t="str">
        <f t="shared" si="33"/>
        <v/>
      </c>
      <c r="I282" s="11" t="str">
        <f t="shared" si="34"/>
        <v/>
      </c>
    </row>
    <row r="283" spans="8:9" ht="20.25" customHeight="1" x14ac:dyDescent="0.15">
      <c r="H283" s="11" t="str">
        <f t="shared" si="33"/>
        <v/>
      </c>
      <c r="I283" s="11" t="str">
        <f t="shared" si="34"/>
        <v/>
      </c>
    </row>
    <row r="284" spans="8:9" ht="20.25" customHeight="1" x14ac:dyDescent="0.15">
      <c r="H284" s="11" t="str">
        <f t="shared" ref="H284:H347" si="35">IF(E284*F284&gt;0,E284*F284,"")</f>
        <v/>
      </c>
      <c r="I284" s="11" t="str">
        <f t="shared" si="34"/>
        <v/>
      </c>
    </row>
    <row r="285" spans="8:9" ht="20.25" customHeight="1" x14ac:dyDescent="0.15">
      <c r="H285" s="11" t="str">
        <f t="shared" si="35"/>
        <v/>
      </c>
      <c r="I285" s="11" t="str">
        <f t="shared" si="34"/>
        <v/>
      </c>
    </row>
    <row r="286" spans="8:9" ht="20.25" customHeight="1" x14ac:dyDescent="0.15">
      <c r="H286" s="11" t="str">
        <f t="shared" si="35"/>
        <v/>
      </c>
      <c r="I286" s="11" t="str">
        <f t="shared" si="34"/>
        <v/>
      </c>
    </row>
    <row r="287" spans="8:9" ht="20.25" customHeight="1" x14ac:dyDescent="0.15">
      <c r="H287" s="11" t="str">
        <f t="shared" si="35"/>
        <v/>
      </c>
      <c r="I287" s="11" t="str">
        <f t="shared" si="34"/>
        <v/>
      </c>
    </row>
    <row r="288" spans="8:9" ht="20.25" customHeight="1" x14ac:dyDescent="0.15">
      <c r="H288" s="11" t="str">
        <f t="shared" si="35"/>
        <v/>
      </c>
      <c r="I288" s="11" t="str">
        <f t="shared" si="34"/>
        <v/>
      </c>
    </row>
    <row r="289" spans="8:9" ht="20.25" customHeight="1" x14ac:dyDescent="0.15">
      <c r="H289" s="11" t="str">
        <f t="shared" si="35"/>
        <v/>
      </c>
      <c r="I289" s="11" t="str">
        <f t="shared" si="34"/>
        <v/>
      </c>
    </row>
    <row r="290" spans="8:9" ht="20.25" customHeight="1" x14ac:dyDescent="0.15">
      <c r="H290" s="11" t="str">
        <f t="shared" si="35"/>
        <v/>
      </c>
      <c r="I290" s="11" t="str">
        <f t="shared" si="34"/>
        <v/>
      </c>
    </row>
    <row r="291" spans="8:9" ht="20.25" customHeight="1" x14ac:dyDescent="0.15">
      <c r="H291" s="11" t="str">
        <f t="shared" si="35"/>
        <v/>
      </c>
      <c r="I291" s="11" t="str">
        <f t="shared" si="34"/>
        <v/>
      </c>
    </row>
    <row r="292" spans="8:9" ht="20.25" customHeight="1" x14ac:dyDescent="0.15">
      <c r="H292" s="11" t="str">
        <f t="shared" si="35"/>
        <v/>
      </c>
      <c r="I292" s="11" t="str">
        <f t="shared" si="34"/>
        <v/>
      </c>
    </row>
    <row r="293" spans="8:9" ht="20.25" customHeight="1" x14ac:dyDescent="0.15">
      <c r="H293" s="11" t="str">
        <f t="shared" si="35"/>
        <v/>
      </c>
      <c r="I293" s="11" t="str">
        <f t="shared" si="34"/>
        <v/>
      </c>
    </row>
    <row r="294" spans="8:9" ht="20.25" customHeight="1" x14ac:dyDescent="0.15">
      <c r="H294" s="11" t="str">
        <f t="shared" si="35"/>
        <v/>
      </c>
      <c r="I294" s="11" t="str">
        <f t="shared" si="34"/>
        <v/>
      </c>
    </row>
    <row r="295" spans="8:9" ht="20.25" customHeight="1" x14ac:dyDescent="0.15">
      <c r="H295" s="11" t="str">
        <f t="shared" si="35"/>
        <v/>
      </c>
      <c r="I295" s="11" t="str">
        <f t="shared" si="34"/>
        <v/>
      </c>
    </row>
    <row r="296" spans="8:9" ht="20.25" customHeight="1" x14ac:dyDescent="0.15">
      <c r="H296" s="11" t="str">
        <f t="shared" si="35"/>
        <v/>
      </c>
      <c r="I296" s="11" t="str">
        <f t="shared" si="34"/>
        <v/>
      </c>
    </row>
    <row r="297" spans="8:9" ht="20.25" customHeight="1" x14ac:dyDescent="0.15">
      <c r="H297" s="11" t="str">
        <f t="shared" si="35"/>
        <v/>
      </c>
      <c r="I297" s="11" t="str">
        <f t="shared" si="34"/>
        <v/>
      </c>
    </row>
    <row r="298" spans="8:9" ht="20.25" customHeight="1" x14ac:dyDescent="0.15">
      <c r="H298" s="11" t="str">
        <f t="shared" si="35"/>
        <v/>
      </c>
      <c r="I298" s="11" t="str">
        <f t="shared" si="34"/>
        <v/>
      </c>
    </row>
    <row r="299" spans="8:9" ht="20.25" customHeight="1" x14ac:dyDescent="0.15">
      <c r="H299" s="11" t="str">
        <f t="shared" si="35"/>
        <v/>
      </c>
      <c r="I299" s="11" t="str">
        <f t="shared" si="34"/>
        <v/>
      </c>
    </row>
    <row r="300" spans="8:9" ht="20.25" customHeight="1" x14ac:dyDescent="0.15">
      <c r="H300" s="11" t="str">
        <f t="shared" si="35"/>
        <v/>
      </c>
      <c r="I300" s="11" t="str">
        <f t="shared" si="34"/>
        <v/>
      </c>
    </row>
    <row r="301" spans="8:9" ht="20.25" customHeight="1" x14ac:dyDescent="0.15">
      <c r="H301" s="11" t="str">
        <f t="shared" si="35"/>
        <v/>
      </c>
      <c r="I301" s="11" t="str">
        <f t="shared" si="34"/>
        <v/>
      </c>
    </row>
    <row r="302" spans="8:9" ht="20.25" customHeight="1" x14ac:dyDescent="0.15">
      <c r="H302" s="11" t="str">
        <f t="shared" si="35"/>
        <v/>
      </c>
      <c r="I302" s="11" t="str">
        <f t="shared" si="34"/>
        <v/>
      </c>
    </row>
    <row r="303" spans="8:9" ht="20.25" customHeight="1" x14ac:dyDescent="0.15">
      <c r="H303" s="11" t="str">
        <f t="shared" si="35"/>
        <v/>
      </c>
      <c r="I303" s="11" t="str">
        <f t="shared" si="34"/>
        <v/>
      </c>
    </row>
    <row r="304" spans="8:9" ht="20.25" customHeight="1" x14ac:dyDescent="0.15">
      <c r="H304" s="11" t="str">
        <f t="shared" si="35"/>
        <v/>
      </c>
      <c r="I304" s="11" t="str">
        <f t="shared" si="34"/>
        <v/>
      </c>
    </row>
    <row r="305" spans="8:9" ht="20.25" customHeight="1" x14ac:dyDescent="0.15">
      <c r="H305" s="11" t="str">
        <f t="shared" si="35"/>
        <v/>
      </c>
      <c r="I305" s="11" t="str">
        <f t="shared" si="34"/>
        <v/>
      </c>
    </row>
    <row r="306" spans="8:9" ht="20.25" customHeight="1" x14ac:dyDescent="0.15">
      <c r="H306" s="11" t="str">
        <f t="shared" si="35"/>
        <v/>
      </c>
      <c r="I306" s="11" t="str">
        <f t="shared" si="34"/>
        <v/>
      </c>
    </row>
    <row r="307" spans="8:9" ht="20.25" customHeight="1" x14ac:dyDescent="0.15">
      <c r="H307" s="11" t="str">
        <f t="shared" si="35"/>
        <v/>
      </c>
      <c r="I307" s="11" t="str">
        <f t="shared" si="34"/>
        <v/>
      </c>
    </row>
    <row r="308" spans="8:9" ht="20.25" customHeight="1" x14ac:dyDescent="0.15">
      <c r="H308" s="11" t="str">
        <f t="shared" si="35"/>
        <v/>
      </c>
      <c r="I308" s="11" t="str">
        <f t="shared" si="34"/>
        <v/>
      </c>
    </row>
    <row r="309" spans="8:9" ht="20.25" customHeight="1" x14ac:dyDescent="0.15">
      <c r="H309" s="11" t="str">
        <f t="shared" si="35"/>
        <v/>
      </c>
      <c r="I309" s="11" t="str">
        <f t="shared" si="34"/>
        <v/>
      </c>
    </row>
    <row r="310" spans="8:9" ht="20.25" customHeight="1" x14ac:dyDescent="0.15">
      <c r="H310" s="11" t="str">
        <f t="shared" si="35"/>
        <v/>
      </c>
      <c r="I310" s="11" t="str">
        <f t="shared" si="34"/>
        <v/>
      </c>
    </row>
    <row r="311" spans="8:9" ht="20.25" customHeight="1" x14ac:dyDescent="0.15">
      <c r="H311" s="11" t="str">
        <f t="shared" si="35"/>
        <v/>
      </c>
      <c r="I311" s="11" t="str">
        <f t="shared" si="34"/>
        <v/>
      </c>
    </row>
    <row r="312" spans="8:9" ht="20.25" customHeight="1" x14ac:dyDescent="0.15">
      <c r="H312" s="11" t="str">
        <f t="shared" si="35"/>
        <v/>
      </c>
      <c r="I312" s="11" t="str">
        <f t="shared" si="34"/>
        <v/>
      </c>
    </row>
    <row r="313" spans="8:9" ht="20.25" customHeight="1" x14ac:dyDescent="0.15">
      <c r="H313" s="11" t="str">
        <f t="shared" si="35"/>
        <v/>
      </c>
      <c r="I313" s="11" t="str">
        <f t="shared" si="34"/>
        <v/>
      </c>
    </row>
    <row r="314" spans="8:9" ht="20.25" customHeight="1" x14ac:dyDescent="0.15">
      <c r="H314" s="11" t="str">
        <f t="shared" si="35"/>
        <v/>
      </c>
      <c r="I314" s="11" t="str">
        <f t="shared" si="34"/>
        <v/>
      </c>
    </row>
    <row r="315" spans="8:9" ht="20.25" customHeight="1" x14ac:dyDescent="0.15">
      <c r="H315" s="11" t="str">
        <f t="shared" si="35"/>
        <v/>
      </c>
      <c r="I315" s="11" t="str">
        <f t="shared" si="34"/>
        <v/>
      </c>
    </row>
    <row r="316" spans="8:9" ht="20.25" customHeight="1" x14ac:dyDescent="0.15">
      <c r="H316" s="11" t="str">
        <f t="shared" si="35"/>
        <v/>
      </c>
      <c r="I316" s="11" t="str">
        <f t="shared" si="34"/>
        <v/>
      </c>
    </row>
    <row r="317" spans="8:9" ht="20.25" customHeight="1" x14ac:dyDescent="0.15">
      <c r="H317" s="11" t="str">
        <f t="shared" si="35"/>
        <v/>
      </c>
      <c r="I317" s="11" t="str">
        <f t="shared" si="34"/>
        <v/>
      </c>
    </row>
    <row r="318" spans="8:9" ht="20.25" customHeight="1" x14ac:dyDescent="0.15">
      <c r="H318" s="11" t="str">
        <f t="shared" si="35"/>
        <v/>
      </c>
      <c r="I318" s="11" t="str">
        <f t="shared" si="34"/>
        <v/>
      </c>
    </row>
    <row r="319" spans="8:9" ht="20.25" customHeight="1" x14ac:dyDescent="0.15">
      <c r="H319" s="11" t="str">
        <f t="shared" si="35"/>
        <v/>
      </c>
      <c r="I319" s="11" t="str">
        <f t="shared" si="34"/>
        <v/>
      </c>
    </row>
    <row r="320" spans="8:9" ht="20.25" customHeight="1" x14ac:dyDescent="0.15">
      <c r="H320" s="11" t="str">
        <f t="shared" si="35"/>
        <v/>
      </c>
      <c r="I320" s="11" t="str">
        <f t="shared" si="34"/>
        <v/>
      </c>
    </row>
    <row r="321" spans="8:9" ht="20.25" customHeight="1" x14ac:dyDescent="0.15">
      <c r="H321" s="11" t="str">
        <f t="shared" si="35"/>
        <v/>
      </c>
      <c r="I321" s="11" t="str">
        <f t="shared" si="34"/>
        <v/>
      </c>
    </row>
    <row r="322" spans="8:9" ht="20.25" customHeight="1" x14ac:dyDescent="0.15">
      <c r="H322" s="11" t="str">
        <f t="shared" si="35"/>
        <v/>
      </c>
      <c r="I322" s="11" t="str">
        <f t="shared" si="34"/>
        <v/>
      </c>
    </row>
    <row r="323" spans="8:9" ht="20.25" customHeight="1" x14ac:dyDescent="0.15">
      <c r="H323" s="11" t="str">
        <f t="shared" si="35"/>
        <v/>
      </c>
      <c r="I323" s="11" t="str">
        <f t="shared" si="34"/>
        <v/>
      </c>
    </row>
    <row r="324" spans="8:9" ht="20.25" customHeight="1" x14ac:dyDescent="0.15">
      <c r="H324" s="11" t="str">
        <f t="shared" si="35"/>
        <v/>
      </c>
      <c r="I324" s="11" t="str">
        <f t="shared" si="34"/>
        <v/>
      </c>
    </row>
    <row r="325" spans="8:9" ht="20.25" customHeight="1" x14ac:dyDescent="0.15">
      <c r="H325" s="11" t="str">
        <f t="shared" si="35"/>
        <v/>
      </c>
      <c r="I325" s="11" t="str">
        <f t="shared" si="34"/>
        <v/>
      </c>
    </row>
    <row r="326" spans="8:9" ht="20.25" customHeight="1" x14ac:dyDescent="0.15">
      <c r="H326" s="11" t="str">
        <f t="shared" si="35"/>
        <v/>
      </c>
      <c r="I326" s="11" t="str">
        <f t="shared" si="34"/>
        <v/>
      </c>
    </row>
    <row r="327" spans="8:9" ht="20.25" customHeight="1" x14ac:dyDescent="0.15">
      <c r="H327" s="11" t="str">
        <f t="shared" si="35"/>
        <v/>
      </c>
      <c r="I327" s="11" t="str">
        <f t="shared" si="34"/>
        <v/>
      </c>
    </row>
    <row r="328" spans="8:9" ht="20.25" customHeight="1" x14ac:dyDescent="0.15">
      <c r="H328" s="11" t="str">
        <f t="shared" si="35"/>
        <v/>
      </c>
      <c r="I328" s="11" t="str">
        <f t="shared" si="34"/>
        <v/>
      </c>
    </row>
    <row r="329" spans="8:9" ht="20.25" customHeight="1" x14ac:dyDescent="0.15">
      <c r="H329" s="11" t="str">
        <f t="shared" si="35"/>
        <v/>
      </c>
      <c r="I329" s="11" t="str">
        <f t="shared" si="34"/>
        <v/>
      </c>
    </row>
    <row r="330" spans="8:9" ht="20.25" customHeight="1" x14ac:dyDescent="0.15">
      <c r="H330" s="11" t="str">
        <f t="shared" si="35"/>
        <v/>
      </c>
      <c r="I330" s="11" t="str">
        <f t="shared" si="34"/>
        <v/>
      </c>
    </row>
    <row r="331" spans="8:9" ht="20.25" customHeight="1" x14ac:dyDescent="0.15">
      <c r="H331" s="11" t="str">
        <f t="shared" si="35"/>
        <v/>
      </c>
      <c r="I331" s="11" t="str">
        <f t="shared" si="34"/>
        <v/>
      </c>
    </row>
    <row r="332" spans="8:9" ht="20.25" customHeight="1" x14ac:dyDescent="0.15">
      <c r="H332" s="11" t="str">
        <f t="shared" si="35"/>
        <v/>
      </c>
      <c r="I332" s="11" t="str">
        <f t="shared" si="34"/>
        <v/>
      </c>
    </row>
    <row r="333" spans="8:9" ht="20.25" customHeight="1" x14ac:dyDescent="0.15">
      <c r="H333" s="11" t="str">
        <f t="shared" si="35"/>
        <v/>
      </c>
      <c r="I333" s="11" t="str">
        <f t="shared" si="34"/>
        <v/>
      </c>
    </row>
    <row r="334" spans="8:9" ht="20.25" customHeight="1" x14ac:dyDescent="0.15">
      <c r="H334" s="11" t="str">
        <f t="shared" si="35"/>
        <v/>
      </c>
      <c r="I334" s="11" t="str">
        <f t="shared" si="34"/>
        <v/>
      </c>
    </row>
    <row r="335" spans="8:9" ht="20.25" customHeight="1" x14ac:dyDescent="0.15">
      <c r="H335" s="11" t="str">
        <f t="shared" si="35"/>
        <v/>
      </c>
      <c r="I335" s="11" t="str">
        <f t="shared" si="34"/>
        <v/>
      </c>
    </row>
    <row r="336" spans="8:9" ht="20.25" customHeight="1" x14ac:dyDescent="0.15">
      <c r="H336" s="11" t="str">
        <f t="shared" si="35"/>
        <v/>
      </c>
      <c r="I336" s="11" t="str">
        <f t="shared" si="34"/>
        <v/>
      </c>
    </row>
    <row r="337" spans="8:9" ht="20.25" customHeight="1" x14ac:dyDescent="0.15">
      <c r="H337" s="11" t="str">
        <f t="shared" si="35"/>
        <v/>
      </c>
      <c r="I337" s="11" t="str">
        <f t="shared" si="34"/>
        <v/>
      </c>
    </row>
    <row r="338" spans="8:9" ht="20.25" customHeight="1" x14ac:dyDescent="0.15">
      <c r="H338" s="11" t="str">
        <f t="shared" si="35"/>
        <v/>
      </c>
      <c r="I338" s="11" t="str">
        <f t="shared" si="34"/>
        <v/>
      </c>
    </row>
    <row r="339" spans="8:9" ht="20.25" customHeight="1" x14ac:dyDescent="0.15">
      <c r="H339" s="11" t="str">
        <f t="shared" si="35"/>
        <v/>
      </c>
      <c r="I339" s="11" t="str">
        <f t="shared" si="34"/>
        <v/>
      </c>
    </row>
    <row r="340" spans="8:9" ht="20.25" customHeight="1" x14ac:dyDescent="0.15">
      <c r="H340" s="11" t="str">
        <f t="shared" si="35"/>
        <v/>
      </c>
      <c r="I340" s="11" t="str">
        <f t="shared" si="34"/>
        <v/>
      </c>
    </row>
    <row r="341" spans="8:9" ht="20.25" customHeight="1" x14ac:dyDescent="0.15">
      <c r="H341" s="11" t="str">
        <f t="shared" si="35"/>
        <v/>
      </c>
      <c r="I341" s="11" t="str">
        <f t="shared" si="34"/>
        <v/>
      </c>
    </row>
    <row r="342" spans="8:9" ht="20.25" customHeight="1" x14ac:dyDescent="0.15">
      <c r="H342" s="11" t="str">
        <f t="shared" si="35"/>
        <v/>
      </c>
      <c r="I342" s="11" t="str">
        <f t="shared" si="34"/>
        <v/>
      </c>
    </row>
    <row r="343" spans="8:9" ht="20.25" customHeight="1" x14ac:dyDescent="0.15">
      <c r="H343" s="11" t="str">
        <f t="shared" si="35"/>
        <v/>
      </c>
      <c r="I343" s="11" t="str">
        <f t="shared" si="34"/>
        <v/>
      </c>
    </row>
    <row r="344" spans="8:9" ht="20.25" customHeight="1" x14ac:dyDescent="0.15">
      <c r="H344" s="11" t="str">
        <f t="shared" si="35"/>
        <v/>
      </c>
      <c r="I344" s="11" t="str">
        <f t="shared" si="34"/>
        <v/>
      </c>
    </row>
    <row r="345" spans="8:9" ht="20.25" customHeight="1" x14ac:dyDescent="0.15">
      <c r="H345" s="11" t="str">
        <f t="shared" si="35"/>
        <v/>
      </c>
      <c r="I345" s="11" t="str">
        <f t="shared" ref="I345:I408" si="36">IF(WEEKNUM(A345)&gt;0,WEEKNUM(A345),"")</f>
        <v/>
      </c>
    </row>
    <row r="346" spans="8:9" ht="20.25" customHeight="1" x14ac:dyDescent="0.15">
      <c r="H346" s="11" t="str">
        <f t="shared" si="35"/>
        <v/>
      </c>
      <c r="I346" s="11" t="str">
        <f t="shared" si="36"/>
        <v/>
      </c>
    </row>
    <row r="347" spans="8:9" ht="20.25" customHeight="1" x14ac:dyDescent="0.15">
      <c r="H347" s="11" t="str">
        <f t="shared" si="35"/>
        <v/>
      </c>
      <c r="I347" s="11" t="str">
        <f t="shared" si="36"/>
        <v/>
      </c>
    </row>
    <row r="348" spans="8:9" ht="20.25" customHeight="1" x14ac:dyDescent="0.15">
      <c r="H348" s="11" t="str">
        <f t="shared" ref="H348:H411" si="37">IF(E348*F348&gt;0,E348*F348,"")</f>
        <v/>
      </c>
      <c r="I348" s="11" t="str">
        <f t="shared" si="36"/>
        <v/>
      </c>
    </row>
    <row r="349" spans="8:9" ht="20.25" customHeight="1" x14ac:dyDescent="0.15">
      <c r="H349" s="11" t="str">
        <f t="shared" si="37"/>
        <v/>
      </c>
      <c r="I349" s="11" t="str">
        <f t="shared" si="36"/>
        <v/>
      </c>
    </row>
    <row r="350" spans="8:9" ht="20.25" customHeight="1" x14ac:dyDescent="0.15">
      <c r="H350" s="11" t="str">
        <f t="shared" si="37"/>
        <v/>
      </c>
      <c r="I350" s="11" t="str">
        <f t="shared" si="36"/>
        <v/>
      </c>
    </row>
    <row r="351" spans="8:9" ht="20.25" customHeight="1" x14ac:dyDescent="0.15">
      <c r="H351" s="11" t="str">
        <f t="shared" si="37"/>
        <v/>
      </c>
      <c r="I351" s="11" t="str">
        <f t="shared" si="36"/>
        <v/>
      </c>
    </row>
    <row r="352" spans="8:9" ht="20.25" customHeight="1" x14ac:dyDescent="0.15">
      <c r="H352" s="11" t="str">
        <f t="shared" si="37"/>
        <v/>
      </c>
      <c r="I352" s="11" t="str">
        <f t="shared" si="36"/>
        <v/>
      </c>
    </row>
    <row r="353" spans="8:9" ht="20.25" customHeight="1" x14ac:dyDescent="0.15">
      <c r="H353" s="11" t="str">
        <f t="shared" si="37"/>
        <v/>
      </c>
      <c r="I353" s="11" t="str">
        <f t="shared" si="36"/>
        <v/>
      </c>
    </row>
    <row r="354" spans="8:9" ht="20.25" customHeight="1" x14ac:dyDescent="0.15">
      <c r="H354" s="11" t="str">
        <f t="shared" si="37"/>
        <v/>
      </c>
      <c r="I354" s="11" t="str">
        <f t="shared" si="36"/>
        <v/>
      </c>
    </row>
    <row r="355" spans="8:9" ht="20.25" customHeight="1" x14ac:dyDescent="0.15">
      <c r="H355" s="11" t="str">
        <f t="shared" si="37"/>
        <v/>
      </c>
      <c r="I355" s="11" t="str">
        <f t="shared" si="36"/>
        <v/>
      </c>
    </row>
    <row r="356" spans="8:9" ht="20.25" customHeight="1" x14ac:dyDescent="0.15">
      <c r="H356" s="11" t="str">
        <f t="shared" si="37"/>
        <v/>
      </c>
      <c r="I356" s="11" t="str">
        <f t="shared" si="36"/>
        <v/>
      </c>
    </row>
    <row r="357" spans="8:9" ht="20.25" customHeight="1" x14ac:dyDescent="0.15">
      <c r="H357" s="11" t="str">
        <f t="shared" si="37"/>
        <v/>
      </c>
      <c r="I357" s="11" t="str">
        <f t="shared" si="36"/>
        <v/>
      </c>
    </row>
    <row r="358" spans="8:9" ht="20.25" customHeight="1" x14ac:dyDescent="0.15">
      <c r="H358" s="11" t="str">
        <f t="shared" si="37"/>
        <v/>
      </c>
      <c r="I358" s="11" t="str">
        <f t="shared" si="36"/>
        <v/>
      </c>
    </row>
    <row r="359" spans="8:9" ht="20.25" customHeight="1" x14ac:dyDescent="0.15">
      <c r="H359" s="11" t="str">
        <f t="shared" si="37"/>
        <v/>
      </c>
      <c r="I359" s="11" t="str">
        <f t="shared" si="36"/>
        <v/>
      </c>
    </row>
    <row r="360" spans="8:9" ht="20.25" customHeight="1" x14ac:dyDescent="0.15">
      <c r="H360" s="11" t="str">
        <f t="shared" si="37"/>
        <v/>
      </c>
      <c r="I360" s="11" t="str">
        <f t="shared" si="36"/>
        <v/>
      </c>
    </row>
    <row r="361" spans="8:9" ht="20.25" customHeight="1" x14ac:dyDescent="0.15">
      <c r="H361" s="11" t="str">
        <f t="shared" si="37"/>
        <v/>
      </c>
      <c r="I361" s="11" t="str">
        <f t="shared" si="36"/>
        <v/>
      </c>
    </row>
    <row r="362" spans="8:9" ht="20.25" customHeight="1" x14ac:dyDescent="0.15">
      <c r="H362" s="11" t="str">
        <f t="shared" si="37"/>
        <v/>
      </c>
      <c r="I362" s="11" t="str">
        <f t="shared" si="36"/>
        <v/>
      </c>
    </row>
    <row r="363" spans="8:9" ht="20.25" customHeight="1" x14ac:dyDescent="0.15">
      <c r="H363" s="11" t="str">
        <f t="shared" si="37"/>
        <v/>
      </c>
      <c r="I363" s="11" t="str">
        <f t="shared" si="36"/>
        <v/>
      </c>
    </row>
    <row r="364" spans="8:9" ht="20.25" customHeight="1" x14ac:dyDescent="0.15">
      <c r="H364" s="11" t="str">
        <f t="shared" si="37"/>
        <v/>
      </c>
      <c r="I364" s="11" t="str">
        <f t="shared" si="36"/>
        <v/>
      </c>
    </row>
    <row r="365" spans="8:9" ht="20.25" customHeight="1" x14ac:dyDescent="0.15">
      <c r="H365" s="11" t="str">
        <f t="shared" si="37"/>
        <v/>
      </c>
      <c r="I365" s="11" t="str">
        <f t="shared" si="36"/>
        <v/>
      </c>
    </row>
    <row r="366" spans="8:9" ht="20.25" customHeight="1" x14ac:dyDescent="0.15">
      <c r="H366" s="11" t="str">
        <f t="shared" si="37"/>
        <v/>
      </c>
      <c r="I366" s="11" t="str">
        <f t="shared" si="36"/>
        <v/>
      </c>
    </row>
    <row r="367" spans="8:9" ht="20.25" customHeight="1" x14ac:dyDescent="0.15">
      <c r="H367" s="11" t="str">
        <f t="shared" si="37"/>
        <v/>
      </c>
      <c r="I367" s="11" t="str">
        <f t="shared" si="36"/>
        <v/>
      </c>
    </row>
    <row r="368" spans="8:9" ht="20.25" customHeight="1" x14ac:dyDescent="0.15">
      <c r="H368" s="11" t="str">
        <f t="shared" si="37"/>
        <v/>
      </c>
      <c r="I368" s="11" t="str">
        <f t="shared" si="36"/>
        <v/>
      </c>
    </row>
    <row r="369" spans="8:9" ht="20.25" customHeight="1" x14ac:dyDescent="0.15">
      <c r="H369" s="11" t="str">
        <f t="shared" si="37"/>
        <v/>
      </c>
      <c r="I369" s="11" t="str">
        <f t="shared" si="36"/>
        <v/>
      </c>
    </row>
    <row r="370" spans="8:9" ht="20.25" customHeight="1" x14ac:dyDescent="0.15">
      <c r="H370" s="11" t="str">
        <f t="shared" si="37"/>
        <v/>
      </c>
      <c r="I370" s="11" t="str">
        <f t="shared" si="36"/>
        <v/>
      </c>
    </row>
    <row r="371" spans="8:9" ht="20.25" customHeight="1" x14ac:dyDescent="0.15">
      <c r="H371" s="11" t="str">
        <f t="shared" si="37"/>
        <v/>
      </c>
      <c r="I371" s="11" t="str">
        <f t="shared" si="36"/>
        <v/>
      </c>
    </row>
    <row r="372" spans="8:9" ht="20.25" customHeight="1" x14ac:dyDescent="0.15">
      <c r="H372" s="11" t="str">
        <f t="shared" si="37"/>
        <v/>
      </c>
      <c r="I372" s="11" t="str">
        <f t="shared" si="36"/>
        <v/>
      </c>
    </row>
    <row r="373" spans="8:9" ht="20.25" customHeight="1" x14ac:dyDescent="0.15">
      <c r="H373" s="11" t="str">
        <f t="shared" si="37"/>
        <v/>
      </c>
      <c r="I373" s="11" t="str">
        <f t="shared" si="36"/>
        <v/>
      </c>
    </row>
    <row r="374" spans="8:9" ht="20.25" customHeight="1" x14ac:dyDescent="0.15">
      <c r="H374" s="11" t="str">
        <f t="shared" si="37"/>
        <v/>
      </c>
      <c r="I374" s="11" t="str">
        <f t="shared" si="36"/>
        <v/>
      </c>
    </row>
    <row r="375" spans="8:9" ht="20.25" customHeight="1" x14ac:dyDescent="0.15">
      <c r="H375" s="11" t="str">
        <f t="shared" si="37"/>
        <v/>
      </c>
      <c r="I375" s="11" t="str">
        <f t="shared" si="36"/>
        <v/>
      </c>
    </row>
    <row r="376" spans="8:9" ht="20.25" customHeight="1" x14ac:dyDescent="0.15">
      <c r="H376" s="11" t="str">
        <f t="shared" si="37"/>
        <v/>
      </c>
      <c r="I376" s="11" t="str">
        <f t="shared" si="36"/>
        <v/>
      </c>
    </row>
    <row r="377" spans="8:9" ht="20.25" customHeight="1" x14ac:dyDescent="0.15">
      <c r="H377" s="11" t="str">
        <f t="shared" si="37"/>
        <v/>
      </c>
      <c r="I377" s="11" t="str">
        <f t="shared" si="36"/>
        <v/>
      </c>
    </row>
    <row r="378" spans="8:9" ht="20.25" customHeight="1" x14ac:dyDescent="0.15">
      <c r="H378" s="11" t="str">
        <f t="shared" si="37"/>
        <v/>
      </c>
      <c r="I378" s="11" t="str">
        <f t="shared" si="36"/>
        <v/>
      </c>
    </row>
    <row r="379" spans="8:9" ht="20.25" customHeight="1" x14ac:dyDescent="0.15">
      <c r="H379" s="11" t="str">
        <f t="shared" si="37"/>
        <v/>
      </c>
      <c r="I379" s="11" t="str">
        <f t="shared" si="36"/>
        <v/>
      </c>
    </row>
    <row r="380" spans="8:9" ht="20.25" customHeight="1" x14ac:dyDescent="0.15">
      <c r="H380" s="11" t="str">
        <f t="shared" si="37"/>
        <v/>
      </c>
      <c r="I380" s="11" t="str">
        <f t="shared" si="36"/>
        <v/>
      </c>
    </row>
    <row r="381" spans="8:9" ht="20.25" customHeight="1" x14ac:dyDescent="0.15">
      <c r="H381" s="11" t="str">
        <f t="shared" si="37"/>
        <v/>
      </c>
      <c r="I381" s="11" t="str">
        <f t="shared" si="36"/>
        <v/>
      </c>
    </row>
    <row r="382" spans="8:9" ht="20.25" customHeight="1" x14ac:dyDescent="0.15">
      <c r="H382" s="11" t="str">
        <f t="shared" si="37"/>
        <v/>
      </c>
      <c r="I382" s="11" t="str">
        <f t="shared" si="36"/>
        <v/>
      </c>
    </row>
    <row r="383" spans="8:9" ht="20.25" customHeight="1" x14ac:dyDescent="0.15">
      <c r="H383" s="11" t="str">
        <f t="shared" si="37"/>
        <v/>
      </c>
      <c r="I383" s="11" t="str">
        <f t="shared" si="36"/>
        <v/>
      </c>
    </row>
    <row r="384" spans="8:9" ht="20.25" customHeight="1" x14ac:dyDescent="0.15">
      <c r="H384" s="11" t="str">
        <f t="shared" si="37"/>
        <v/>
      </c>
      <c r="I384" s="11" t="str">
        <f t="shared" si="36"/>
        <v/>
      </c>
    </row>
    <row r="385" spans="8:9" ht="20.25" customHeight="1" x14ac:dyDescent="0.15">
      <c r="H385" s="11" t="str">
        <f t="shared" si="37"/>
        <v/>
      </c>
      <c r="I385" s="11" t="str">
        <f t="shared" si="36"/>
        <v/>
      </c>
    </row>
    <row r="386" spans="8:9" ht="20.25" customHeight="1" x14ac:dyDescent="0.15">
      <c r="H386" s="11" t="str">
        <f t="shared" si="37"/>
        <v/>
      </c>
      <c r="I386" s="11" t="str">
        <f t="shared" si="36"/>
        <v/>
      </c>
    </row>
    <row r="387" spans="8:9" ht="20.25" customHeight="1" x14ac:dyDescent="0.15">
      <c r="H387" s="11" t="str">
        <f t="shared" si="37"/>
        <v/>
      </c>
      <c r="I387" s="11" t="str">
        <f t="shared" si="36"/>
        <v/>
      </c>
    </row>
    <row r="388" spans="8:9" ht="20.25" customHeight="1" x14ac:dyDescent="0.15">
      <c r="H388" s="11" t="str">
        <f t="shared" si="37"/>
        <v/>
      </c>
      <c r="I388" s="11" t="str">
        <f t="shared" si="36"/>
        <v/>
      </c>
    </row>
    <row r="389" spans="8:9" ht="20.25" customHeight="1" x14ac:dyDescent="0.15">
      <c r="H389" s="11" t="str">
        <f t="shared" si="37"/>
        <v/>
      </c>
      <c r="I389" s="11" t="str">
        <f t="shared" si="36"/>
        <v/>
      </c>
    </row>
    <row r="390" spans="8:9" ht="20.25" customHeight="1" x14ac:dyDescent="0.15">
      <c r="H390" s="11" t="str">
        <f t="shared" si="37"/>
        <v/>
      </c>
      <c r="I390" s="11" t="str">
        <f t="shared" si="36"/>
        <v/>
      </c>
    </row>
    <row r="391" spans="8:9" ht="20.25" customHeight="1" x14ac:dyDescent="0.15">
      <c r="H391" s="11" t="str">
        <f t="shared" si="37"/>
        <v/>
      </c>
      <c r="I391" s="11" t="str">
        <f t="shared" si="36"/>
        <v/>
      </c>
    </row>
    <row r="392" spans="8:9" ht="20.25" customHeight="1" x14ac:dyDescent="0.15">
      <c r="H392" s="11" t="str">
        <f t="shared" si="37"/>
        <v/>
      </c>
      <c r="I392" s="11" t="str">
        <f t="shared" si="36"/>
        <v/>
      </c>
    </row>
    <row r="393" spans="8:9" ht="20.25" customHeight="1" x14ac:dyDescent="0.15">
      <c r="H393" s="11" t="str">
        <f t="shared" si="37"/>
        <v/>
      </c>
      <c r="I393" s="11" t="str">
        <f t="shared" si="36"/>
        <v/>
      </c>
    </row>
    <row r="394" spans="8:9" ht="20.25" customHeight="1" x14ac:dyDescent="0.15">
      <c r="H394" s="11" t="str">
        <f t="shared" si="37"/>
        <v/>
      </c>
      <c r="I394" s="11" t="str">
        <f t="shared" si="36"/>
        <v/>
      </c>
    </row>
    <row r="395" spans="8:9" ht="20.25" customHeight="1" x14ac:dyDescent="0.15">
      <c r="H395" s="11" t="str">
        <f t="shared" si="37"/>
        <v/>
      </c>
      <c r="I395" s="11" t="str">
        <f t="shared" si="36"/>
        <v/>
      </c>
    </row>
    <row r="396" spans="8:9" ht="20.25" customHeight="1" x14ac:dyDescent="0.15">
      <c r="H396" s="11" t="str">
        <f t="shared" si="37"/>
        <v/>
      </c>
      <c r="I396" s="11" t="str">
        <f t="shared" si="36"/>
        <v/>
      </c>
    </row>
    <row r="397" spans="8:9" ht="20.25" customHeight="1" x14ac:dyDescent="0.15">
      <c r="H397" s="11" t="str">
        <f t="shared" si="37"/>
        <v/>
      </c>
      <c r="I397" s="11" t="str">
        <f t="shared" si="36"/>
        <v/>
      </c>
    </row>
    <row r="398" spans="8:9" ht="20.25" customHeight="1" x14ac:dyDescent="0.15">
      <c r="H398" s="11" t="str">
        <f t="shared" si="37"/>
        <v/>
      </c>
      <c r="I398" s="11" t="str">
        <f t="shared" si="36"/>
        <v/>
      </c>
    </row>
    <row r="399" spans="8:9" ht="20.25" customHeight="1" x14ac:dyDescent="0.15">
      <c r="H399" s="11" t="str">
        <f t="shared" si="37"/>
        <v/>
      </c>
      <c r="I399" s="11" t="str">
        <f t="shared" si="36"/>
        <v/>
      </c>
    </row>
    <row r="400" spans="8:9" ht="20.25" customHeight="1" x14ac:dyDescent="0.15">
      <c r="H400" s="11" t="str">
        <f t="shared" si="37"/>
        <v/>
      </c>
      <c r="I400" s="11" t="str">
        <f t="shared" si="36"/>
        <v/>
      </c>
    </row>
    <row r="401" spans="8:9" ht="20.25" customHeight="1" x14ac:dyDescent="0.15">
      <c r="H401" s="11" t="str">
        <f t="shared" si="37"/>
        <v/>
      </c>
      <c r="I401" s="11" t="str">
        <f t="shared" si="36"/>
        <v/>
      </c>
    </row>
    <row r="402" spans="8:9" ht="20.25" customHeight="1" x14ac:dyDescent="0.15">
      <c r="H402" s="11" t="str">
        <f t="shared" si="37"/>
        <v/>
      </c>
      <c r="I402" s="11" t="str">
        <f t="shared" si="36"/>
        <v/>
      </c>
    </row>
    <row r="403" spans="8:9" ht="20.25" customHeight="1" x14ac:dyDescent="0.15">
      <c r="H403" s="11" t="str">
        <f t="shared" si="37"/>
        <v/>
      </c>
      <c r="I403" s="11" t="str">
        <f t="shared" si="36"/>
        <v/>
      </c>
    </row>
    <row r="404" spans="8:9" ht="20.25" customHeight="1" x14ac:dyDescent="0.15">
      <c r="H404" s="11" t="str">
        <f t="shared" si="37"/>
        <v/>
      </c>
      <c r="I404" s="11" t="str">
        <f t="shared" si="36"/>
        <v/>
      </c>
    </row>
    <row r="405" spans="8:9" ht="20.25" customHeight="1" x14ac:dyDescent="0.15">
      <c r="H405" s="11" t="str">
        <f t="shared" si="37"/>
        <v/>
      </c>
      <c r="I405" s="11" t="str">
        <f t="shared" si="36"/>
        <v/>
      </c>
    </row>
    <row r="406" spans="8:9" ht="20.25" customHeight="1" x14ac:dyDescent="0.15">
      <c r="H406" s="11" t="str">
        <f t="shared" si="37"/>
        <v/>
      </c>
      <c r="I406" s="11" t="str">
        <f t="shared" si="36"/>
        <v/>
      </c>
    </row>
    <row r="407" spans="8:9" ht="20.25" customHeight="1" x14ac:dyDescent="0.15">
      <c r="H407" s="11" t="str">
        <f t="shared" si="37"/>
        <v/>
      </c>
      <c r="I407" s="11" t="str">
        <f t="shared" si="36"/>
        <v/>
      </c>
    </row>
    <row r="408" spans="8:9" ht="20.25" customHeight="1" x14ac:dyDescent="0.15">
      <c r="H408" s="11" t="str">
        <f t="shared" si="37"/>
        <v/>
      </c>
      <c r="I408" s="11" t="str">
        <f t="shared" si="36"/>
        <v/>
      </c>
    </row>
    <row r="409" spans="8:9" ht="20.25" customHeight="1" x14ac:dyDescent="0.15">
      <c r="H409" s="11" t="str">
        <f t="shared" si="37"/>
        <v/>
      </c>
      <c r="I409" s="11" t="str">
        <f t="shared" ref="I409:I472" si="38">IF(WEEKNUM(A409)&gt;0,WEEKNUM(A409),"")</f>
        <v/>
      </c>
    </row>
    <row r="410" spans="8:9" ht="20.25" customHeight="1" x14ac:dyDescent="0.15">
      <c r="H410" s="11" t="str">
        <f t="shared" si="37"/>
        <v/>
      </c>
      <c r="I410" s="11" t="str">
        <f t="shared" si="38"/>
        <v/>
      </c>
    </row>
    <row r="411" spans="8:9" ht="20.25" customHeight="1" x14ac:dyDescent="0.15">
      <c r="H411" s="11" t="str">
        <f t="shared" si="37"/>
        <v/>
      </c>
      <c r="I411" s="11" t="str">
        <f t="shared" si="38"/>
        <v/>
      </c>
    </row>
    <row r="412" spans="8:9" ht="20.25" customHeight="1" x14ac:dyDescent="0.15">
      <c r="H412" s="11" t="str">
        <f t="shared" ref="H412:H475" si="39">IF(E412*F412&gt;0,E412*F412,"")</f>
        <v/>
      </c>
      <c r="I412" s="11" t="str">
        <f t="shared" si="38"/>
        <v/>
      </c>
    </row>
    <row r="413" spans="8:9" ht="20.25" customHeight="1" x14ac:dyDescent="0.15">
      <c r="H413" s="11" t="str">
        <f t="shared" si="39"/>
        <v/>
      </c>
      <c r="I413" s="11" t="str">
        <f t="shared" si="38"/>
        <v/>
      </c>
    </row>
    <row r="414" spans="8:9" ht="20.25" customHeight="1" x14ac:dyDescent="0.15">
      <c r="H414" s="11" t="str">
        <f t="shared" si="39"/>
        <v/>
      </c>
      <c r="I414" s="11" t="str">
        <f t="shared" si="38"/>
        <v/>
      </c>
    </row>
    <row r="415" spans="8:9" ht="20.25" customHeight="1" x14ac:dyDescent="0.15">
      <c r="H415" s="11" t="str">
        <f t="shared" si="39"/>
        <v/>
      </c>
      <c r="I415" s="11" t="str">
        <f t="shared" si="38"/>
        <v/>
      </c>
    </row>
    <row r="416" spans="8:9" ht="20.25" customHeight="1" x14ac:dyDescent="0.15">
      <c r="H416" s="11" t="str">
        <f t="shared" si="39"/>
        <v/>
      </c>
      <c r="I416" s="11" t="str">
        <f t="shared" si="38"/>
        <v/>
      </c>
    </row>
    <row r="417" spans="8:9" ht="20.25" customHeight="1" x14ac:dyDescent="0.15">
      <c r="H417" s="11" t="str">
        <f t="shared" si="39"/>
        <v/>
      </c>
      <c r="I417" s="11" t="str">
        <f t="shared" si="38"/>
        <v/>
      </c>
    </row>
    <row r="418" spans="8:9" ht="20.25" customHeight="1" x14ac:dyDescent="0.15">
      <c r="H418" s="11" t="str">
        <f t="shared" si="39"/>
        <v/>
      </c>
      <c r="I418" s="11" t="str">
        <f t="shared" si="38"/>
        <v/>
      </c>
    </row>
    <row r="419" spans="8:9" ht="20.25" customHeight="1" x14ac:dyDescent="0.15">
      <c r="H419" s="11" t="str">
        <f t="shared" si="39"/>
        <v/>
      </c>
      <c r="I419" s="11" t="str">
        <f t="shared" si="38"/>
        <v/>
      </c>
    </row>
    <row r="420" spans="8:9" ht="20.25" customHeight="1" x14ac:dyDescent="0.15">
      <c r="H420" s="11" t="str">
        <f t="shared" si="39"/>
        <v/>
      </c>
      <c r="I420" s="11" t="str">
        <f t="shared" si="38"/>
        <v/>
      </c>
    </row>
    <row r="421" spans="8:9" ht="20.25" customHeight="1" x14ac:dyDescent="0.15">
      <c r="H421" s="11" t="str">
        <f t="shared" si="39"/>
        <v/>
      </c>
      <c r="I421" s="11" t="str">
        <f t="shared" si="38"/>
        <v/>
      </c>
    </row>
    <row r="422" spans="8:9" ht="20.25" customHeight="1" x14ac:dyDescent="0.15">
      <c r="H422" s="11" t="str">
        <f t="shared" si="39"/>
        <v/>
      </c>
      <c r="I422" s="11" t="str">
        <f t="shared" si="38"/>
        <v/>
      </c>
    </row>
    <row r="423" spans="8:9" ht="20.25" customHeight="1" x14ac:dyDescent="0.15">
      <c r="H423" s="11" t="str">
        <f t="shared" si="39"/>
        <v/>
      </c>
      <c r="I423" s="11" t="str">
        <f t="shared" si="38"/>
        <v/>
      </c>
    </row>
    <row r="424" spans="8:9" ht="20.25" customHeight="1" x14ac:dyDescent="0.15">
      <c r="H424" s="11" t="str">
        <f t="shared" si="39"/>
        <v/>
      </c>
      <c r="I424" s="11" t="str">
        <f t="shared" si="38"/>
        <v/>
      </c>
    </row>
    <row r="425" spans="8:9" ht="20.25" customHeight="1" x14ac:dyDescent="0.15">
      <c r="H425" s="11" t="str">
        <f t="shared" si="39"/>
        <v/>
      </c>
      <c r="I425" s="11" t="str">
        <f t="shared" si="38"/>
        <v/>
      </c>
    </row>
    <row r="426" spans="8:9" ht="20.25" customHeight="1" x14ac:dyDescent="0.15">
      <c r="H426" s="11" t="str">
        <f t="shared" si="39"/>
        <v/>
      </c>
      <c r="I426" s="11" t="str">
        <f t="shared" si="38"/>
        <v/>
      </c>
    </row>
    <row r="427" spans="8:9" ht="20.25" customHeight="1" x14ac:dyDescent="0.15">
      <c r="H427" s="11" t="str">
        <f t="shared" si="39"/>
        <v/>
      </c>
      <c r="I427" s="11" t="str">
        <f t="shared" si="38"/>
        <v/>
      </c>
    </row>
    <row r="428" spans="8:9" ht="20.25" customHeight="1" x14ac:dyDescent="0.15">
      <c r="H428" s="11" t="str">
        <f t="shared" si="39"/>
        <v/>
      </c>
      <c r="I428" s="11" t="str">
        <f t="shared" si="38"/>
        <v/>
      </c>
    </row>
    <row r="429" spans="8:9" ht="20.25" customHeight="1" x14ac:dyDescent="0.15">
      <c r="H429" s="11" t="str">
        <f t="shared" si="39"/>
        <v/>
      </c>
      <c r="I429" s="11" t="str">
        <f t="shared" si="38"/>
        <v/>
      </c>
    </row>
    <row r="430" spans="8:9" ht="20.25" customHeight="1" x14ac:dyDescent="0.15">
      <c r="H430" s="11" t="str">
        <f t="shared" si="39"/>
        <v/>
      </c>
      <c r="I430" s="11" t="str">
        <f t="shared" si="38"/>
        <v/>
      </c>
    </row>
    <row r="431" spans="8:9" ht="20.25" customHeight="1" x14ac:dyDescent="0.15">
      <c r="H431" s="11" t="str">
        <f t="shared" si="39"/>
        <v/>
      </c>
      <c r="I431" s="11" t="str">
        <f t="shared" si="38"/>
        <v/>
      </c>
    </row>
    <row r="432" spans="8:9" ht="20.25" customHeight="1" x14ac:dyDescent="0.15">
      <c r="H432" s="11" t="str">
        <f t="shared" si="39"/>
        <v/>
      </c>
      <c r="I432" s="11" t="str">
        <f t="shared" si="38"/>
        <v/>
      </c>
    </row>
    <row r="433" spans="8:9" ht="20.25" customHeight="1" x14ac:dyDescent="0.15">
      <c r="H433" s="11" t="str">
        <f t="shared" si="39"/>
        <v/>
      </c>
      <c r="I433" s="11" t="str">
        <f t="shared" si="38"/>
        <v/>
      </c>
    </row>
    <row r="434" spans="8:9" ht="20.25" customHeight="1" x14ac:dyDescent="0.15">
      <c r="H434" s="11" t="str">
        <f t="shared" si="39"/>
        <v/>
      </c>
      <c r="I434" s="11" t="str">
        <f t="shared" si="38"/>
        <v/>
      </c>
    </row>
    <row r="435" spans="8:9" ht="20.25" customHeight="1" x14ac:dyDescent="0.15">
      <c r="H435" s="11" t="str">
        <f t="shared" si="39"/>
        <v/>
      </c>
      <c r="I435" s="11" t="str">
        <f t="shared" si="38"/>
        <v/>
      </c>
    </row>
    <row r="436" spans="8:9" ht="20.25" customHeight="1" x14ac:dyDescent="0.15">
      <c r="H436" s="11" t="str">
        <f t="shared" si="39"/>
        <v/>
      </c>
      <c r="I436" s="11" t="str">
        <f t="shared" si="38"/>
        <v/>
      </c>
    </row>
    <row r="437" spans="8:9" ht="20.25" customHeight="1" x14ac:dyDescent="0.15">
      <c r="H437" s="11" t="str">
        <f t="shared" si="39"/>
        <v/>
      </c>
      <c r="I437" s="11" t="str">
        <f t="shared" si="38"/>
        <v/>
      </c>
    </row>
    <row r="438" spans="8:9" ht="20.25" customHeight="1" x14ac:dyDescent="0.15">
      <c r="H438" s="11" t="str">
        <f t="shared" si="39"/>
        <v/>
      </c>
      <c r="I438" s="11" t="str">
        <f t="shared" si="38"/>
        <v/>
      </c>
    </row>
    <row r="439" spans="8:9" ht="20.25" customHeight="1" x14ac:dyDescent="0.15">
      <c r="H439" s="11" t="str">
        <f t="shared" si="39"/>
        <v/>
      </c>
      <c r="I439" s="11" t="str">
        <f t="shared" si="38"/>
        <v/>
      </c>
    </row>
    <row r="440" spans="8:9" ht="20.25" customHeight="1" x14ac:dyDescent="0.15">
      <c r="H440" s="11" t="str">
        <f t="shared" si="39"/>
        <v/>
      </c>
      <c r="I440" s="11" t="str">
        <f t="shared" si="38"/>
        <v/>
      </c>
    </row>
    <row r="441" spans="8:9" ht="20.25" customHeight="1" x14ac:dyDescent="0.15">
      <c r="H441" s="11" t="str">
        <f t="shared" si="39"/>
        <v/>
      </c>
      <c r="I441" s="11" t="str">
        <f t="shared" si="38"/>
        <v/>
      </c>
    </row>
    <row r="442" spans="8:9" ht="20.25" customHeight="1" x14ac:dyDescent="0.15">
      <c r="H442" s="11" t="str">
        <f t="shared" si="39"/>
        <v/>
      </c>
      <c r="I442" s="11" t="str">
        <f t="shared" si="38"/>
        <v/>
      </c>
    </row>
    <row r="443" spans="8:9" ht="20.25" customHeight="1" x14ac:dyDescent="0.15">
      <c r="H443" s="11" t="str">
        <f t="shared" si="39"/>
        <v/>
      </c>
      <c r="I443" s="11" t="str">
        <f t="shared" si="38"/>
        <v/>
      </c>
    </row>
    <row r="444" spans="8:9" ht="20.25" customHeight="1" x14ac:dyDescent="0.15">
      <c r="H444" s="11" t="str">
        <f t="shared" si="39"/>
        <v/>
      </c>
      <c r="I444" s="11" t="str">
        <f t="shared" si="38"/>
        <v/>
      </c>
    </row>
    <row r="445" spans="8:9" ht="20.25" customHeight="1" x14ac:dyDescent="0.15">
      <c r="H445" s="11" t="str">
        <f t="shared" si="39"/>
        <v/>
      </c>
      <c r="I445" s="11" t="str">
        <f t="shared" si="38"/>
        <v/>
      </c>
    </row>
    <row r="446" spans="8:9" ht="20.25" customHeight="1" x14ac:dyDescent="0.15">
      <c r="H446" s="11" t="str">
        <f t="shared" si="39"/>
        <v/>
      </c>
      <c r="I446" s="11" t="str">
        <f t="shared" si="38"/>
        <v/>
      </c>
    </row>
    <row r="447" spans="8:9" ht="20.25" customHeight="1" x14ac:dyDescent="0.15">
      <c r="H447" s="11" t="str">
        <f t="shared" si="39"/>
        <v/>
      </c>
      <c r="I447" s="11" t="str">
        <f t="shared" si="38"/>
        <v/>
      </c>
    </row>
    <row r="448" spans="8:9" ht="20.25" customHeight="1" x14ac:dyDescent="0.15">
      <c r="H448" s="11" t="str">
        <f t="shared" si="39"/>
        <v/>
      </c>
      <c r="I448" s="11" t="str">
        <f t="shared" si="38"/>
        <v/>
      </c>
    </row>
    <row r="449" spans="8:9" ht="20.25" customHeight="1" x14ac:dyDescent="0.15">
      <c r="H449" s="11" t="str">
        <f t="shared" si="39"/>
        <v/>
      </c>
      <c r="I449" s="11" t="str">
        <f t="shared" si="38"/>
        <v/>
      </c>
    </row>
    <row r="450" spans="8:9" ht="20.25" customHeight="1" x14ac:dyDescent="0.15">
      <c r="H450" s="11" t="str">
        <f t="shared" si="39"/>
        <v/>
      </c>
      <c r="I450" s="11" t="str">
        <f t="shared" si="38"/>
        <v/>
      </c>
    </row>
    <row r="451" spans="8:9" ht="20.25" customHeight="1" x14ac:dyDescent="0.15">
      <c r="H451" s="11" t="str">
        <f t="shared" si="39"/>
        <v/>
      </c>
      <c r="I451" s="11" t="str">
        <f t="shared" si="38"/>
        <v/>
      </c>
    </row>
    <row r="452" spans="8:9" ht="20.25" customHeight="1" x14ac:dyDescent="0.15">
      <c r="H452" s="11" t="str">
        <f t="shared" si="39"/>
        <v/>
      </c>
      <c r="I452" s="11" t="str">
        <f t="shared" si="38"/>
        <v/>
      </c>
    </row>
    <row r="453" spans="8:9" ht="20.25" customHeight="1" x14ac:dyDescent="0.15">
      <c r="H453" s="11" t="str">
        <f t="shared" si="39"/>
        <v/>
      </c>
      <c r="I453" s="11" t="str">
        <f t="shared" si="38"/>
        <v/>
      </c>
    </row>
    <row r="454" spans="8:9" ht="20.25" customHeight="1" x14ac:dyDescent="0.15">
      <c r="H454" s="11" t="str">
        <f t="shared" si="39"/>
        <v/>
      </c>
      <c r="I454" s="11" t="str">
        <f t="shared" si="38"/>
        <v/>
      </c>
    </row>
    <row r="455" spans="8:9" ht="20.25" customHeight="1" x14ac:dyDescent="0.15">
      <c r="H455" s="11" t="str">
        <f t="shared" si="39"/>
        <v/>
      </c>
      <c r="I455" s="11" t="str">
        <f t="shared" si="38"/>
        <v/>
      </c>
    </row>
    <row r="456" spans="8:9" ht="20.25" customHeight="1" x14ac:dyDescent="0.15">
      <c r="H456" s="11" t="str">
        <f t="shared" si="39"/>
        <v/>
      </c>
      <c r="I456" s="11" t="str">
        <f t="shared" si="38"/>
        <v/>
      </c>
    </row>
    <row r="457" spans="8:9" ht="20.25" customHeight="1" x14ac:dyDescent="0.15">
      <c r="H457" s="11" t="str">
        <f t="shared" si="39"/>
        <v/>
      </c>
      <c r="I457" s="11" t="str">
        <f t="shared" si="38"/>
        <v/>
      </c>
    </row>
    <row r="458" spans="8:9" ht="20.25" customHeight="1" x14ac:dyDescent="0.15">
      <c r="H458" s="11" t="str">
        <f t="shared" si="39"/>
        <v/>
      </c>
      <c r="I458" s="11" t="str">
        <f t="shared" si="38"/>
        <v/>
      </c>
    </row>
    <row r="459" spans="8:9" ht="20.25" customHeight="1" x14ac:dyDescent="0.15">
      <c r="H459" s="11" t="str">
        <f t="shared" si="39"/>
        <v/>
      </c>
      <c r="I459" s="11" t="str">
        <f t="shared" si="38"/>
        <v/>
      </c>
    </row>
    <row r="460" spans="8:9" ht="20.25" customHeight="1" x14ac:dyDescent="0.15">
      <c r="H460" s="11" t="str">
        <f t="shared" si="39"/>
        <v/>
      </c>
      <c r="I460" s="11" t="str">
        <f t="shared" si="38"/>
        <v/>
      </c>
    </row>
    <row r="461" spans="8:9" ht="20.25" customHeight="1" x14ac:dyDescent="0.15">
      <c r="H461" s="11" t="str">
        <f t="shared" si="39"/>
        <v/>
      </c>
      <c r="I461" s="11" t="str">
        <f t="shared" si="38"/>
        <v/>
      </c>
    </row>
    <row r="462" spans="8:9" ht="20.25" customHeight="1" x14ac:dyDescent="0.15">
      <c r="H462" s="11" t="str">
        <f t="shared" si="39"/>
        <v/>
      </c>
      <c r="I462" s="11" t="str">
        <f t="shared" si="38"/>
        <v/>
      </c>
    </row>
    <row r="463" spans="8:9" ht="20.25" customHeight="1" x14ac:dyDescent="0.15">
      <c r="H463" s="11" t="str">
        <f t="shared" si="39"/>
        <v/>
      </c>
      <c r="I463" s="11" t="str">
        <f t="shared" si="38"/>
        <v/>
      </c>
    </row>
    <row r="464" spans="8:9" ht="20.25" customHeight="1" x14ac:dyDescent="0.15">
      <c r="H464" s="11" t="str">
        <f t="shared" si="39"/>
        <v/>
      </c>
      <c r="I464" s="11" t="str">
        <f t="shared" si="38"/>
        <v/>
      </c>
    </row>
    <row r="465" spans="8:9" ht="20.25" customHeight="1" x14ac:dyDescent="0.15">
      <c r="H465" s="11" t="str">
        <f t="shared" si="39"/>
        <v/>
      </c>
      <c r="I465" s="11" t="str">
        <f t="shared" si="38"/>
        <v/>
      </c>
    </row>
    <row r="466" spans="8:9" ht="20.25" customHeight="1" x14ac:dyDescent="0.15">
      <c r="H466" s="11" t="str">
        <f t="shared" si="39"/>
        <v/>
      </c>
      <c r="I466" s="11" t="str">
        <f t="shared" si="38"/>
        <v/>
      </c>
    </row>
    <row r="467" spans="8:9" ht="20.25" customHeight="1" x14ac:dyDescent="0.15">
      <c r="H467" s="11" t="str">
        <f t="shared" si="39"/>
        <v/>
      </c>
      <c r="I467" s="11" t="str">
        <f t="shared" si="38"/>
        <v/>
      </c>
    </row>
    <row r="468" spans="8:9" ht="20.25" customHeight="1" x14ac:dyDescent="0.15">
      <c r="H468" s="11" t="str">
        <f t="shared" si="39"/>
        <v/>
      </c>
      <c r="I468" s="11" t="str">
        <f t="shared" si="38"/>
        <v/>
      </c>
    </row>
    <row r="469" spans="8:9" ht="20.25" customHeight="1" x14ac:dyDescent="0.15">
      <c r="H469" s="11" t="str">
        <f t="shared" si="39"/>
        <v/>
      </c>
      <c r="I469" s="11" t="str">
        <f t="shared" si="38"/>
        <v/>
      </c>
    </row>
    <row r="470" spans="8:9" ht="20.25" customHeight="1" x14ac:dyDescent="0.15">
      <c r="H470" s="11" t="str">
        <f t="shared" si="39"/>
        <v/>
      </c>
      <c r="I470" s="11" t="str">
        <f t="shared" si="38"/>
        <v/>
      </c>
    </row>
    <row r="471" spans="8:9" ht="20.25" customHeight="1" x14ac:dyDescent="0.15">
      <c r="H471" s="11" t="str">
        <f t="shared" si="39"/>
        <v/>
      </c>
      <c r="I471" s="11" t="str">
        <f t="shared" si="38"/>
        <v/>
      </c>
    </row>
    <row r="472" spans="8:9" ht="20.25" customHeight="1" x14ac:dyDescent="0.15">
      <c r="H472" s="11" t="str">
        <f t="shared" si="39"/>
        <v/>
      </c>
      <c r="I472" s="11" t="str">
        <f t="shared" si="38"/>
        <v/>
      </c>
    </row>
    <row r="473" spans="8:9" ht="20.25" customHeight="1" x14ac:dyDescent="0.15">
      <c r="H473" s="11" t="str">
        <f t="shared" si="39"/>
        <v/>
      </c>
      <c r="I473" s="11" t="str">
        <f t="shared" ref="I473:I536" si="40">IF(WEEKNUM(A473)&gt;0,WEEKNUM(A473),"")</f>
        <v/>
      </c>
    </row>
    <row r="474" spans="8:9" ht="20.25" customHeight="1" x14ac:dyDescent="0.15">
      <c r="H474" s="11" t="str">
        <f t="shared" si="39"/>
        <v/>
      </c>
      <c r="I474" s="11" t="str">
        <f t="shared" si="40"/>
        <v/>
      </c>
    </row>
    <row r="475" spans="8:9" ht="20.25" customHeight="1" x14ac:dyDescent="0.15">
      <c r="H475" s="11" t="str">
        <f t="shared" si="39"/>
        <v/>
      </c>
      <c r="I475" s="11" t="str">
        <f t="shared" si="40"/>
        <v/>
      </c>
    </row>
    <row r="476" spans="8:9" ht="20.25" customHeight="1" x14ac:dyDescent="0.15">
      <c r="H476" s="11" t="str">
        <f t="shared" ref="H476:H539" si="41">IF(E476*F476&gt;0,E476*F476,"")</f>
        <v/>
      </c>
      <c r="I476" s="11" t="str">
        <f t="shared" si="40"/>
        <v/>
      </c>
    </row>
    <row r="477" spans="8:9" ht="20.25" customHeight="1" x14ac:dyDescent="0.15">
      <c r="H477" s="11" t="str">
        <f t="shared" si="41"/>
        <v/>
      </c>
      <c r="I477" s="11" t="str">
        <f t="shared" si="40"/>
        <v/>
      </c>
    </row>
    <row r="478" spans="8:9" ht="20.25" customHeight="1" x14ac:dyDescent="0.15">
      <c r="H478" s="11" t="str">
        <f t="shared" si="41"/>
        <v/>
      </c>
      <c r="I478" s="11" t="str">
        <f t="shared" si="40"/>
        <v/>
      </c>
    </row>
    <row r="479" spans="8:9" ht="20.25" customHeight="1" x14ac:dyDescent="0.15">
      <c r="H479" s="11" t="str">
        <f t="shared" si="41"/>
        <v/>
      </c>
      <c r="I479" s="11" t="str">
        <f t="shared" si="40"/>
        <v/>
      </c>
    </row>
    <row r="480" spans="8:9" ht="20.25" customHeight="1" x14ac:dyDescent="0.15">
      <c r="H480" s="11" t="str">
        <f t="shared" si="41"/>
        <v/>
      </c>
      <c r="I480" s="11" t="str">
        <f t="shared" si="40"/>
        <v/>
      </c>
    </row>
    <row r="481" spans="8:9" ht="20.25" customHeight="1" x14ac:dyDescent="0.15">
      <c r="H481" s="11" t="str">
        <f t="shared" si="41"/>
        <v/>
      </c>
      <c r="I481" s="11" t="str">
        <f t="shared" si="40"/>
        <v/>
      </c>
    </row>
    <row r="482" spans="8:9" ht="20.25" customHeight="1" x14ac:dyDescent="0.15">
      <c r="H482" s="11" t="str">
        <f t="shared" si="41"/>
        <v/>
      </c>
      <c r="I482" s="11" t="str">
        <f t="shared" si="40"/>
        <v/>
      </c>
    </row>
    <row r="483" spans="8:9" ht="20.25" customHeight="1" x14ac:dyDescent="0.15">
      <c r="H483" s="11" t="str">
        <f t="shared" si="41"/>
        <v/>
      </c>
      <c r="I483" s="11" t="str">
        <f t="shared" si="40"/>
        <v/>
      </c>
    </row>
    <row r="484" spans="8:9" ht="20.25" customHeight="1" x14ac:dyDescent="0.15">
      <c r="H484" s="11" t="str">
        <f t="shared" si="41"/>
        <v/>
      </c>
      <c r="I484" s="11" t="str">
        <f t="shared" si="40"/>
        <v/>
      </c>
    </row>
    <row r="485" spans="8:9" ht="20.25" customHeight="1" x14ac:dyDescent="0.15">
      <c r="H485" s="11" t="str">
        <f t="shared" si="41"/>
        <v/>
      </c>
      <c r="I485" s="11" t="str">
        <f t="shared" si="40"/>
        <v/>
      </c>
    </row>
    <row r="486" spans="8:9" ht="20.25" customHeight="1" x14ac:dyDescent="0.15">
      <c r="H486" s="11" t="str">
        <f t="shared" si="41"/>
        <v/>
      </c>
      <c r="I486" s="11" t="str">
        <f t="shared" si="40"/>
        <v/>
      </c>
    </row>
    <row r="487" spans="8:9" ht="20.25" customHeight="1" x14ac:dyDescent="0.15">
      <c r="H487" s="11" t="str">
        <f t="shared" si="41"/>
        <v/>
      </c>
      <c r="I487" s="11" t="str">
        <f t="shared" si="40"/>
        <v/>
      </c>
    </row>
    <row r="488" spans="8:9" ht="20.25" customHeight="1" x14ac:dyDescent="0.15">
      <c r="H488" s="11" t="str">
        <f t="shared" si="41"/>
        <v/>
      </c>
      <c r="I488" s="11" t="str">
        <f t="shared" si="40"/>
        <v/>
      </c>
    </row>
    <row r="489" spans="8:9" ht="20.25" customHeight="1" x14ac:dyDescent="0.15">
      <c r="H489" s="11" t="str">
        <f t="shared" si="41"/>
        <v/>
      </c>
      <c r="I489" s="11" t="str">
        <f t="shared" si="40"/>
        <v/>
      </c>
    </row>
    <row r="490" spans="8:9" ht="20.25" customHeight="1" x14ac:dyDescent="0.15">
      <c r="H490" s="11" t="str">
        <f t="shared" si="41"/>
        <v/>
      </c>
      <c r="I490" s="11" t="str">
        <f t="shared" si="40"/>
        <v/>
      </c>
    </row>
    <row r="491" spans="8:9" ht="20.25" customHeight="1" x14ac:dyDescent="0.15">
      <c r="H491" s="11" t="str">
        <f t="shared" si="41"/>
        <v/>
      </c>
      <c r="I491" s="11" t="str">
        <f t="shared" si="40"/>
        <v/>
      </c>
    </row>
    <row r="492" spans="8:9" ht="20.25" customHeight="1" x14ac:dyDescent="0.15">
      <c r="H492" s="11" t="str">
        <f t="shared" si="41"/>
        <v/>
      </c>
      <c r="I492" s="11" t="str">
        <f t="shared" si="40"/>
        <v/>
      </c>
    </row>
    <row r="493" spans="8:9" ht="20.25" customHeight="1" x14ac:dyDescent="0.15">
      <c r="H493" s="11" t="str">
        <f t="shared" si="41"/>
        <v/>
      </c>
      <c r="I493" s="11" t="str">
        <f t="shared" si="40"/>
        <v/>
      </c>
    </row>
    <row r="494" spans="8:9" ht="20.25" customHeight="1" x14ac:dyDescent="0.15">
      <c r="H494" s="11" t="str">
        <f t="shared" si="41"/>
        <v/>
      </c>
      <c r="I494" s="11" t="str">
        <f t="shared" si="40"/>
        <v/>
      </c>
    </row>
    <row r="495" spans="8:9" ht="20.25" customHeight="1" x14ac:dyDescent="0.15">
      <c r="H495" s="11" t="str">
        <f t="shared" si="41"/>
        <v/>
      </c>
      <c r="I495" s="11" t="str">
        <f t="shared" si="40"/>
        <v/>
      </c>
    </row>
    <row r="496" spans="8:9" ht="20.25" customHeight="1" x14ac:dyDescent="0.15">
      <c r="H496" s="11" t="str">
        <f t="shared" si="41"/>
        <v/>
      </c>
      <c r="I496" s="11" t="str">
        <f t="shared" si="40"/>
        <v/>
      </c>
    </row>
    <row r="497" spans="8:9" ht="20.25" customHeight="1" x14ac:dyDescent="0.15">
      <c r="H497" s="11" t="str">
        <f t="shared" si="41"/>
        <v/>
      </c>
      <c r="I497" s="11" t="str">
        <f t="shared" si="40"/>
        <v/>
      </c>
    </row>
    <row r="498" spans="8:9" ht="20.25" customHeight="1" x14ac:dyDescent="0.15">
      <c r="H498" s="11" t="str">
        <f t="shared" si="41"/>
        <v/>
      </c>
      <c r="I498" s="11" t="str">
        <f t="shared" si="40"/>
        <v/>
      </c>
    </row>
    <row r="499" spans="8:9" ht="20.25" customHeight="1" x14ac:dyDescent="0.15">
      <c r="H499" s="11" t="str">
        <f t="shared" si="41"/>
        <v/>
      </c>
      <c r="I499" s="11" t="str">
        <f t="shared" si="40"/>
        <v/>
      </c>
    </row>
    <row r="500" spans="8:9" ht="20.25" customHeight="1" x14ac:dyDescent="0.15">
      <c r="H500" s="11" t="str">
        <f t="shared" si="41"/>
        <v/>
      </c>
      <c r="I500" s="11" t="str">
        <f t="shared" si="40"/>
        <v/>
      </c>
    </row>
    <row r="501" spans="8:9" ht="20.25" customHeight="1" x14ac:dyDescent="0.15">
      <c r="H501" s="11" t="str">
        <f t="shared" si="41"/>
        <v/>
      </c>
      <c r="I501" s="11" t="str">
        <f t="shared" si="40"/>
        <v/>
      </c>
    </row>
    <row r="502" spans="8:9" ht="20.25" customHeight="1" x14ac:dyDescent="0.15">
      <c r="H502" s="11" t="str">
        <f t="shared" si="41"/>
        <v/>
      </c>
      <c r="I502" s="11" t="str">
        <f t="shared" si="40"/>
        <v/>
      </c>
    </row>
    <row r="503" spans="8:9" ht="20.25" customHeight="1" x14ac:dyDescent="0.15">
      <c r="H503" s="11" t="str">
        <f t="shared" si="41"/>
        <v/>
      </c>
      <c r="I503" s="11" t="str">
        <f t="shared" si="40"/>
        <v/>
      </c>
    </row>
    <row r="504" spans="8:9" ht="20.25" customHeight="1" x14ac:dyDescent="0.15">
      <c r="H504" s="11" t="str">
        <f t="shared" si="41"/>
        <v/>
      </c>
      <c r="I504" s="11" t="str">
        <f t="shared" si="40"/>
        <v/>
      </c>
    </row>
    <row r="505" spans="8:9" ht="20.25" customHeight="1" x14ac:dyDescent="0.15">
      <c r="H505" s="11" t="str">
        <f t="shared" si="41"/>
        <v/>
      </c>
      <c r="I505" s="11" t="str">
        <f t="shared" si="40"/>
        <v/>
      </c>
    </row>
    <row r="506" spans="8:9" ht="20.25" customHeight="1" x14ac:dyDescent="0.15">
      <c r="H506" s="11" t="str">
        <f t="shared" si="41"/>
        <v/>
      </c>
      <c r="I506" s="11" t="str">
        <f t="shared" si="40"/>
        <v/>
      </c>
    </row>
    <row r="507" spans="8:9" ht="20.25" customHeight="1" x14ac:dyDescent="0.15">
      <c r="H507" s="11" t="str">
        <f t="shared" si="41"/>
        <v/>
      </c>
      <c r="I507" s="11" t="str">
        <f t="shared" si="40"/>
        <v/>
      </c>
    </row>
    <row r="508" spans="8:9" ht="20.25" customHeight="1" x14ac:dyDescent="0.15">
      <c r="H508" s="11" t="str">
        <f t="shared" si="41"/>
        <v/>
      </c>
      <c r="I508" s="11" t="str">
        <f t="shared" si="40"/>
        <v/>
      </c>
    </row>
    <row r="509" spans="8:9" ht="20.25" customHeight="1" x14ac:dyDescent="0.15">
      <c r="H509" s="11" t="str">
        <f t="shared" si="41"/>
        <v/>
      </c>
      <c r="I509" s="11" t="str">
        <f t="shared" si="40"/>
        <v/>
      </c>
    </row>
    <row r="510" spans="8:9" ht="20.25" customHeight="1" x14ac:dyDescent="0.15">
      <c r="H510" s="11" t="str">
        <f t="shared" si="41"/>
        <v/>
      </c>
      <c r="I510" s="11" t="str">
        <f t="shared" si="40"/>
        <v/>
      </c>
    </row>
    <row r="511" spans="8:9" ht="20.25" customHeight="1" x14ac:dyDescent="0.15">
      <c r="H511" s="11" t="str">
        <f t="shared" si="41"/>
        <v/>
      </c>
      <c r="I511" s="11" t="str">
        <f t="shared" si="40"/>
        <v/>
      </c>
    </row>
    <row r="512" spans="8:9" ht="20.25" customHeight="1" x14ac:dyDescent="0.15">
      <c r="H512" s="11" t="str">
        <f t="shared" si="41"/>
        <v/>
      </c>
      <c r="I512" s="11" t="str">
        <f t="shared" si="40"/>
        <v/>
      </c>
    </row>
    <row r="513" spans="8:9" ht="20.25" customHeight="1" x14ac:dyDescent="0.15">
      <c r="H513" s="11" t="str">
        <f t="shared" si="41"/>
        <v/>
      </c>
      <c r="I513" s="11" t="str">
        <f t="shared" si="40"/>
        <v/>
      </c>
    </row>
    <row r="514" spans="8:9" ht="20.25" customHeight="1" x14ac:dyDescent="0.15">
      <c r="H514" s="11" t="str">
        <f t="shared" si="41"/>
        <v/>
      </c>
      <c r="I514" s="11" t="str">
        <f t="shared" si="40"/>
        <v/>
      </c>
    </row>
    <row r="515" spans="8:9" ht="20.25" customHeight="1" x14ac:dyDescent="0.15">
      <c r="H515" s="11" t="str">
        <f t="shared" si="41"/>
        <v/>
      </c>
      <c r="I515" s="11" t="str">
        <f t="shared" si="40"/>
        <v/>
      </c>
    </row>
    <row r="516" spans="8:9" ht="20.25" customHeight="1" x14ac:dyDescent="0.15">
      <c r="H516" s="11" t="str">
        <f t="shared" si="41"/>
        <v/>
      </c>
      <c r="I516" s="11" t="str">
        <f t="shared" si="40"/>
        <v/>
      </c>
    </row>
    <row r="517" spans="8:9" ht="20.25" customHeight="1" x14ac:dyDescent="0.15">
      <c r="H517" s="11" t="str">
        <f t="shared" si="41"/>
        <v/>
      </c>
      <c r="I517" s="11" t="str">
        <f t="shared" si="40"/>
        <v/>
      </c>
    </row>
    <row r="518" spans="8:9" ht="20.25" customHeight="1" x14ac:dyDescent="0.15">
      <c r="H518" s="11" t="str">
        <f t="shared" si="41"/>
        <v/>
      </c>
      <c r="I518" s="11" t="str">
        <f t="shared" si="40"/>
        <v/>
      </c>
    </row>
    <row r="519" spans="8:9" ht="20.25" customHeight="1" x14ac:dyDescent="0.15">
      <c r="H519" s="11" t="str">
        <f t="shared" si="41"/>
        <v/>
      </c>
      <c r="I519" s="11" t="str">
        <f t="shared" si="40"/>
        <v/>
      </c>
    </row>
    <row r="520" spans="8:9" ht="20.25" customHeight="1" x14ac:dyDescent="0.15">
      <c r="H520" s="11" t="str">
        <f t="shared" si="41"/>
        <v/>
      </c>
      <c r="I520" s="11" t="str">
        <f t="shared" si="40"/>
        <v/>
      </c>
    </row>
    <row r="521" spans="8:9" ht="20.25" customHeight="1" x14ac:dyDescent="0.15">
      <c r="H521" s="11" t="str">
        <f t="shared" si="41"/>
        <v/>
      </c>
      <c r="I521" s="11" t="str">
        <f t="shared" si="40"/>
        <v/>
      </c>
    </row>
    <row r="522" spans="8:9" ht="20.25" customHeight="1" x14ac:dyDescent="0.15">
      <c r="H522" s="11" t="str">
        <f t="shared" si="41"/>
        <v/>
      </c>
      <c r="I522" s="11" t="str">
        <f t="shared" si="40"/>
        <v/>
      </c>
    </row>
    <row r="523" spans="8:9" ht="20.25" customHeight="1" x14ac:dyDescent="0.15">
      <c r="H523" s="11" t="str">
        <f t="shared" si="41"/>
        <v/>
      </c>
      <c r="I523" s="11" t="str">
        <f t="shared" si="40"/>
        <v/>
      </c>
    </row>
    <row r="524" spans="8:9" ht="20.25" customHeight="1" x14ac:dyDescent="0.15">
      <c r="H524" s="11" t="str">
        <f t="shared" si="41"/>
        <v/>
      </c>
      <c r="I524" s="11" t="str">
        <f t="shared" si="40"/>
        <v/>
      </c>
    </row>
    <row r="525" spans="8:9" ht="20.25" customHeight="1" x14ac:dyDescent="0.15">
      <c r="H525" s="11" t="str">
        <f t="shared" si="41"/>
        <v/>
      </c>
      <c r="I525" s="11" t="str">
        <f t="shared" si="40"/>
        <v/>
      </c>
    </row>
    <row r="526" spans="8:9" ht="20.25" customHeight="1" x14ac:dyDescent="0.15">
      <c r="H526" s="11" t="str">
        <f t="shared" si="41"/>
        <v/>
      </c>
      <c r="I526" s="11" t="str">
        <f t="shared" si="40"/>
        <v/>
      </c>
    </row>
    <row r="527" spans="8:9" ht="20.25" customHeight="1" x14ac:dyDescent="0.15">
      <c r="H527" s="11" t="str">
        <f t="shared" si="41"/>
        <v/>
      </c>
      <c r="I527" s="11" t="str">
        <f t="shared" si="40"/>
        <v/>
      </c>
    </row>
    <row r="528" spans="8:9" ht="20.25" customHeight="1" x14ac:dyDescent="0.15">
      <c r="H528" s="11" t="str">
        <f t="shared" si="41"/>
        <v/>
      </c>
      <c r="I528" s="11" t="str">
        <f t="shared" si="40"/>
        <v/>
      </c>
    </row>
    <row r="529" spans="8:9" ht="20.25" customHeight="1" x14ac:dyDescent="0.15">
      <c r="H529" s="11" t="str">
        <f t="shared" si="41"/>
        <v/>
      </c>
      <c r="I529" s="11" t="str">
        <f t="shared" si="40"/>
        <v/>
      </c>
    </row>
    <row r="530" spans="8:9" ht="20.25" customHeight="1" x14ac:dyDescent="0.15">
      <c r="H530" s="11" t="str">
        <f t="shared" si="41"/>
        <v/>
      </c>
      <c r="I530" s="11" t="str">
        <f t="shared" si="40"/>
        <v/>
      </c>
    </row>
    <row r="531" spans="8:9" ht="20.25" customHeight="1" x14ac:dyDescent="0.15">
      <c r="H531" s="11" t="str">
        <f t="shared" si="41"/>
        <v/>
      </c>
      <c r="I531" s="11" t="str">
        <f t="shared" si="40"/>
        <v/>
      </c>
    </row>
    <row r="532" spans="8:9" ht="20.25" customHeight="1" x14ac:dyDescent="0.15">
      <c r="H532" s="11" t="str">
        <f t="shared" si="41"/>
        <v/>
      </c>
      <c r="I532" s="11" t="str">
        <f t="shared" si="40"/>
        <v/>
      </c>
    </row>
    <row r="533" spans="8:9" ht="20.25" customHeight="1" x14ac:dyDescent="0.15">
      <c r="H533" s="11" t="str">
        <f t="shared" si="41"/>
        <v/>
      </c>
      <c r="I533" s="11" t="str">
        <f t="shared" si="40"/>
        <v/>
      </c>
    </row>
    <row r="534" spans="8:9" ht="20.25" customHeight="1" x14ac:dyDescent="0.15">
      <c r="H534" s="11" t="str">
        <f t="shared" si="41"/>
        <v/>
      </c>
      <c r="I534" s="11" t="str">
        <f t="shared" si="40"/>
        <v/>
      </c>
    </row>
    <row r="535" spans="8:9" ht="20.25" customHeight="1" x14ac:dyDescent="0.15">
      <c r="H535" s="11" t="str">
        <f t="shared" si="41"/>
        <v/>
      </c>
      <c r="I535" s="11" t="str">
        <f t="shared" si="40"/>
        <v/>
      </c>
    </row>
    <row r="536" spans="8:9" ht="20.25" customHeight="1" x14ac:dyDescent="0.15">
      <c r="H536" s="11" t="str">
        <f t="shared" si="41"/>
        <v/>
      </c>
      <c r="I536" s="11" t="str">
        <f t="shared" si="40"/>
        <v/>
      </c>
    </row>
    <row r="537" spans="8:9" ht="20.25" customHeight="1" x14ac:dyDescent="0.15">
      <c r="H537" s="11" t="str">
        <f t="shared" si="41"/>
        <v/>
      </c>
      <c r="I537" s="11" t="str">
        <f t="shared" ref="I537:I600" si="42">IF(WEEKNUM(A537)&gt;0,WEEKNUM(A537),"")</f>
        <v/>
      </c>
    </row>
    <row r="538" spans="8:9" ht="20.25" customHeight="1" x14ac:dyDescent="0.15">
      <c r="H538" s="11" t="str">
        <f t="shared" si="41"/>
        <v/>
      </c>
      <c r="I538" s="11" t="str">
        <f t="shared" si="42"/>
        <v/>
      </c>
    </row>
    <row r="539" spans="8:9" ht="20.25" customHeight="1" x14ac:dyDescent="0.15">
      <c r="H539" s="11" t="str">
        <f t="shared" si="41"/>
        <v/>
      </c>
      <c r="I539" s="11" t="str">
        <f t="shared" si="42"/>
        <v/>
      </c>
    </row>
    <row r="540" spans="8:9" ht="20.25" customHeight="1" x14ac:dyDescent="0.15">
      <c r="H540" s="11" t="str">
        <f t="shared" ref="H540:H603" si="43">IF(E540*F540&gt;0,E540*F540,"")</f>
        <v/>
      </c>
      <c r="I540" s="11" t="str">
        <f t="shared" si="42"/>
        <v/>
      </c>
    </row>
    <row r="541" spans="8:9" ht="20.25" customHeight="1" x14ac:dyDescent="0.15">
      <c r="H541" s="11" t="str">
        <f t="shared" si="43"/>
        <v/>
      </c>
      <c r="I541" s="11" t="str">
        <f t="shared" si="42"/>
        <v/>
      </c>
    </row>
    <row r="542" spans="8:9" ht="20.25" customHeight="1" x14ac:dyDescent="0.15">
      <c r="H542" s="11" t="str">
        <f t="shared" si="43"/>
        <v/>
      </c>
      <c r="I542" s="11" t="str">
        <f t="shared" si="42"/>
        <v/>
      </c>
    </row>
    <row r="543" spans="8:9" ht="20.25" customHeight="1" x14ac:dyDescent="0.15">
      <c r="H543" s="11" t="str">
        <f t="shared" si="43"/>
        <v/>
      </c>
      <c r="I543" s="11" t="str">
        <f t="shared" si="42"/>
        <v/>
      </c>
    </row>
    <row r="544" spans="8:9" ht="20.25" customHeight="1" x14ac:dyDescent="0.15">
      <c r="H544" s="11" t="str">
        <f t="shared" si="43"/>
        <v/>
      </c>
      <c r="I544" s="11" t="str">
        <f t="shared" si="42"/>
        <v/>
      </c>
    </row>
    <row r="545" spans="8:9" ht="20.25" customHeight="1" x14ac:dyDescent="0.15">
      <c r="H545" s="11" t="str">
        <f t="shared" si="43"/>
        <v/>
      </c>
      <c r="I545" s="11" t="str">
        <f t="shared" si="42"/>
        <v/>
      </c>
    </row>
    <row r="546" spans="8:9" ht="20.25" customHeight="1" x14ac:dyDescent="0.15">
      <c r="H546" s="11" t="str">
        <f t="shared" si="43"/>
        <v/>
      </c>
      <c r="I546" s="11" t="str">
        <f t="shared" si="42"/>
        <v/>
      </c>
    </row>
    <row r="547" spans="8:9" ht="20.25" customHeight="1" x14ac:dyDescent="0.15">
      <c r="H547" s="11" t="str">
        <f t="shared" si="43"/>
        <v/>
      </c>
      <c r="I547" s="11" t="str">
        <f t="shared" si="42"/>
        <v/>
      </c>
    </row>
    <row r="548" spans="8:9" ht="20.25" customHeight="1" x14ac:dyDescent="0.15">
      <c r="H548" s="11" t="str">
        <f t="shared" si="43"/>
        <v/>
      </c>
      <c r="I548" s="11" t="str">
        <f t="shared" si="42"/>
        <v/>
      </c>
    </row>
    <row r="549" spans="8:9" ht="20.25" customHeight="1" x14ac:dyDescent="0.15">
      <c r="H549" s="11" t="str">
        <f t="shared" si="43"/>
        <v/>
      </c>
      <c r="I549" s="11" t="str">
        <f t="shared" si="42"/>
        <v/>
      </c>
    </row>
    <row r="550" spans="8:9" ht="20.25" customHeight="1" x14ac:dyDescent="0.15">
      <c r="H550" s="11" t="str">
        <f t="shared" si="43"/>
        <v/>
      </c>
      <c r="I550" s="11" t="str">
        <f t="shared" si="42"/>
        <v/>
      </c>
    </row>
    <row r="551" spans="8:9" ht="20.25" customHeight="1" x14ac:dyDescent="0.15">
      <c r="H551" s="11" t="str">
        <f t="shared" si="43"/>
        <v/>
      </c>
      <c r="I551" s="11" t="str">
        <f t="shared" si="42"/>
        <v/>
      </c>
    </row>
    <row r="552" spans="8:9" ht="20.25" customHeight="1" x14ac:dyDescent="0.15">
      <c r="H552" s="11" t="str">
        <f t="shared" si="43"/>
        <v/>
      </c>
      <c r="I552" s="11" t="str">
        <f t="shared" si="42"/>
        <v/>
      </c>
    </row>
    <row r="553" spans="8:9" ht="20.25" customHeight="1" x14ac:dyDescent="0.15">
      <c r="H553" s="11" t="str">
        <f t="shared" si="43"/>
        <v/>
      </c>
      <c r="I553" s="11" t="str">
        <f t="shared" si="42"/>
        <v/>
      </c>
    </row>
    <row r="554" spans="8:9" ht="20.25" customHeight="1" x14ac:dyDescent="0.15">
      <c r="H554" s="11" t="str">
        <f t="shared" si="43"/>
        <v/>
      </c>
      <c r="I554" s="11" t="str">
        <f t="shared" si="42"/>
        <v/>
      </c>
    </row>
    <row r="555" spans="8:9" ht="20.25" customHeight="1" x14ac:dyDescent="0.15">
      <c r="H555" s="11" t="str">
        <f t="shared" si="43"/>
        <v/>
      </c>
      <c r="I555" s="11" t="str">
        <f t="shared" si="42"/>
        <v/>
      </c>
    </row>
    <row r="556" spans="8:9" ht="20.25" customHeight="1" x14ac:dyDescent="0.15">
      <c r="H556" s="11" t="str">
        <f t="shared" si="43"/>
        <v/>
      </c>
      <c r="I556" s="11" t="str">
        <f t="shared" si="42"/>
        <v/>
      </c>
    </row>
    <row r="557" spans="8:9" ht="20.25" customHeight="1" x14ac:dyDescent="0.15">
      <c r="H557" s="11" t="str">
        <f t="shared" si="43"/>
        <v/>
      </c>
      <c r="I557" s="11" t="str">
        <f t="shared" si="42"/>
        <v/>
      </c>
    </row>
    <row r="558" spans="8:9" ht="20.25" customHeight="1" x14ac:dyDescent="0.15">
      <c r="H558" s="11" t="str">
        <f t="shared" si="43"/>
        <v/>
      </c>
      <c r="I558" s="11" t="str">
        <f t="shared" si="42"/>
        <v/>
      </c>
    </row>
    <row r="559" spans="8:9" ht="20.25" customHeight="1" x14ac:dyDescent="0.15">
      <c r="H559" s="11" t="str">
        <f t="shared" si="43"/>
        <v/>
      </c>
      <c r="I559" s="11" t="str">
        <f t="shared" si="42"/>
        <v/>
      </c>
    </row>
    <row r="560" spans="8:9" ht="20.25" customHeight="1" x14ac:dyDescent="0.15">
      <c r="H560" s="11" t="str">
        <f t="shared" si="43"/>
        <v/>
      </c>
      <c r="I560" s="11" t="str">
        <f t="shared" si="42"/>
        <v/>
      </c>
    </row>
    <row r="561" spans="8:9" ht="20.25" customHeight="1" x14ac:dyDescent="0.15">
      <c r="H561" s="11" t="str">
        <f t="shared" si="43"/>
        <v/>
      </c>
      <c r="I561" s="11" t="str">
        <f t="shared" si="42"/>
        <v/>
      </c>
    </row>
    <row r="562" spans="8:9" ht="20.25" customHeight="1" x14ac:dyDescent="0.15">
      <c r="H562" s="11" t="str">
        <f t="shared" si="43"/>
        <v/>
      </c>
      <c r="I562" s="11" t="str">
        <f t="shared" si="42"/>
        <v/>
      </c>
    </row>
    <row r="563" spans="8:9" ht="20.25" customHeight="1" x14ac:dyDescent="0.15">
      <c r="H563" s="11" t="str">
        <f t="shared" si="43"/>
        <v/>
      </c>
      <c r="I563" s="11" t="str">
        <f t="shared" si="42"/>
        <v/>
      </c>
    </row>
    <row r="564" spans="8:9" ht="20.25" customHeight="1" x14ac:dyDescent="0.15">
      <c r="H564" s="11" t="str">
        <f t="shared" si="43"/>
        <v/>
      </c>
      <c r="I564" s="11" t="str">
        <f t="shared" si="42"/>
        <v/>
      </c>
    </row>
    <row r="565" spans="8:9" ht="20.25" customHeight="1" x14ac:dyDescent="0.15">
      <c r="H565" s="11" t="str">
        <f t="shared" si="43"/>
        <v/>
      </c>
      <c r="I565" s="11" t="str">
        <f t="shared" si="42"/>
        <v/>
      </c>
    </row>
    <row r="566" spans="8:9" ht="20.25" customHeight="1" x14ac:dyDescent="0.15">
      <c r="H566" s="11" t="str">
        <f t="shared" si="43"/>
        <v/>
      </c>
      <c r="I566" s="11" t="str">
        <f t="shared" si="42"/>
        <v/>
      </c>
    </row>
    <row r="567" spans="8:9" ht="20.25" customHeight="1" x14ac:dyDescent="0.15">
      <c r="H567" s="11" t="str">
        <f t="shared" si="43"/>
        <v/>
      </c>
      <c r="I567" s="11" t="str">
        <f t="shared" si="42"/>
        <v/>
      </c>
    </row>
    <row r="568" spans="8:9" ht="20.25" customHeight="1" x14ac:dyDescent="0.15">
      <c r="H568" s="11" t="str">
        <f t="shared" si="43"/>
        <v/>
      </c>
      <c r="I568" s="11" t="str">
        <f t="shared" si="42"/>
        <v/>
      </c>
    </row>
    <row r="569" spans="8:9" ht="20.25" customHeight="1" x14ac:dyDescent="0.15">
      <c r="H569" s="11" t="str">
        <f t="shared" si="43"/>
        <v/>
      </c>
      <c r="I569" s="11" t="str">
        <f t="shared" si="42"/>
        <v/>
      </c>
    </row>
    <row r="570" spans="8:9" ht="20.25" customHeight="1" x14ac:dyDescent="0.15">
      <c r="H570" s="11" t="str">
        <f t="shared" si="43"/>
        <v/>
      </c>
      <c r="I570" s="11" t="str">
        <f t="shared" si="42"/>
        <v/>
      </c>
    </row>
    <row r="571" spans="8:9" ht="20.25" customHeight="1" x14ac:dyDescent="0.15">
      <c r="H571" s="11" t="str">
        <f t="shared" si="43"/>
        <v/>
      </c>
      <c r="I571" s="11" t="str">
        <f t="shared" si="42"/>
        <v/>
      </c>
    </row>
    <row r="572" spans="8:9" ht="20.25" customHeight="1" x14ac:dyDescent="0.15">
      <c r="H572" s="11" t="str">
        <f t="shared" si="43"/>
        <v/>
      </c>
      <c r="I572" s="11" t="str">
        <f t="shared" si="42"/>
        <v/>
      </c>
    </row>
    <row r="573" spans="8:9" ht="20.25" customHeight="1" x14ac:dyDescent="0.15">
      <c r="H573" s="11" t="str">
        <f t="shared" si="43"/>
        <v/>
      </c>
      <c r="I573" s="11" t="str">
        <f t="shared" si="42"/>
        <v/>
      </c>
    </row>
    <row r="574" spans="8:9" ht="20.25" customHeight="1" x14ac:dyDescent="0.15">
      <c r="H574" s="11" t="str">
        <f t="shared" si="43"/>
        <v/>
      </c>
      <c r="I574" s="11" t="str">
        <f t="shared" si="42"/>
        <v/>
      </c>
    </row>
    <row r="575" spans="8:9" ht="20.25" customHeight="1" x14ac:dyDescent="0.15">
      <c r="H575" s="11" t="str">
        <f t="shared" si="43"/>
        <v/>
      </c>
      <c r="I575" s="11" t="str">
        <f t="shared" si="42"/>
        <v/>
      </c>
    </row>
    <row r="576" spans="8:9" ht="20.25" customHeight="1" x14ac:dyDescent="0.15">
      <c r="H576" s="11" t="str">
        <f t="shared" si="43"/>
        <v/>
      </c>
      <c r="I576" s="11" t="str">
        <f t="shared" si="42"/>
        <v/>
      </c>
    </row>
    <row r="577" spans="8:9" ht="20.25" customHeight="1" x14ac:dyDescent="0.15">
      <c r="H577" s="11" t="str">
        <f t="shared" si="43"/>
        <v/>
      </c>
      <c r="I577" s="11" t="str">
        <f t="shared" si="42"/>
        <v/>
      </c>
    </row>
    <row r="578" spans="8:9" ht="20.25" customHeight="1" x14ac:dyDescent="0.15">
      <c r="H578" s="11" t="str">
        <f t="shared" si="43"/>
        <v/>
      </c>
      <c r="I578" s="11" t="str">
        <f t="shared" si="42"/>
        <v/>
      </c>
    </row>
    <row r="579" spans="8:9" ht="20.25" customHeight="1" x14ac:dyDescent="0.15">
      <c r="H579" s="11" t="str">
        <f t="shared" si="43"/>
        <v/>
      </c>
      <c r="I579" s="11" t="str">
        <f t="shared" si="42"/>
        <v/>
      </c>
    </row>
    <row r="580" spans="8:9" ht="20.25" customHeight="1" x14ac:dyDescent="0.15">
      <c r="H580" s="11" t="str">
        <f t="shared" si="43"/>
        <v/>
      </c>
      <c r="I580" s="11" t="str">
        <f t="shared" si="42"/>
        <v/>
      </c>
    </row>
    <row r="581" spans="8:9" ht="20.25" customHeight="1" x14ac:dyDescent="0.15">
      <c r="H581" s="11" t="str">
        <f t="shared" si="43"/>
        <v/>
      </c>
      <c r="I581" s="11" t="str">
        <f t="shared" si="42"/>
        <v/>
      </c>
    </row>
    <row r="582" spans="8:9" ht="20.25" customHeight="1" x14ac:dyDescent="0.15">
      <c r="H582" s="11" t="str">
        <f t="shared" si="43"/>
        <v/>
      </c>
      <c r="I582" s="11" t="str">
        <f t="shared" si="42"/>
        <v/>
      </c>
    </row>
    <row r="583" spans="8:9" ht="20.25" customHeight="1" x14ac:dyDescent="0.15">
      <c r="H583" s="11" t="str">
        <f t="shared" si="43"/>
        <v/>
      </c>
      <c r="I583" s="11" t="str">
        <f t="shared" si="42"/>
        <v/>
      </c>
    </row>
    <row r="584" spans="8:9" ht="20.25" customHeight="1" x14ac:dyDescent="0.15">
      <c r="H584" s="11" t="str">
        <f t="shared" si="43"/>
        <v/>
      </c>
      <c r="I584" s="11" t="str">
        <f t="shared" si="42"/>
        <v/>
      </c>
    </row>
    <row r="585" spans="8:9" ht="20.25" customHeight="1" x14ac:dyDescent="0.15">
      <c r="H585" s="11" t="str">
        <f t="shared" si="43"/>
        <v/>
      </c>
      <c r="I585" s="11" t="str">
        <f t="shared" si="42"/>
        <v/>
      </c>
    </row>
    <row r="586" spans="8:9" ht="20.25" customHeight="1" x14ac:dyDescent="0.15">
      <c r="H586" s="11" t="str">
        <f t="shared" si="43"/>
        <v/>
      </c>
      <c r="I586" s="11" t="str">
        <f t="shared" si="42"/>
        <v/>
      </c>
    </row>
    <row r="587" spans="8:9" ht="20.25" customHeight="1" x14ac:dyDescent="0.15">
      <c r="H587" s="11" t="str">
        <f t="shared" si="43"/>
        <v/>
      </c>
      <c r="I587" s="11" t="str">
        <f t="shared" si="42"/>
        <v/>
      </c>
    </row>
    <row r="588" spans="8:9" ht="20.25" customHeight="1" x14ac:dyDescent="0.15">
      <c r="H588" s="11" t="str">
        <f t="shared" si="43"/>
        <v/>
      </c>
      <c r="I588" s="11" t="str">
        <f t="shared" si="42"/>
        <v/>
      </c>
    </row>
    <row r="589" spans="8:9" ht="20.25" customHeight="1" x14ac:dyDescent="0.15">
      <c r="H589" s="11" t="str">
        <f t="shared" si="43"/>
        <v/>
      </c>
      <c r="I589" s="11" t="str">
        <f t="shared" si="42"/>
        <v/>
      </c>
    </row>
    <row r="590" spans="8:9" ht="20.25" customHeight="1" x14ac:dyDescent="0.15">
      <c r="H590" s="11" t="str">
        <f t="shared" si="43"/>
        <v/>
      </c>
      <c r="I590" s="11" t="str">
        <f t="shared" si="42"/>
        <v/>
      </c>
    </row>
    <row r="591" spans="8:9" ht="20.25" customHeight="1" x14ac:dyDescent="0.15">
      <c r="H591" s="11" t="str">
        <f t="shared" si="43"/>
        <v/>
      </c>
      <c r="I591" s="11" t="str">
        <f t="shared" si="42"/>
        <v/>
      </c>
    </row>
    <row r="592" spans="8:9" ht="20.25" customHeight="1" x14ac:dyDescent="0.15">
      <c r="H592" s="11" t="str">
        <f t="shared" si="43"/>
        <v/>
      </c>
      <c r="I592" s="11" t="str">
        <f t="shared" si="42"/>
        <v/>
      </c>
    </row>
    <row r="593" spans="8:9" ht="20.25" customHeight="1" x14ac:dyDescent="0.15">
      <c r="H593" s="11" t="str">
        <f t="shared" si="43"/>
        <v/>
      </c>
      <c r="I593" s="11" t="str">
        <f t="shared" si="42"/>
        <v/>
      </c>
    </row>
    <row r="594" spans="8:9" ht="20.25" customHeight="1" x14ac:dyDescent="0.15">
      <c r="H594" s="11" t="str">
        <f t="shared" si="43"/>
        <v/>
      </c>
      <c r="I594" s="11" t="str">
        <f t="shared" si="42"/>
        <v/>
      </c>
    </row>
    <row r="595" spans="8:9" ht="20.25" customHeight="1" x14ac:dyDescent="0.15">
      <c r="H595" s="11" t="str">
        <f t="shared" si="43"/>
        <v/>
      </c>
      <c r="I595" s="11" t="str">
        <f t="shared" si="42"/>
        <v/>
      </c>
    </row>
    <row r="596" spans="8:9" ht="20.25" customHeight="1" x14ac:dyDescent="0.15">
      <c r="H596" s="11" t="str">
        <f t="shared" si="43"/>
        <v/>
      </c>
      <c r="I596" s="11" t="str">
        <f t="shared" si="42"/>
        <v/>
      </c>
    </row>
    <row r="597" spans="8:9" ht="20.25" customHeight="1" x14ac:dyDescent="0.15">
      <c r="H597" s="11" t="str">
        <f t="shared" si="43"/>
        <v/>
      </c>
      <c r="I597" s="11" t="str">
        <f t="shared" si="42"/>
        <v/>
      </c>
    </row>
    <row r="598" spans="8:9" ht="20.25" customHeight="1" x14ac:dyDescent="0.15">
      <c r="H598" s="11" t="str">
        <f t="shared" si="43"/>
        <v/>
      </c>
      <c r="I598" s="11" t="str">
        <f t="shared" si="42"/>
        <v/>
      </c>
    </row>
    <row r="599" spans="8:9" ht="20.25" customHeight="1" x14ac:dyDescent="0.15">
      <c r="H599" s="11" t="str">
        <f t="shared" si="43"/>
        <v/>
      </c>
      <c r="I599" s="11" t="str">
        <f t="shared" si="42"/>
        <v/>
      </c>
    </row>
    <row r="600" spans="8:9" ht="20.25" customHeight="1" x14ac:dyDescent="0.15">
      <c r="H600" s="11" t="str">
        <f t="shared" si="43"/>
        <v/>
      </c>
      <c r="I600" s="11" t="str">
        <f t="shared" si="42"/>
        <v/>
      </c>
    </row>
    <row r="601" spans="8:9" ht="20.25" customHeight="1" x14ac:dyDescent="0.15">
      <c r="H601" s="11" t="str">
        <f t="shared" si="43"/>
        <v/>
      </c>
      <c r="I601" s="11" t="str">
        <f t="shared" ref="I601:I664" si="44">IF(WEEKNUM(A601)&gt;0,WEEKNUM(A601),"")</f>
        <v/>
      </c>
    </row>
    <row r="602" spans="8:9" ht="20.25" customHeight="1" x14ac:dyDescent="0.15">
      <c r="H602" s="11" t="str">
        <f t="shared" si="43"/>
        <v/>
      </c>
      <c r="I602" s="11" t="str">
        <f t="shared" si="44"/>
        <v/>
      </c>
    </row>
    <row r="603" spans="8:9" ht="20.25" customHeight="1" x14ac:dyDescent="0.15">
      <c r="H603" s="11" t="str">
        <f t="shared" si="43"/>
        <v/>
      </c>
      <c r="I603" s="11" t="str">
        <f t="shared" si="44"/>
        <v/>
      </c>
    </row>
    <row r="604" spans="8:9" ht="20.25" customHeight="1" x14ac:dyDescent="0.15">
      <c r="H604" s="11" t="str">
        <f t="shared" ref="H604:H667" si="45">IF(E604*F604&gt;0,E604*F604,"")</f>
        <v/>
      </c>
      <c r="I604" s="11" t="str">
        <f t="shared" si="44"/>
        <v/>
      </c>
    </row>
    <row r="605" spans="8:9" ht="20.25" customHeight="1" x14ac:dyDescent="0.15">
      <c r="H605" s="11" t="str">
        <f t="shared" si="45"/>
        <v/>
      </c>
      <c r="I605" s="11" t="str">
        <f t="shared" si="44"/>
        <v/>
      </c>
    </row>
    <row r="606" spans="8:9" ht="20.25" customHeight="1" x14ac:dyDescent="0.15">
      <c r="H606" s="11" t="str">
        <f t="shared" si="45"/>
        <v/>
      </c>
      <c r="I606" s="11" t="str">
        <f t="shared" si="44"/>
        <v/>
      </c>
    </row>
    <row r="607" spans="8:9" ht="20.25" customHeight="1" x14ac:dyDescent="0.15">
      <c r="H607" s="11" t="str">
        <f t="shared" si="45"/>
        <v/>
      </c>
      <c r="I607" s="11" t="str">
        <f t="shared" si="44"/>
        <v/>
      </c>
    </row>
    <row r="608" spans="8:9" ht="20.25" customHeight="1" x14ac:dyDescent="0.15">
      <c r="H608" s="11" t="str">
        <f t="shared" si="45"/>
        <v/>
      </c>
      <c r="I608" s="11" t="str">
        <f t="shared" si="44"/>
        <v/>
      </c>
    </row>
    <row r="609" spans="8:9" ht="20.25" customHeight="1" x14ac:dyDescent="0.15">
      <c r="H609" s="11" t="str">
        <f t="shared" si="45"/>
        <v/>
      </c>
      <c r="I609" s="11" t="str">
        <f t="shared" si="44"/>
        <v/>
      </c>
    </row>
    <row r="610" spans="8:9" ht="20.25" customHeight="1" x14ac:dyDescent="0.15">
      <c r="H610" s="11" t="str">
        <f t="shared" si="45"/>
        <v/>
      </c>
      <c r="I610" s="11" t="str">
        <f t="shared" si="44"/>
        <v/>
      </c>
    </row>
    <row r="611" spans="8:9" ht="20.25" customHeight="1" x14ac:dyDescent="0.15">
      <c r="H611" s="11" t="str">
        <f t="shared" si="45"/>
        <v/>
      </c>
      <c r="I611" s="11" t="str">
        <f t="shared" si="44"/>
        <v/>
      </c>
    </row>
    <row r="612" spans="8:9" ht="20.25" customHeight="1" x14ac:dyDescent="0.15">
      <c r="H612" s="11" t="str">
        <f t="shared" si="45"/>
        <v/>
      </c>
      <c r="I612" s="11" t="str">
        <f t="shared" si="44"/>
        <v/>
      </c>
    </row>
    <row r="613" spans="8:9" ht="20.25" customHeight="1" x14ac:dyDescent="0.15">
      <c r="H613" s="11" t="str">
        <f t="shared" si="45"/>
        <v/>
      </c>
      <c r="I613" s="11" t="str">
        <f t="shared" si="44"/>
        <v/>
      </c>
    </row>
    <row r="614" spans="8:9" ht="20.25" customHeight="1" x14ac:dyDescent="0.15">
      <c r="H614" s="11" t="str">
        <f t="shared" si="45"/>
        <v/>
      </c>
      <c r="I614" s="11" t="str">
        <f t="shared" si="44"/>
        <v/>
      </c>
    </row>
    <row r="615" spans="8:9" ht="20.25" customHeight="1" x14ac:dyDescent="0.15">
      <c r="H615" s="11" t="str">
        <f t="shared" si="45"/>
        <v/>
      </c>
      <c r="I615" s="11" t="str">
        <f t="shared" si="44"/>
        <v/>
      </c>
    </row>
    <row r="616" spans="8:9" ht="20.25" customHeight="1" x14ac:dyDescent="0.15">
      <c r="H616" s="11" t="str">
        <f t="shared" si="45"/>
        <v/>
      </c>
      <c r="I616" s="11" t="str">
        <f t="shared" si="44"/>
        <v/>
      </c>
    </row>
    <row r="617" spans="8:9" ht="20.25" customHeight="1" x14ac:dyDescent="0.15">
      <c r="H617" s="11" t="str">
        <f t="shared" si="45"/>
        <v/>
      </c>
      <c r="I617" s="11" t="str">
        <f t="shared" si="44"/>
        <v/>
      </c>
    </row>
    <row r="618" spans="8:9" ht="20.25" customHeight="1" x14ac:dyDescent="0.15">
      <c r="H618" s="11" t="str">
        <f t="shared" si="45"/>
        <v/>
      </c>
      <c r="I618" s="11" t="str">
        <f t="shared" si="44"/>
        <v/>
      </c>
    </row>
    <row r="619" spans="8:9" ht="20.25" customHeight="1" x14ac:dyDescent="0.15">
      <c r="H619" s="11" t="str">
        <f t="shared" si="45"/>
        <v/>
      </c>
      <c r="I619" s="11" t="str">
        <f t="shared" si="44"/>
        <v/>
      </c>
    </row>
    <row r="620" spans="8:9" ht="20.25" customHeight="1" x14ac:dyDescent="0.15">
      <c r="H620" s="11" t="str">
        <f t="shared" si="45"/>
        <v/>
      </c>
      <c r="I620" s="11" t="str">
        <f t="shared" si="44"/>
        <v/>
      </c>
    </row>
    <row r="621" spans="8:9" ht="20.25" customHeight="1" x14ac:dyDescent="0.15">
      <c r="H621" s="11" t="str">
        <f t="shared" si="45"/>
        <v/>
      </c>
      <c r="I621" s="11" t="str">
        <f t="shared" si="44"/>
        <v/>
      </c>
    </row>
    <row r="622" spans="8:9" ht="20.25" customHeight="1" x14ac:dyDescent="0.15">
      <c r="H622" s="11" t="str">
        <f t="shared" si="45"/>
        <v/>
      </c>
      <c r="I622" s="11" t="str">
        <f t="shared" si="44"/>
        <v/>
      </c>
    </row>
    <row r="623" spans="8:9" ht="20.25" customHeight="1" x14ac:dyDescent="0.15">
      <c r="H623" s="11" t="str">
        <f t="shared" si="45"/>
        <v/>
      </c>
      <c r="I623" s="11" t="str">
        <f t="shared" si="44"/>
        <v/>
      </c>
    </row>
    <row r="624" spans="8:9" ht="20.25" customHeight="1" x14ac:dyDescent="0.15">
      <c r="H624" s="11" t="str">
        <f t="shared" si="45"/>
        <v/>
      </c>
      <c r="I624" s="11" t="str">
        <f t="shared" si="44"/>
        <v/>
      </c>
    </row>
    <row r="625" spans="8:9" ht="20.25" customHeight="1" x14ac:dyDescent="0.15">
      <c r="H625" s="11" t="str">
        <f t="shared" si="45"/>
        <v/>
      </c>
      <c r="I625" s="11" t="str">
        <f t="shared" si="44"/>
        <v/>
      </c>
    </row>
    <row r="626" spans="8:9" ht="20.25" customHeight="1" x14ac:dyDescent="0.15">
      <c r="H626" s="11" t="str">
        <f t="shared" si="45"/>
        <v/>
      </c>
      <c r="I626" s="11" t="str">
        <f t="shared" si="44"/>
        <v/>
      </c>
    </row>
    <row r="627" spans="8:9" ht="20.25" customHeight="1" x14ac:dyDescent="0.15">
      <c r="H627" s="11" t="str">
        <f t="shared" si="45"/>
        <v/>
      </c>
      <c r="I627" s="11" t="str">
        <f t="shared" si="44"/>
        <v/>
      </c>
    </row>
    <row r="628" spans="8:9" ht="20.25" customHeight="1" x14ac:dyDescent="0.15">
      <c r="H628" s="11" t="str">
        <f t="shared" si="45"/>
        <v/>
      </c>
      <c r="I628" s="11" t="str">
        <f t="shared" si="44"/>
        <v/>
      </c>
    </row>
    <row r="629" spans="8:9" ht="20.25" customHeight="1" x14ac:dyDescent="0.15">
      <c r="H629" s="11" t="str">
        <f t="shared" si="45"/>
        <v/>
      </c>
      <c r="I629" s="11" t="str">
        <f t="shared" si="44"/>
        <v/>
      </c>
    </row>
    <row r="630" spans="8:9" ht="20.25" customHeight="1" x14ac:dyDescent="0.15">
      <c r="H630" s="11" t="str">
        <f t="shared" si="45"/>
        <v/>
      </c>
      <c r="I630" s="11" t="str">
        <f t="shared" si="44"/>
        <v/>
      </c>
    </row>
    <row r="631" spans="8:9" ht="20.25" customHeight="1" x14ac:dyDescent="0.15">
      <c r="H631" s="11" t="str">
        <f t="shared" si="45"/>
        <v/>
      </c>
      <c r="I631" s="11" t="str">
        <f t="shared" si="44"/>
        <v/>
      </c>
    </row>
    <row r="632" spans="8:9" ht="20.25" customHeight="1" x14ac:dyDescent="0.15">
      <c r="H632" s="11" t="str">
        <f t="shared" si="45"/>
        <v/>
      </c>
      <c r="I632" s="11" t="str">
        <f t="shared" si="44"/>
        <v/>
      </c>
    </row>
    <row r="633" spans="8:9" ht="20.25" customHeight="1" x14ac:dyDescent="0.15">
      <c r="H633" s="11" t="str">
        <f t="shared" si="45"/>
        <v/>
      </c>
      <c r="I633" s="11" t="str">
        <f t="shared" si="44"/>
        <v/>
      </c>
    </row>
    <row r="634" spans="8:9" ht="20.25" customHeight="1" x14ac:dyDescent="0.15">
      <c r="H634" s="11" t="str">
        <f t="shared" si="45"/>
        <v/>
      </c>
      <c r="I634" s="11" t="str">
        <f t="shared" si="44"/>
        <v/>
      </c>
    </row>
    <row r="635" spans="8:9" ht="20.25" customHeight="1" x14ac:dyDescent="0.15">
      <c r="H635" s="11" t="str">
        <f t="shared" si="45"/>
        <v/>
      </c>
      <c r="I635" s="11" t="str">
        <f t="shared" si="44"/>
        <v/>
      </c>
    </row>
    <row r="636" spans="8:9" ht="20.25" customHeight="1" x14ac:dyDescent="0.15">
      <c r="H636" s="11" t="str">
        <f t="shared" si="45"/>
        <v/>
      </c>
      <c r="I636" s="11" t="str">
        <f t="shared" si="44"/>
        <v/>
      </c>
    </row>
    <row r="637" spans="8:9" ht="20.25" customHeight="1" x14ac:dyDescent="0.15">
      <c r="H637" s="11" t="str">
        <f t="shared" si="45"/>
        <v/>
      </c>
      <c r="I637" s="11" t="str">
        <f t="shared" si="44"/>
        <v/>
      </c>
    </row>
    <row r="638" spans="8:9" ht="20.25" customHeight="1" x14ac:dyDescent="0.15">
      <c r="H638" s="11" t="str">
        <f t="shared" si="45"/>
        <v/>
      </c>
      <c r="I638" s="11" t="str">
        <f t="shared" si="44"/>
        <v/>
      </c>
    </row>
    <row r="639" spans="8:9" ht="20.25" customHeight="1" x14ac:dyDescent="0.15">
      <c r="H639" s="11" t="str">
        <f t="shared" si="45"/>
        <v/>
      </c>
      <c r="I639" s="11" t="str">
        <f t="shared" si="44"/>
        <v/>
      </c>
    </row>
    <row r="640" spans="8:9" ht="20.25" customHeight="1" x14ac:dyDescent="0.15">
      <c r="H640" s="11" t="str">
        <f t="shared" si="45"/>
        <v/>
      </c>
      <c r="I640" s="11" t="str">
        <f t="shared" si="44"/>
        <v/>
      </c>
    </row>
    <row r="641" spans="8:9" ht="20.25" customHeight="1" x14ac:dyDescent="0.15">
      <c r="H641" s="11" t="str">
        <f t="shared" si="45"/>
        <v/>
      </c>
      <c r="I641" s="11" t="str">
        <f t="shared" si="44"/>
        <v/>
      </c>
    </row>
    <row r="642" spans="8:9" ht="20.25" customHeight="1" x14ac:dyDescent="0.15">
      <c r="H642" s="11" t="str">
        <f t="shared" si="45"/>
        <v/>
      </c>
      <c r="I642" s="11" t="str">
        <f t="shared" si="44"/>
        <v/>
      </c>
    </row>
    <row r="643" spans="8:9" ht="20.25" customHeight="1" x14ac:dyDescent="0.15">
      <c r="H643" s="11" t="str">
        <f t="shared" si="45"/>
        <v/>
      </c>
      <c r="I643" s="11" t="str">
        <f t="shared" si="44"/>
        <v/>
      </c>
    </row>
    <row r="644" spans="8:9" ht="20.25" customHeight="1" x14ac:dyDescent="0.15">
      <c r="H644" s="11" t="str">
        <f t="shared" si="45"/>
        <v/>
      </c>
      <c r="I644" s="11" t="str">
        <f t="shared" si="44"/>
        <v/>
      </c>
    </row>
    <row r="645" spans="8:9" ht="20.25" customHeight="1" x14ac:dyDescent="0.15">
      <c r="H645" s="11" t="str">
        <f t="shared" si="45"/>
        <v/>
      </c>
      <c r="I645" s="11" t="str">
        <f t="shared" si="44"/>
        <v/>
      </c>
    </row>
    <row r="646" spans="8:9" ht="20.25" customHeight="1" x14ac:dyDescent="0.15">
      <c r="H646" s="11" t="str">
        <f t="shared" si="45"/>
        <v/>
      </c>
      <c r="I646" s="11" t="str">
        <f t="shared" si="44"/>
        <v/>
      </c>
    </row>
    <row r="647" spans="8:9" ht="20.25" customHeight="1" x14ac:dyDescent="0.15">
      <c r="H647" s="11" t="str">
        <f t="shared" si="45"/>
        <v/>
      </c>
      <c r="I647" s="11" t="str">
        <f t="shared" si="44"/>
        <v/>
      </c>
    </row>
    <row r="648" spans="8:9" ht="20.25" customHeight="1" x14ac:dyDescent="0.15">
      <c r="H648" s="11" t="str">
        <f t="shared" si="45"/>
        <v/>
      </c>
      <c r="I648" s="11" t="str">
        <f t="shared" si="44"/>
        <v/>
      </c>
    </row>
    <row r="649" spans="8:9" ht="20.25" customHeight="1" x14ac:dyDescent="0.15">
      <c r="H649" s="11" t="str">
        <f t="shared" si="45"/>
        <v/>
      </c>
      <c r="I649" s="11" t="str">
        <f t="shared" si="44"/>
        <v/>
      </c>
    </row>
    <row r="650" spans="8:9" ht="20.25" customHeight="1" x14ac:dyDescent="0.15">
      <c r="H650" s="11" t="str">
        <f t="shared" si="45"/>
        <v/>
      </c>
      <c r="I650" s="11" t="str">
        <f t="shared" si="44"/>
        <v/>
      </c>
    </row>
    <row r="651" spans="8:9" ht="20.25" customHeight="1" x14ac:dyDescent="0.15">
      <c r="H651" s="11" t="str">
        <f t="shared" si="45"/>
        <v/>
      </c>
      <c r="I651" s="11" t="str">
        <f t="shared" si="44"/>
        <v/>
      </c>
    </row>
    <row r="652" spans="8:9" ht="20.25" customHeight="1" x14ac:dyDescent="0.15">
      <c r="H652" s="11" t="str">
        <f t="shared" si="45"/>
        <v/>
      </c>
      <c r="I652" s="11" t="str">
        <f t="shared" si="44"/>
        <v/>
      </c>
    </row>
    <row r="653" spans="8:9" ht="20.25" customHeight="1" x14ac:dyDescent="0.15">
      <c r="H653" s="11" t="str">
        <f t="shared" si="45"/>
        <v/>
      </c>
      <c r="I653" s="11" t="str">
        <f t="shared" si="44"/>
        <v/>
      </c>
    </row>
    <row r="654" spans="8:9" ht="20.25" customHeight="1" x14ac:dyDescent="0.15">
      <c r="H654" s="11" t="str">
        <f t="shared" si="45"/>
        <v/>
      </c>
      <c r="I654" s="11" t="str">
        <f t="shared" si="44"/>
        <v/>
      </c>
    </row>
    <row r="655" spans="8:9" ht="20.25" customHeight="1" x14ac:dyDescent="0.15">
      <c r="H655" s="11" t="str">
        <f t="shared" si="45"/>
        <v/>
      </c>
      <c r="I655" s="11" t="str">
        <f t="shared" si="44"/>
        <v/>
      </c>
    </row>
    <row r="656" spans="8:9" ht="20.25" customHeight="1" x14ac:dyDescent="0.15">
      <c r="H656" s="11" t="str">
        <f t="shared" si="45"/>
        <v/>
      </c>
      <c r="I656" s="11" t="str">
        <f t="shared" si="44"/>
        <v/>
      </c>
    </row>
    <row r="657" spans="8:9" ht="20.25" customHeight="1" x14ac:dyDescent="0.15">
      <c r="H657" s="11" t="str">
        <f t="shared" si="45"/>
        <v/>
      </c>
      <c r="I657" s="11" t="str">
        <f t="shared" si="44"/>
        <v/>
      </c>
    </row>
    <row r="658" spans="8:9" ht="20.25" customHeight="1" x14ac:dyDescent="0.15">
      <c r="H658" s="11" t="str">
        <f t="shared" si="45"/>
        <v/>
      </c>
      <c r="I658" s="11" t="str">
        <f t="shared" si="44"/>
        <v/>
      </c>
    </row>
    <row r="659" spans="8:9" ht="20.25" customHeight="1" x14ac:dyDescent="0.15">
      <c r="H659" s="11" t="str">
        <f t="shared" si="45"/>
        <v/>
      </c>
      <c r="I659" s="11" t="str">
        <f t="shared" si="44"/>
        <v/>
      </c>
    </row>
    <row r="660" spans="8:9" ht="20.25" customHeight="1" x14ac:dyDescent="0.15">
      <c r="H660" s="11" t="str">
        <f t="shared" si="45"/>
        <v/>
      </c>
      <c r="I660" s="11" t="str">
        <f t="shared" si="44"/>
        <v/>
      </c>
    </row>
    <row r="661" spans="8:9" ht="20.25" customHeight="1" x14ac:dyDescent="0.15">
      <c r="H661" s="11" t="str">
        <f t="shared" si="45"/>
        <v/>
      </c>
      <c r="I661" s="11" t="str">
        <f t="shared" si="44"/>
        <v/>
      </c>
    </row>
    <row r="662" spans="8:9" ht="20.25" customHeight="1" x14ac:dyDescent="0.15">
      <c r="H662" s="11" t="str">
        <f t="shared" si="45"/>
        <v/>
      </c>
      <c r="I662" s="11" t="str">
        <f t="shared" si="44"/>
        <v/>
      </c>
    </row>
    <row r="663" spans="8:9" ht="20.25" customHeight="1" x14ac:dyDescent="0.15">
      <c r="H663" s="11" t="str">
        <f t="shared" si="45"/>
        <v/>
      </c>
      <c r="I663" s="11" t="str">
        <f t="shared" si="44"/>
        <v/>
      </c>
    </row>
    <row r="664" spans="8:9" ht="20.25" customHeight="1" x14ac:dyDescent="0.15">
      <c r="H664" s="11" t="str">
        <f t="shared" si="45"/>
        <v/>
      </c>
      <c r="I664" s="11" t="str">
        <f t="shared" si="44"/>
        <v/>
      </c>
    </row>
    <row r="665" spans="8:9" ht="20.25" customHeight="1" x14ac:dyDescent="0.15">
      <c r="H665" s="11" t="str">
        <f t="shared" si="45"/>
        <v/>
      </c>
      <c r="I665" s="11" t="str">
        <f t="shared" ref="I665:I728" si="46">IF(WEEKNUM(A665)&gt;0,WEEKNUM(A665),"")</f>
        <v/>
      </c>
    </row>
    <row r="666" spans="8:9" ht="20.25" customHeight="1" x14ac:dyDescent="0.15">
      <c r="H666" s="11" t="str">
        <f t="shared" si="45"/>
        <v/>
      </c>
      <c r="I666" s="11" t="str">
        <f t="shared" si="46"/>
        <v/>
      </c>
    </row>
    <row r="667" spans="8:9" ht="20.25" customHeight="1" x14ac:dyDescent="0.15">
      <c r="H667" s="11" t="str">
        <f t="shared" si="45"/>
        <v/>
      </c>
      <c r="I667" s="11" t="str">
        <f t="shared" si="46"/>
        <v/>
      </c>
    </row>
    <row r="668" spans="8:9" ht="20.25" customHeight="1" x14ac:dyDescent="0.15">
      <c r="H668" s="11" t="str">
        <f t="shared" ref="H668:H731" si="47">IF(E668*F668&gt;0,E668*F668,"")</f>
        <v/>
      </c>
      <c r="I668" s="11" t="str">
        <f t="shared" si="46"/>
        <v/>
      </c>
    </row>
    <row r="669" spans="8:9" ht="20.25" customHeight="1" x14ac:dyDescent="0.15">
      <c r="H669" s="11" t="str">
        <f t="shared" si="47"/>
        <v/>
      </c>
      <c r="I669" s="11" t="str">
        <f t="shared" si="46"/>
        <v/>
      </c>
    </row>
    <row r="670" spans="8:9" ht="20.25" customHeight="1" x14ac:dyDescent="0.15">
      <c r="H670" s="11" t="str">
        <f t="shared" si="47"/>
        <v/>
      </c>
      <c r="I670" s="11" t="str">
        <f t="shared" si="46"/>
        <v/>
      </c>
    </row>
    <row r="671" spans="8:9" ht="20.25" customHeight="1" x14ac:dyDescent="0.15">
      <c r="H671" s="11" t="str">
        <f t="shared" si="47"/>
        <v/>
      </c>
      <c r="I671" s="11" t="str">
        <f t="shared" si="46"/>
        <v/>
      </c>
    </row>
    <row r="672" spans="8:9" ht="20.25" customHeight="1" x14ac:dyDescent="0.15">
      <c r="H672" s="11" t="str">
        <f t="shared" si="47"/>
        <v/>
      </c>
      <c r="I672" s="11" t="str">
        <f t="shared" si="46"/>
        <v/>
      </c>
    </row>
    <row r="673" spans="8:9" ht="20.25" customHeight="1" x14ac:dyDescent="0.15">
      <c r="H673" s="11" t="str">
        <f t="shared" si="47"/>
        <v/>
      </c>
      <c r="I673" s="11" t="str">
        <f t="shared" si="46"/>
        <v/>
      </c>
    </row>
    <row r="674" spans="8:9" ht="20.25" customHeight="1" x14ac:dyDescent="0.15">
      <c r="H674" s="11" t="str">
        <f t="shared" si="47"/>
        <v/>
      </c>
      <c r="I674" s="11" t="str">
        <f t="shared" si="46"/>
        <v/>
      </c>
    </row>
    <row r="675" spans="8:9" ht="20.25" customHeight="1" x14ac:dyDescent="0.15">
      <c r="H675" s="11" t="str">
        <f t="shared" si="47"/>
        <v/>
      </c>
      <c r="I675" s="11" t="str">
        <f t="shared" si="46"/>
        <v/>
      </c>
    </row>
    <row r="676" spans="8:9" ht="20.25" customHeight="1" x14ac:dyDescent="0.15">
      <c r="H676" s="11" t="str">
        <f t="shared" si="47"/>
        <v/>
      </c>
      <c r="I676" s="11" t="str">
        <f t="shared" si="46"/>
        <v/>
      </c>
    </row>
    <row r="677" spans="8:9" ht="20.25" customHeight="1" x14ac:dyDescent="0.15">
      <c r="H677" s="11" t="str">
        <f t="shared" si="47"/>
        <v/>
      </c>
      <c r="I677" s="11" t="str">
        <f t="shared" si="46"/>
        <v/>
      </c>
    </row>
    <row r="678" spans="8:9" ht="20.25" customHeight="1" x14ac:dyDescent="0.15">
      <c r="H678" s="11" t="str">
        <f t="shared" si="47"/>
        <v/>
      </c>
      <c r="I678" s="11" t="str">
        <f t="shared" si="46"/>
        <v/>
      </c>
    </row>
    <row r="679" spans="8:9" ht="20.25" customHeight="1" x14ac:dyDescent="0.15">
      <c r="H679" s="11" t="str">
        <f t="shared" si="47"/>
        <v/>
      </c>
      <c r="I679" s="11" t="str">
        <f t="shared" si="46"/>
        <v/>
      </c>
    </row>
    <row r="680" spans="8:9" ht="20.25" customHeight="1" x14ac:dyDescent="0.15">
      <c r="H680" s="11" t="str">
        <f t="shared" si="47"/>
        <v/>
      </c>
      <c r="I680" s="11" t="str">
        <f t="shared" si="46"/>
        <v/>
      </c>
    </row>
    <row r="681" spans="8:9" ht="20.25" customHeight="1" x14ac:dyDescent="0.15">
      <c r="H681" s="11" t="str">
        <f t="shared" si="47"/>
        <v/>
      </c>
      <c r="I681" s="11" t="str">
        <f t="shared" si="46"/>
        <v/>
      </c>
    </row>
    <row r="682" spans="8:9" ht="20.25" customHeight="1" x14ac:dyDescent="0.15">
      <c r="H682" s="11" t="str">
        <f t="shared" si="47"/>
        <v/>
      </c>
      <c r="I682" s="11" t="str">
        <f t="shared" si="46"/>
        <v/>
      </c>
    </row>
    <row r="683" spans="8:9" ht="20.25" customHeight="1" x14ac:dyDescent="0.15">
      <c r="H683" s="11" t="str">
        <f t="shared" si="47"/>
        <v/>
      </c>
      <c r="I683" s="11" t="str">
        <f t="shared" si="46"/>
        <v/>
      </c>
    </row>
    <row r="684" spans="8:9" ht="20.25" customHeight="1" x14ac:dyDescent="0.15">
      <c r="H684" s="11" t="str">
        <f t="shared" si="47"/>
        <v/>
      </c>
      <c r="I684" s="11" t="str">
        <f t="shared" si="46"/>
        <v/>
      </c>
    </row>
    <row r="685" spans="8:9" ht="20.25" customHeight="1" x14ac:dyDescent="0.15">
      <c r="H685" s="11" t="str">
        <f t="shared" si="47"/>
        <v/>
      </c>
      <c r="I685" s="11" t="str">
        <f t="shared" si="46"/>
        <v/>
      </c>
    </row>
    <row r="686" spans="8:9" ht="20.25" customHeight="1" x14ac:dyDescent="0.15">
      <c r="H686" s="11" t="str">
        <f t="shared" si="47"/>
        <v/>
      </c>
      <c r="I686" s="11" t="str">
        <f t="shared" si="46"/>
        <v/>
      </c>
    </row>
    <row r="687" spans="8:9" ht="20.25" customHeight="1" x14ac:dyDescent="0.15">
      <c r="H687" s="11" t="str">
        <f t="shared" si="47"/>
        <v/>
      </c>
      <c r="I687" s="11" t="str">
        <f t="shared" si="46"/>
        <v/>
      </c>
    </row>
    <row r="688" spans="8:9" ht="20.25" customHeight="1" x14ac:dyDescent="0.15">
      <c r="H688" s="11" t="str">
        <f t="shared" si="47"/>
        <v/>
      </c>
      <c r="I688" s="11" t="str">
        <f t="shared" si="46"/>
        <v/>
      </c>
    </row>
    <row r="689" spans="8:9" ht="20.25" customHeight="1" x14ac:dyDescent="0.15">
      <c r="H689" s="11" t="str">
        <f t="shared" si="47"/>
        <v/>
      </c>
      <c r="I689" s="11" t="str">
        <f t="shared" si="46"/>
        <v/>
      </c>
    </row>
    <row r="690" spans="8:9" ht="20.25" customHeight="1" x14ac:dyDescent="0.15">
      <c r="H690" s="11" t="str">
        <f t="shared" si="47"/>
        <v/>
      </c>
      <c r="I690" s="11" t="str">
        <f t="shared" si="46"/>
        <v/>
      </c>
    </row>
    <row r="691" spans="8:9" ht="20.25" customHeight="1" x14ac:dyDescent="0.15">
      <c r="H691" s="11" t="str">
        <f t="shared" si="47"/>
        <v/>
      </c>
      <c r="I691" s="11" t="str">
        <f t="shared" si="46"/>
        <v/>
      </c>
    </row>
    <row r="692" spans="8:9" ht="20.25" customHeight="1" x14ac:dyDescent="0.15">
      <c r="H692" s="11" t="str">
        <f t="shared" si="47"/>
        <v/>
      </c>
      <c r="I692" s="11" t="str">
        <f t="shared" si="46"/>
        <v/>
      </c>
    </row>
    <row r="693" spans="8:9" ht="20.25" customHeight="1" x14ac:dyDescent="0.15">
      <c r="H693" s="11" t="str">
        <f t="shared" si="47"/>
        <v/>
      </c>
      <c r="I693" s="11" t="str">
        <f t="shared" si="46"/>
        <v/>
      </c>
    </row>
    <row r="694" spans="8:9" ht="20.25" customHeight="1" x14ac:dyDescent="0.15">
      <c r="H694" s="11" t="str">
        <f t="shared" si="47"/>
        <v/>
      </c>
      <c r="I694" s="11" t="str">
        <f t="shared" si="46"/>
        <v/>
      </c>
    </row>
    <row r="695" spans="8:9" ht="20.25" customHeight="1" x14ac:dyDescent="0.15">
      <c r="H695" s="11" t="str">
        <f t="shared" si="47"/>
        <v/>
      </c>
      <c r="I695" s="11" t="str">
        <f t="shared" si="46"/>
        <v/>
      </c>
    </row>
    <row r="696" spans="8:9" ht="20.25" customHeight="1" x14ac:dyDescent="0.15">
      <c r="H696" s="11" t="str">
        <f t="shared" si="47"/>
        <v/>
      </c>
      <c r="I696" s="11" t="str">
        <f t="shared" si="46"/>
        <v/>
      </c>
    </row>
    <row r="697" spans="8:9" ht="20.25" customHeight="1" x14ac:dyDescent="0.15">
      <c r="H697" s="11" t="str">
        <f t="shared" si="47"/>
        <v/>
      </c>
      <c r="I697" s="11" t="str">
        <f t="shared" si="46"/>
        <v/>
      </c>
    </row>
    <row r="698" spans="8:9" ht="20.25" customHeight="1" x14ac:dyDescent="0.15">
      <c r="H698" s="11" t="str">
        <f t="shared" si="47"/>
        <v/>
      </c>
      <c r="I698" s="11" t="str">
        <f t="shared" si="46"/>
        <v/>
      </c>
    </row>
    <row r="699" spans="8:9" ht="20.25" customHeight="1" x14ac:dyDescent="0.15">
      <c r="H699" s="11" t="str">
        <f t="shared" si="47"/>
        <v/>
      </c>
      <c r="I699" s="11" t="str">
        <f t="shared" si="46"/>
        <v/>
      </c>
    </row>
    <row r="700" spans="8:9" ht="20.25" customHeight="1" x14ac:dyDescent="0.15">
      <c r="H700" s="11" t="str">
        <f t="shared" si="47"/>
        <v/>
      </c>
      <c r="I700" s="11" t="str">
        <f t="shared" si="46"/>
        <v/>
      </c>
    </row>
    <row r="701" spans="8:9" ht="20.25" customHeight="1" x14ac:dyDescent="0.15">
      <c r="H701" s="11" t="str">
        <f t="shared" si="47"/>
        <v/>
      </c>
      <c r="I701" s="11" t="str">
        <f t="shared" si="46"/>
        <v/>
      </c>
    </row>
    <row r="702" spans="8:9" ht="20.25" customHeight="1" x14ac:dyDescent="0.15">
      <c r="H702" s="11" t="str">
        <f t="shared" si="47"/>
        <v/>
      </c>
      <c r="I702" s="11" t="str">
        <f t="shared" si="46"/>
        <v/>
      </c>
    </row>
    <row r="703" spans="8:9" ht="20.25" customHeight="1" x14ac:dyDescent="0.15">
      <c r="H703" s="11" t="str">
        <f t="shared" si="47"/>
        <v/>
      </c>
      <c r="I703" s="11" t="str">
        <f t="shared" si="46"/>
        <v/>
      </c>
    </row>
    <row r="704" spans="8:9" ht="20.25" customHeight="1" x14ac:dyDescent="0.15">
      <c r="H704" s="11" t="str">
        <f t="shared" si="47"/>
        <v/>
      </c>
      <c r="I704" s="11" t="str">
        <f t="shared" si="46"/>
        <v/>
      </c>
    </row>
    <row r="705" spans="8:9" ht="20.25" customHeight="1" x14ac:dyDescent="0.15">
      <c r="H705" s="11" t="str">
        <f t="shared" si="47"/>
        <v/>
      </c>
      <c r="I705" s="11" t="str">
        <f t="shared" si="46"/>
        <v/>
      </c>
    </row>
    <row r="706" spans="8:9" ht="20.25" customHeight="1" x14ac:dyDescent="0.15">
      <c r="H706" s="11" t="str">
        <f t="shared" si="47"/>
        <v/>
      </c>
      <c r="I706" s="11" t="str">
        <f t="shared" si="46"/>
        <v/>
      </c>
    </row>
    <row r="707" spans="8:9" ht="20.25" customHeight="1" x14ac:dyDescent="0.15">
      <c r="H707" s="11" t="str">
        <f t="shared" si="47"/>
        <v/>
      </c>
      <c r="I707" s="11" t="str">
        <f t="shared" si="46"/>
        <v/>
      </c>
    </row>
    <row r="708" spans="8:9" ht="20.25" customHeight="1" x14ac:dyDescent="0.15">
      <c r="H708" s="11" t="str">
        <f t="shared" si="47"/>
        <v/>
      </c>
      <c r="I708" s="11" t="str">
        <f t="shared" si="46"/>
        <v/>
      </c>
    </row>
    <row r="709" spans="8:9" ht="20.25" customHeight="1" x14ac:dyDescent="0.15">
      <c r="H709" s="11" t="str">
        <f t="shared" si="47"/>
        <v/>
      </c>
      <c r="I709" s="11" t="str">
        <f t="shared" si="46"/>
        <v/>
      </c>
    </row>
    <row r="710" spans="8:9" ht="20.25" customHeight="1" x14ac:dyDescent="0.15">
      <c r="H710" s="11" t="str">
        <f t="shared" si="47"/>
        <v/>
      </c>
      <c r="I710" s="11" t="str">
        <f t="shared" si="46"/>
        <v/>
      </c>
    </row>
    <row r="711" spans="8:9" ht="20.25" customHeight="1" x14ac:dyDescent="0.15">
      <c r="H711" s="11" t="str">
        <f t="shared" si="47"/>
        <v/>
      </c>
      <c r="I711" s="11" t="str">
        <f t="shared" si="46"/>
        <v/>
      </c>
    </row>
    <row r="712" spans="8:9" ht="20.25" customHeight="1" x14ac:dyDescent="0.15">
      <c r="H712" s="11" t="str">
        <f t="shared" si="47"/>
        <v/>
      </c>
      <c r="I712" s="11" t="str">
        <f t="shared" si="46"/>
        <v/>
      </c>
    </row>
    <row r="713" spans="8:9" ht="20.25" customHeight="1" x14ac:dyDescent="0.15">
      <c r="H713" s="11" t="str">
        <f t="shared" si="47"/>
        <v/>
      </c>
      <c r="I713" s="11" t="str">
        <f t="shared" si="46"/>
        <v/>
      </c>
    </row>
    <row r="714" spans="8:9" ht="20.25" customHeight="1" x14ac:dyDescent="0.15">
      <c r="H714" s="11" t="str">
        <f t="shared" si="47"/>
        <v/>
      </c>
      <c r="I714" s="11" t="str">
        <f t="shared" si="46"/>
        <v/>
      </c>
    </row>
    <row r="715" spans="8:9" ht="20.25" customHeight="1" x14ac:dyDescent="0.15">
      <c r="H715" s="11" t="str">
        <f t="shared" si="47"/>
        <v/>
      </c>
      <c r="I715" s="11" t="str">
        <f t="shared" si="46"/>
        <v/>
      </c>
    </row>
    <row r="716" spans="8:9" ht="20.25" customHeight="1" x14ac:dyDescent="0.15">
      <c r="H716" s="11" t="str">
        <f t="shared" si="47"/>
        <v/>
      </c>
      <c r="I716" s="11" t="str">
        <f t="shared" si="46"/>
        <v/>
      </c>
    </row>
    <row r="717" spans="8:9" ht="20.25" customHeight="1" x14ac:dyDescent="0.15">
      <c r="H717" s="11" t="str">
        <f t="shared" si="47"/>
        <v/>
      </c>
      <c r="I717" s="11" t="str">
        <f t="shared" si="46"/>
        <v/>
      </c>
    </row>
    <row r="718" spans="8:9" ht="20.25" customHeight="1" x14ac:dyDescent="0.15">
      <c r="H718" s="11" t="str">
        <f t="shared" si="47"/>
        <v/>
      </c>
      <c r="I718" s="11" t="str">
        <f t="shared" si="46"/>
        <v/>
      </c>
    </row>
    <row r="719" spans="8:9" ht="20.25" customHeight="1" x14ac:dyDescent="0.15">
      <c r="H719" s="11" t="str">
        <f t="shared" si="47"/>
        <v/>
      </c>
      <c r="I719" s="11" t="str">
        <f t="shared" si="46"/>
        <v/>
      </c>
    </row>
    <row r="720" spans="8:9" ht="20.25" customHeight="1" x14ac:dyDescent="0.15">
      <c r="H720" s="11" t="str">
        <f t="shared" si="47"/>
        <v/>
      </c>
      <c r="I720" s="11" t="str">
        <f t="shared" si="46"/>
        <v/>
      </c>
    </row>
    <row r="721" spans="8:9" ht="20.25" customHeight="1" x14ac:dyDescent="0.15">
      <c r="H721" s="11" t="str">
        <f t="shared" si="47"/>
        <v/>
      </c>
      <c r="I721" s="11" t="str">
        <f t="shared" si="46"/>
        <v/>
      </c>
    </row>
    <row r="722" spans="8:9" ht="20.25" customHeight="1" x14ac:dyDescent="0.15">
      <c r="H722" s="11" t="str">
        <f t="shared" si="47"/>
        <v/>
      </c>
      <c r="I722" s="11" t="str">
        <f t="shared" si="46"/>
        <v/>
      </c>
    </row>
    <row r="723" spans="8:9" ht="20.25" customHeight="1" x14ac:dyDescent="0.15">
      <c r="H723" s="11" t="str">
        <f t="shared" si="47"/>
        <v/>
      </c>
      <c r="I723" s="11" t="str">
        <f t="shared" si="46"/>
        <v/>
      </c>
    </row>
    <row r="724" spans="8:9" ht="20.25" customHeight="1" x14ac:dyDescent="0.15">
      <c r="H724" s="11" t="str">
        <f t="shared" si="47"/>
        <v/>
      </c>
      <c r="I724" s="11" t="str">
        <f t="shared" si="46"/>
        <v/>
      </c>
    </row>
    <row r="725" spans="8:9" ht="20.25" customHeight="1" x14ac:dyDescent="0.15">
      <c r="H725" s="11" t="str">
        <f t="shared" si="47"/>
        <v/>
      </c>
      <c r="I725" s="11" t="str">
        <f t="shared" si="46"/>
        <v/>
      </c>
    </row>
    <row r="726" spans="8:9" ht="20.25" customHeight="1" x14ac:dyDescent="0.15">
      <c r="H726" s="11" t="str">
        <f t="shared" si="47"/>
        <v/>
      </c>
      <c r="I726" s="11" t="str">
        <f t="shared" si="46"/>
        <v/>
      </c>
    </row>
    <row r="727" spans="8:9" ht="20.25" customHeight="1" x14ac:dyDescent="0.15">
      <c r="H727" s="11" t="str">
        <f t="shared" si="47"/>
        <v/>
      </c>
      <c r="I727" s="11" t="str">
        <f t="shared" si="46"/>
        <v/>
      </c>
    </row>
    <row r="728" spans="8:9" ht="20.25" customHeight="1" x14ac:dyDescent="0.15">
      <c r="H728" s="11" t="str">
        <f t="shared" si="47"/>
        <v/>
      </c>
      <c r="I728" s="11" t="str">
        <f t="shared" si="46"/>
        <v/>
      </c>
    </row>
    <row r="729" spans="8:9" ht="20.25" customHeight="1" x14ac:dyDescent="0.15">
      <c r="H729" s="11" t="str">
        <f t="shared" si="47"/>
        <v/>
      </c>
      <c r="I729" s="11" t="str">
        <f t="shared" ref="I729:I792" si="48">IF(WEEKNUM(A729)&gt;0,WEEKNUM(A729),"")</f>
        <v/>
      </c>
    </row>
    <row r="730" spans="8:9" ht="20.25" customHeight="1" x14ac:dyDescent="0.15">
      <c r="H730" s="11" t="str">
        <f t="shared" si="47"/>
        <v/>
      </c>
      <c r="I730" s="11" t="str">
        <f t="shared" si="48"/>
        <v/>
      </c>
    </row>
    <row r="731" spans="8:9" ht="20.25" customHeight="1" x14ac:dyDescent="0.15">
      <c r="H731" s="11" t="str">
        <f t="shared" si="47"/>
        <v/>
      </c>
      <c r="I731" s="11" t="str">
        <f t="shared" si="48"/>
        <v/>
      </c>
    </row>
    <row r="732" spans="8:9" ht="20.25" customHeight="1" x14ac:dyDescent="0.15">
      <c r="H732" s="11" t="str">
        <f t="shared" ref="H732:H795" si="49">IF(E732*F732&gt;0,E732*F732,"")</f>
        <v/>
      </c>
      <c r="I732" s="11" t="str">
        <f t="shared" si="48"/>
        <v/>
      </c>
    </row>
    <row r="733" spans="8:9" ht="20.25" customHeight="1" x14ac:dyDescent="0.15">
      <c r="H733" s="11" t="str">
        <f t="shared" si="49"/>
        <v/>
      </c>
      <c r="I733" s="11" t="str">
        <f t="shared" si="48"/>
        <v/>
      </c>
    </row>
    <row r="734" spans="8:9" ht="20.25" customHeight="1" x14ac:dyDescent="0.15">
      <c r="H734" s="11" t="str">
        <f t="shared" si="49"/>
        <v/>
      </c>
      <c r="I734" s="11" t="str">
        <f t="shared" si="48"/>
        <v/>
      </c>
    </row>
    <row r="735" spans="8:9" ht="20.25" customHeight="1" x14ac:dyDescent="0.15">
      <c r="H735" s="11" t="str">
        <f t="shared" si="49"/>
        <v/>
      </c>
      <c r="I735" s="11" t="str">
        <f t="shared" si="48"/>
        <v/>
      </c>
    </row>
    <row r="736" spans="8:9" ht="20.25" customHeight="1" x14ac:dyDescent="0.15">
      <c r="H736" s="11" t="str">
        <f t="shared" si="49"/>
        <v/>
      </c>
      <c r="I736" s="11" t="str">
        <f t="shared" si="48"/>
        <v/>
      </c>
    </row>
    <row r="737" spans="8:9" ht="20.25" customHeight="1" x14ac:dyDescent="0.15">
      <c r="H737" s="11" t="str">
        <f t="shared" si="49"/>
        <v/>
      </c>
      <c r="I737" s="11" t="str">
        <f t="shared" si="48"/>
        <v/>
      </c>
    </row>
    <row r="738" spans="8:9" ht="20.25" customHeight="1" x14ac:dyDescent="0.15">
      <c r="H738" s="11" t="str">
        <f t="shared" si="49"/>
        <v/>
      </c>
      <c r="I738" s="11" t="str">
        <f t="shared" si="48"/>
        <v/>
      </c>
    </row>
    <row r="739" spans="8:9" ht="20.25" customHeight="1" x14ac:dyDescent="0.15">
      <c r="H739" s="11" t="str">
        <f t="shared" si="49"/>
        <v/>
      </c>
      <c r="I739" s="11" t="str">
        <f t="shared" si="48"/>
        <v/>
      </c>
    </row>
    <row r="740" spans="8:9" ht="20.25" customHeight="1" x14ac:dyDescent="0.15">
      <c r="H740" s="11" t="str">
        <f t="shared" si="49"/>
        <v/>
      </c>
      <c r="I740" s="11" t="str">
        <f t="shared" si="48"/>
        <v/>
      </c>
    </row>
    <row r="741" spans="8:9" ht="20.25" customHeight="1" x14ac:dyDescent="0.15">
      <c r="H741" s="11" t="str">
        <f t="shared" si="49"/>
        <v/>
      </c>
      <c r="I741" s="11" t="str">
        <f t="shared" si="48"/>
        <v/>
      </c>
    </row>
    <row r="742" spans="8:9" ht="20.25" customHeight="1" x14ac:dyDescent="0.15">
      <c r="H742" s="11" t="str">
        <f t="shared" si="49"/>
        <v/>
      </c>
      <c r="I742" s="11" t="str">
        <f t="shared" si="48"/>
        <v/>
      </c>
    </row>
    <row r="743" spans="8:9" ht="20.25" customHeight="1" x14ac:dyDescent="0.15">
      <c r="H743" s="11" t="str">
        <f t="shared" si="49"/>
        <v/>
      </c>
      <c r="I743" s="11" t="str">
        <f t="shared" si="48"/>
        <v/>
      </c>
    </row>
    <row r="744" spans="8:9" ht="20.25" customHeight="1" x14ac:dyDescent="0.15">
      <c r="H744" s="11" t="str">
        <f t="shared" si="49"/>
        <v/>
      </c>
      <c r="I744" s="11" t="str">
        <f t="shared" si="48"/>
        <v/>
      </c>
    </row>
    <row r="745" spans="8:9" ht="20.25" customHeight="1" x14ac:dyDescent="0.15">
      <c r="H745" s="11" t="str">
        <f t="shared" si="49"/>
        <v/>
      </c>
      <c r="I745" s="11" t="str">
        <f t="shared" si="48"/>
        <v/>
      </c>
    </row>
    <row r="746" spans="8:9" ht="20.25" customHeight="1" x14ac:dyDescent="0.15">
      <c r="H746" s="11" t="str">
        <f t="shared" si="49"/>
        <v/>
      </c>
      <c r="I746" s="11" t="str">
        <f t="shared" si="48"/>
        <v/>
      </c>
    </row>
    <row r="747" spans="8:9" ht="20.25" customHeight="1" x14ac:dyDescent="0.15">
      <c r="H747" s="11" t="str">
        <f t="shared" si="49"/>
        <v/>
      </c>
      <c r="I747" s="11" t="str">
        <f t="shared" si="48"/>
        <v/>
      </c>
    </row>
    <row r="748" spans="8:9" ht="20.25" customHeight="1" x14ac:dyDescent="0.15">
      <c r="H748" s="11" t="str">
        <f t="shared" si="49"/>
        <v/>
      </c>
      <c r="I748" s="11" t="str">
        <f t="shared" si="48"/>
        <v/>
      </c>
    </row>
    <row r="749" spans="8:9" ht="20.25" customHeight="1" x14ac:dyDescent="0.15">
      <c r="H749" s="11" t="str">
        <f t="shared" si="49"/>
        <v/>
      </c>
      <c r="I749" s="11" t="str">
        <f t="shared" si="48"/>
        <v/>
      </c>
    </row>
    <row r="750" spans="8:9" ht="20.25" customHeight="1" x14ac:dyDescent="0.15">
      <c r="H750" s="11" t="str">
        <f t="shared" si="49"/>
        <v/>
      </c>
      <c r="I750" s="11" t="str">
        <f t="shared" si="48"/>
        <v/>
      </c>
    </row>
    <row r="751" spans="8:9" ht="20.25" customHeight="1" x14ac:dyDescent="0.15">
      <c r="H751" s="11" t="str">
        <f t="shared" si="49"/>
        <v/>
      </c>
      <c r="I751" s="11" t="str">
        <f t="shared" si="48"/>
        <v/>
      </c>
    </row>
    <row r="752" spans="8:9" ht="20.25" customHeight="1" x14ac:dyDescent="0.15">
      <c r="H752" s="11" t="str">
        <f t="shared" si="49"/>
        <v/>
      </c>
      <c r="I752" s="11" t="str">
        <f t="shared" si="48"/>
        <v/>
      </c>
    </row>
    <row r="753" spans="8:9" ht="20.25" customHeight="1" x14ac:dyDescent="0.15">
      <c r="H753" s="11" t="str">
        <f t="shared" si="49"/>
        <v/>
      </c>
      <c r="I753" s="11" t="str">
        <f t="shared" si="48"/>
        <v/>
      </c>
    </row>
    <row r="754" spans="8:9" ht="20.25" customHeight="1" x14ac:dyDescent="0.15">
      <c r="H754" s="11" t="str">
        <f t="shared" si="49"/>
        <v/>
      </c>
      <c r="I754" s="11" t="str">
        <f t="shared" si="48"/>
        <v/>
      </c>
    </row>
    <row r="755" spans="8:9" ht="20.25" customHeight="1" x14ac:dyDescent="0.15">
      <c r="H755" s="11" t="str">
        <f t="shared" si="49"/>
        <v/>
      </c>
      <c r="I755" s="11" t="str">
        <f t="shared" si="48"/>
        <v/>
      </c>
    </row>
    <row r="756" spans="8:9" ht="20.25" customHeight="1" x14ac:dyDescent="0.15">
      <c r="H756" s="11" t="str">
        <f t="shared" si="49"/>
        <v/>
      </c>
      <c r="I756" s="11" t="str">
        <f t="shared" si="48"/>
        <v/>
      </c>
    </row>
    <row r="757" spans="8:9" ht="20.25" customHeight="1" x14ac:dyDescent="0.15">
      <c r="H757" s="11" t="str">
        <f t="shared" si="49"/>
        <v/>
      </c>
      <c r="I757" s="11" t="str">
        <f t="shared" si="48"/>
        <v/>
      </c>
    </row>
    <row r="758" spans="8:9" ht="20.25" customHeight="1" x14ac:dyDescent="0.15">
      <c r="H758" s="11" t="str">
        <f t="shared" si="49"/>
        <v/>
      </c>
      <c r="I758" s="11" t="str">
        <f t="shared" si="48"/>
        <v/>
      </c>
    </row>
    <row r="759" spans="8:9" ht="20.25" customHeight="1" x14ac:dyDescent="0.15">
      <c r="H759" s="11" t="str">
        <f t="shared" si="49"/>
        <v/>
      </c>
      <c r="I759" s="11" t="str">
        <f t="shared" si="48"/>
        <v/>
      </c>
    </row>
    <row r="760" spans="8:9" ht="20.25" customHeight="1" x14ac:dyDescent="0.15">
      <c r="H760" s="11" t="str">
        <f t="shared" si="49"/>
        <v/>
      </c>
      <c r="I760" s="11" t="str">
        <f t="shared" si="48"/>
        <v/>
      </c>
    </row>
    <row r="761" spans="8:9" ht="20.25" customHeight="1" x14ac:dyDescent="0.15">
      <c r="H761" s="11" t="str">
        <f t="shared" si="49"/>
        <v/>
      </c>
      <c r="I761" s="11" t="str">
        <f t="shared" si="48"/>
        <v/>
      </c>
    </row>
    <row r="762" spans="8:9" ht="20.25" customHeight="1" x14ac:dyDescent="0.15">
      <c r="H762" s="11" t="str">
        <f t="shared" si="49"/>
        <v/>
      </c>
      <c r="I762" s="11" t="str">
        <f t="shared" si="48"/>
        <v/>
      </c>
    </row>
    <row r="763" spans="8:9" ht="20.25" customHeight="1" x14ac:dyDescent="0.15">
      <c r="H763" s="11" t="str">
        <f t="shared" si="49"/>
        <v/>
      </c>
      <c r="I763" s="11" t="str">
        <f t="shared" si="48"/>
        <v/>
      </c>
    </row>
    <row r="764" spans="8:9" ht="20.25" customHeight="1" x14ac:dyDescent="0.15">
      <c r="H764" s="11" t="str">
        <f t="shared" si="49"/>
        <v/>
      </c>
      <c r="I764" s="11" t="str">
        <f t="shared" si="48"/>
        <v/>
      </c>
    </row>
    <row r="765" spans="8:9" ht="20.25" customHeight="1" x14ac:dyDescent="0.15">
      <c r="H765" s="11" t="str">
        <f t="shared" si="49"/>
        <v/>
      </c>
      <c r="I765" s="11" t="str">
        <f t="shared" si="48"/>
        <v/>
      </c>
    </row>
    <row r="766" spans="8:9" ht="20.25" customHeight="1" x14ac:dyDescent="0.15">
      <c r="H766" s="11" t="str">
        <f t="shared" si="49"/>
        <v/>
      </c>
      <c r="I766" s="11" t="str">
        <f t="shared" si="48"/>
        <v/>
      </c>
    </row>
    <row r="767" spans="8:9" ht="20.25" customHeight="1" x14ac:dyDescent="0.15">
      <c r="H767" s="11" t="str">
        <f t="shared" si="49"/>
        <v/>
      </c>
      <c r="I767" s="11" t="str">
        <f t="shared" si="48"/>
        <v/>
      </c>
    </row>
    <row r="768" spans="8:9" ht="20.25" customHeight="1" x14ac:dyDescent="0.15">
      <c r="H768" s="11" t="str">
        <f t="shared" si="49"/>
        <v/>
      </c>
      <c r="I768" s="11" t="str">
        <f t="shared" si="48"/>
        <v/>
      </c>
    </row>
    <row r="769" spans="8:9" ht="20.25" customHeight="1" x14ac:dyDescent="0.15">
      <c r="H769" s="11" t="str">
        <f t="shared" si="49"/>
        <v/>
      </c>
      <c r="I769" s="11" t="str">
        <f t="shared" si="48"/>
        <v/>
      </c>
    </row>
    <row r="770" spans="8:9" ht="20.25" customHeight="1" x14ac:dyDescent="0.15">
      <c r="H770" s="11" t="str">
        <f t="shared" si="49"/>
        <v/>
      </c>
      <c r="I770" s="11" t="str">
        <f t="shared" si="48"/>
        <v/>
      </c>
    </row>
    <row r="771" spans="8:9" ht="20.25" customHeight="1" x14ac:dyDescent="0.15">
      <c r="H771" s="11" t="str">
        <f t="shared" si="49"/>
        <v/>
      </c>
      <c r="I771" s="11" t="str">
        <f t="shared" si="48"/>
        <v/>
      </c>
    </row>
    <row r="772" spans="8:9" ht="20.25" customHeight="1" x14ac:dyDescent="0.15">
      <c r="H772" s="11" t="str">
        <f t="shared" si="49"/>
        <v/>
      </c>
      <c r="I772" s="11" t="str">
        <f t="shared" si="48"/>
        <v/>
      </c>
    </row>
    <row r="773" spans="8:9" ht="20.25" customHeight="1" x14ac:dyDescent="0.15">
      <c r="H773" s="11" t="str">
        <f t="shared" si="49"/>
        <v/>
      </c>
      <c r="I773" s="11" t="str">
        <f t="shared" si="48"/>
        <v/>
      </c>
    </row>
    <row r="774" spans="8:9" ht="20.25" customHeight="1" x14ac:dyDescent="0.15">
      <c r="H774" s="11" t="str">
        <f t="shared" si="49"/>
        <v/>
      </c>
      <c r="I774" s="11" t="str">
        <f t="shared" si="48"/>
        <v/>
      </c>
    </row>
    <row r="775" spans="8:9" ht="20.25" customHeight="1" x14ac:dyDescent="0.15">
      <c r="H775" s="11" t="str">
        <f t="shared" si="49"/>
        <v/>
      </c>
      <c r="I775" s="11" t="str">
        <f t="shared" si="48"/>
        <v/>
      </c>
    </row>
    <row r="776" spans="8:9" ht="20.25" customHeight="1" x14ac:dyDescent="0.15">
      <c r="H776" s="11" t="str">
        <f t="shared" si="49"/>
        <v/>
      </c>
      <c r="I776" s="11" t="str">
        <f t="shared" si="48"/>
        <v/>
      </c>
    </row>
    <row r="777" spans="8:9" ht="20.25" customHeight="1" x14ac:dyDescent="0.15">
      <c r="H777" s="11" t="str">
        <f t="shared" si="49"/>
        <v/>
      </c>
      <c r="I777" s="11" t="str">
        <f t="shared" si="48"/>
        <v/>
      </c>
    </row>
    <row r="778" spans="8:9" ht="20.25" customHeight="1" x14ac:dyDescent="0.15">
      <c r="H778" s="11" t="str">
        <f t="shared" si="49"/>
        <v/>
      </c>
      <c r="I778" s="11" t="str">
        <f t="shared" si="48"/>
        <v/>
      </c>
    </row>
    <row r="779" spans="8:9" ht="20.25" customHeight="1" x14ac:dyDescent="0.15">
      <c r="H779" s="11" t="str">
        <f t="shared" si="49"/>
        <v/>
      </c>
      <c r="I779" s="11" t="str">
        <f t="shared" si="48"/>
        <v/>
      </c>
    </row>
    <row r="780" spans="8:9" ht="20.25" customHeight="1" x14ac:dyDescent="0.15">
      <c r="H780" s="11" t="str">
        <f t="shared" si="49"/>
        <v/>
      </c>
      <c r="I780" s="11" t="str">
        <f t="shared" si="48"/>
        <v/>
      </c>
    </row>
    <row r="781" spans="8:9" ht="20.25" customHeight="1" x14ac:dyDescent="0.15">
      <c r="H781" s="11" t="str">
        <f t="shared" si="49"/>
        <v/>
      </c>
      <c r="I781" s="11" t="str">
        <f t="shared" si="48"/>
        <v/>
      </c>
    </row>
    <row r="782" spans="8:9" ht="20.25" customHeight="1" x14ac:dyDescent="0.15">
      <c r="H782" s="11" t="str">
        <f t="shared" si="49"/>
        <v/>
      </c>
      <c r="I782" s="11" t="str">
        <f t="shared" si="48"/>
        <v/>
      </c>
    </row>
    <row r="783" spans="8:9" ht="20.25" customHeight="1" x14ac:dyDescent="0.15">
      <c r="H783" s="11" t="str">
        <f t="shared" si="49"/>
        <v/>
      </c>
      <c r="I783" s="11" t="str">
        <f t="shared" si="48"/>
        <v/>
      </c>
    </row>
    <row r="784" spans="8:9" ht="20.25" customHeight="1" x14ac:dyDescent="0.15">
      <c r="H784" s="11" t="str">
        <f t="shared" si="49"/>
        <v/>
      </c>
      <c r="I784" s="11" t="str">
        <f t="shared" si="48"/>
        <v/>
      </c>
    </row>
    <row r="785" spans="8:9" ht="20.25" customHeight="1" x14ac:dyDescent="0.15">
      <c r="H785" s="11" t="str">
        <f t="shared" si="49"/>
        <v/>
      </c>
      <c r="I785" s="11" t="str">
        <f t="shared" si="48"/>
        <v/>
      </c>
    </row>
    <row r="786" spans="8:9" ht="20.25" customHeight="1" x14ac:dyDescent="0.15">
      <c r="H786" s="11" t="str">
        <f t="shared" si="49"/>
        <v/>
      </c>
      <c r="I786" s="11" t="str">
        <f t="shared" si="48"/>
        <v/>
      </c>
    </row>
    <row r="787" spans="8:9" ht="20.25" customHeight="1" x14ac:dyDescent="0.15">
      <c r="H787" s="11" t="str">
        <f t="shared" si="49"/>
        <v/>
      </c>
      <c r="I787" s="11" t="str">
        <f t="shared" si="48"/>
        <v/>
      </c>
    </row>
    <row r="788" spans="8:9" ht="20.25" customHeight="1" x14ac:dyDescent="0.15">
      <c r="H788" s="11" t="str">
        <f t="shared" si="49"/>
        <v/>
      </c>
      <c r="I788" s="11" t="str">
        <f t="shared" si="48"/>
        <v/>
      </c>
    </row>
    <row r="789" spans="8:9" ht="20.25" customHeight="1" x14ac:dyDescent="0.15">
      <c r="H789" s="11" t="str">
        <f t="shared" si="49"/>
        <v/>
      </c>
      <c r="I789" s="11" t="str">
        <f t="shared" si="48"/>
        <v/>
      </c>
    </row>
    <row r="790" spans="8:9" ht="20.25" customHeight="1" x14ac:dyDescent="0.15">
      <c r="H790" s="11" t="str">
        <f t="shared" si="49"/>
        <v/>
      </c>
      <c r="I790" s="11" t="str">
        <f t="shared" si="48"/>
        <v/>
      </c>
    </row>
    <row r="791" spans="8:9" ht="20.25" customHeight="1" x14ac:dyDescent="0.15">
      <c r="H791" s="11" t="str">
        <f t="shared" si="49"/>
        <v/>
      </c>
      <c r="I791" s="11" t="str">
        <f t="shared" si="48"/>
        <v/>
      </c>
    </row>
    <row r="792" spans="8:9" ht="20.25" customHeight="1" x14ac:dyDescent="0.15">
      <c r="H792" s="11" t="str">
        <f t="shared" si="49"/>
        <v/>
      </c>
      <c r="I792" s="11" t="str">
        <f t="shared" si="48"/>
        <v/>
      </c>
    </row>
    <row r="793" spans="8:9" ht="20.25" customHeight="1" x14ac:dyDescent="0.15">
      <c r="H793" s="11" t="str">
        <f t="shared" si="49"/>
        <v/>
      </c>
      <c r="I793" s="11" t="str">
        <f t="shared" ref="I793:I856" si="50">IF(WEEKNUM(A793)&gt;0,WEEKNUM(A793),"")</f>
        <v/>
      </c>
    </row>
    <row r="794" spans="8:9" ht="20.25" customHeight="1" x14ac:dyDescent="0.15">
      <c r="H794" s="11" t="str">
        <f t="shared" si="49"/>
        <v/>
      </c>
      <c r="I794" s="11" t="str">
        <f t="shared" si="50"/>
        <v/>
      </c>
    </row>
    <row r="795" spans="8:9" ht="20.25" customHeight="1" x14ac:dyDescent="0.15">
      <c r="H795" s="11" t="str">
        <f t="shared" si="49"/>
        <v/>
      </c>
      <c r="I795" s="11" t="str">
        <f t="shared" si="50"/>
        <v/>
      </c>
    </row>
    <row r="796" spans="8:9" ht="20.25" customHeight="1" x14ac:dyDescent="0.15">
      <c r="H796" s="11" t="str">
        <f t="shared" ref="H796:H859" si="51">IF(E796*F796&gt;0,E796*F796,"")</f>
        <v/>
      </c>
      <c r="I796" s="11" t="str">
        <f t="shared" si="50"/>
        <v/>
      </c>
    </row>
    <row r="797" spans="8:9" ht="20.25" customHeight="1" x14ac:dyDescent="0.15">
      <c r="H797" s="11" t="str">
        <f t="shared" si="51"/>
        <v/>
      </c>
      <c r="I797" s="11" t="str">
        <f t="shared" si="50"/>
        <v/>
      </c>
    </row>
    <row r="798" spans="8:9" ht="20.25" customHeight="1" x14ac:dyDescent="0.15">
      <c r="H798" s="11" t="str">
        <f t="shared" si="51"/>
        <v/>
      </c>
      <c r="I798" s="11" t="str">
        <f t="shared" si="50"/>
        <v/>
      </c>
    </row>
    <row r="799" spans="8:9" ht="20.25" customHeight="1" x14ac:dyDescent="0.15">
      <c r="H799" s="11" t="str">
        <f t="shared" si="51"/>
        <v/>
      </c>
      <c r="I799" s="11" t="str">
        <f t="shared" si="50"/>
        <v/>
      </c>
    </row>
    <row r="800" spans="8:9" ht="20.25" customHeight="1" x14ac:dyDescent="0.15">
      <c r="H800" s="11" t="str">
        <f t="shared" si="51"/>
        <v/>
      </c>
      <c r="I800" s="11" t="str">
        <f t="shared" si="50"/>
        <v/>
      </c>
    </row>
    <row r="801" spans="8:9" ht="20.25" customHeight="1" x14ac:dyDescent="0.15">
      <c r="H801" s="11" t="str">
        <f t="shared" si="51"/>
        <v/>
      </c>
      <c r="I801" s="11" t="str">
        <f t="shared" si="50"/>
        <v/>
      </c>
    </row>
    <row r="802" spans="8:9" ht="20.25" customHeight="1" x14ac:dyDescent="0.15">
      <c r="H802" s="11" t="str">
        <f t="shared" si="51"/>
        <v/>
      </c>
      <c r="I802" s="11" t="str">
        <f t="shared" si="50"/>
        <v/>
      </c>
    </row>
    <row r="803" spans="8:9" ht="20.25" customHeight="1" x14ac:dyDescent="0.15">
      <c r="H803" s="11" t="str">
        <f t="shared" si="51"/>
        <v/>
      </c>
      <c r="I803" s="11" t="str">
        <f t="shared" si="50"/>
        <v/>
      </c>
    </row>
    <row r="804" spans="8:9" ht="20.25" customHeight="1" x14ac:dyDescent="0.15">
      <c r="H804" s="11" t="str">
        <f t="shared" si="51"/>
        <v/>
      </c>
      <c r="I804" s="11" t="str">
        <f t="shared" si="50"/>
        <v/>
      </c>
    </row>
    <row r="805" spans="8:9" ht="20.25" customHeight="1" x14ac:dyDescent="0.15">
      <c r="H805" s="11" t="str">
        <f t="shared" si="51"/>
        <v/>
      </c>
      <c r="I805" s="11" t="str">
        <f t="shared" si="50"/>
        <v/>
      </c>
    </row>
    <row r="806" spans="8:9" ht="20.25" customHeight="1" x14ac:dyDescent="0.15">
      <c r="H806" s="11" t="str">
        <f t="shared" si="51"/>
        <v/>
      </c>
      <c r="I806" s="11" t="str">
        <f t="shared" si="50"/>
        <v/>
      </c>
    </row>
    <row r="807" spans="8:9" ht="20.25" customHeight="1" x14ac:dyDescent="0.15">
      <c r="H807" s="11" t="str">
        <f t="shared" si="51"/>
        <v/>
      </c>
      <c r="I807" s="11" t="str">
        <f t="shared" si="50"/>
        <v/>
      </c>
    </row>
    <row r="808" spans="8:9" ht="20.25" customHeight="1" x14ac:dyDescent="0.15">
      <c r="H808" s="11" t="str">
        <f t="shared" si="51"/>
        <v/>
      </c>
      <c r="I808" s="11" t="str">
        <f t="shared" si="50"/>
        <v/>
      </c>
    </row>
    <row r="809" spans="8:9" ht="20.25" customHeight="1" x14ac:dyDescent="0.15">
      <c r="H809" s="11" t="str">
        <f t="shared" si="51"/>
        <v/>
      </c>
      <c r="I809" s="11" t="str">
        <f t="shared" si="50"/>
        <v/>
      </c>
    </row>
    <row r="810" spans="8:9" ht="20.25" customHeight="1" x14ac:dyDescent="0.15">
      <c r="H810" s="11" t="str">
        <f t="shared" si="51"/>
        <v/>
      </c>
      <c r="I810" s="11" t="str">
        <f t="shared" si="50"/>
        <v/>
      </c>
    </row>
    <row r="811" spans="8:9" ht="20.25" customHeight="1" x14ac:dyDescent="0.15">
      <c r="H811" s="11" t="str">
        <f t="shared" si="51"/>
        <v/>
      </c>
      <c r="I811" s="11" t="str">
        <f t="shared" si="50"/>
        <v/>
      </c>
    </row>
    <row r="812" spans="8:9" ht="20.25" customHeight="1" x14ac:dyDescent="0.15">
      <c r="H812" s="11" t="str">
        <f t="shared" si="51"/>
        <v/>
      </c>
      <c r="I812" s="11" t="str">
        <f t="shared" si="50"/>
        <v/>
      </c>
    </row>
    <row r="813" spans="8:9" ht="20.25" customHeight="1" x14ac:dyDescent="0.15">
      <c r="H813" s="11" t="str">
        <f t="shared" si="51"/>
        <v/>
      </c>
      <c r="I813" s="11" t="str">
        <f t="shared" si="50"/>
        <v/>
      </c>
    </row>
    <row r="814" spans="8:9" ht="20.25" customHeight="1" x14ac:dyDescent="0.15">
      <c r="H814" s="11" t="str">
        <f t="shared" si="51"/>
        <v/>
      </c>
      <c r="I814" s="11" t="str">
        <f t="shared" si="50"/>
        <v/>
      </c>
    </row>
    <row r="815" spans="8:9" ht="20.25" customHeight="1" x14ac:dyDescent="0.15">
      <c r="H815" s="11" t="str">
        <f t="shared" si="51"/>
        <v/>
      </c>
      <c r="I815" s="11" t="str">
        <f t="shared" si="50"/>
        <v/>
      </c>
    </row>
    <row r="816" spans="8:9" ht="20.25" customHeight="1" x14ac:dyDescent="0.15">
      <c r="H816" s="11" t="str">
        <f t="shared" si="51"/>
        <v/>
      </c>
      <c r="I816" s="11" t="str">
        <f t="shared" si="50"/>
        <v/>
      </c>
    </row>
    <row r="817" spans="8:9" ht="20.25" customHeight="1" x14ac:dyDescent="0.15">
      <c r="H817" s="11" t="str">
        <f t="shared" si="51"/>
        <v/>
      </c>
      <c r="I817" s="11" t="str">
        <f t="shared" si="50"/>
        <v/>
      </c>
    </row>
    <row r="818" spans="8:9" ht="20.25" customHeight="1" x14ac:dyDescent="0.15">
      <c r="H818" s="11" t="str">
        <f t="shared" si="51"/>
        <v/>
      </c>
      <c r="I818" s="11" t="str">
        <f t="shared" si="50"/>
        <v/>
      </c>
    </row>
    <row r="819" spans="8:9" ht="20.25" customHeight="1" x14ac:dyDescent="0.15">
      <c r="H819" s="11" t="str">
        <f t="shared" si="51"/>
        <v/>
      </c>
      <c r="I819" s="11" t="str">
        <f t="shared" si="50"/>
        <v/>
      </c>
    </row>
    <row r="820" spans="8:9" ht="20.25" customHeight="1" x14ac:dyDescent="0.15">
      <c r="H820" s="11" t="str">
        <f t="shared" si="51"/>
        <v/>
      </c>
      <c r="I820" s="11" t="str">
        <f t="shared" si="50"/>
        <v/>
      </c>
    </row>
    <row r="821" spans="8:9" ht="20.25" customHeight="1" x14ac:dyDescent="0.15">
      <c r="H821" s="11" t="str">
        <f t="shared" si="51"/>
        <v/>
      </c>
      <c r="I821" s="11" t="str">
        <f t="shared" si="50"/>
        <v/>
      </c>
    </row>
    <row r="822" spans="8:9" ht="20.25" customHeight="1" x14ac:dyDescent="0.15">
      <c r="H822" s="11" t="str">
        <f t="shared" si="51"/>
        <v/>
      </c>
      <c r="I822" s="11" t="str">
        <f t="shared" si="50"/>
        <v/>
      </c>
    </row>
    <row r="823" spans="8:9" ht="20.25" customHeight="1" x14ac:dyDescent="0.15">
      <c r="H823" s="11" t="str">
        <f t="shared" si="51"/>
        <v/>
      </c>
      <c r="I823" s="11" t="str">
        <f t="shared" si="50"/>
        <v/>
      </c>
    </row>
    <row r="824" spans="8:9" ht="20.25" customHeight="1" x14ac:dyDescent="0.15">
      <c r="H824" s="11" t="str">
        <f t="shared" si="51"/>
        <v/>
      </c>
      <c r="I824" s="11" t="str">
        <f t="shared" si="50"/>
        <v/>
      </c>
    </row>
    <row r="825" spans="8:9" ht="20.25" customHeight="1" x14ac:dyDescent="0.15">
      <c r="H825" s="11" t="str">
        <f t="shared" si="51"/>
        <v/>
      </c>
      <c r="I825" s="11" t="str">
        <f t="shared" si="50"/>
        <v/>
      </c>
    </row>
    <row r="826" spans="8:9" ht="20.25" customHeight="1" x14ac:dyDescent="0.15">
      <c r="H826" s="11" t="str">
        <f t="shared" si="51"/>
        <v/>
      </c>
      <c r="I826" s="11" t="str">
        <f t="shared" si="50"/>
        <v/>
      </c>
    </row>
    <row r="827" spans="8:9" ht="20.25" customHeight="1" x14ac:dyDescent="0.15">
      <c r="H827" s="11" t="str">
        <f t="shared" si="51"/>
        <v/>
      </c>
      <c r="I827" s="11" t="str">
        <f t="shared" si="50"/>
        <v/>
      </c>
    </row>
    <row r="828" spans="8:9" ht="20.25" customHeight="1" x14ac:dyDescent="0.15">
      <c r="H828" s="11" t="str">
        <f t="shared" si="51"/>
        <v/>
      </c>
      <c r="I828" s="11" t="str">
        <f t="shared" si="50"/>
        <v/>
      </c>
    </row>
    <row r="829" spans="8:9" ht="20.25" customHeight="1" x14ac:dyDescent="0.15">
      <c r="H829" s="11" t="str">
        <f t="shared" si="51"/>
        <v/>
      </c>
      <c r="I829" s="11" t="str">
        <f t="shared" si="50"/>
        <v/>
      </c>
    </row>
    <row r="830" spans="8:9" ht="20.25" customHeight="1" x14ac:dyDescent="0.15">
      <c r="H830" s="11" t="str">
        <f t="shared" si="51"/>
        <v/>
      </c>
      <c r="I830" s="11" t="str">
        <f t="shared" si="50"/>
        <v/>
      </c>
    </row>
    <row r="831" spans="8:9" ht="20.25" customHeight="1" x14ac:dyDescent="0.15">
      <c r="H831" s="11" t="str">
        <f t="shared" si="51"/>
        <v/>
      </c>
      <c r="I831" s="11" t="str">
        <f t="shared" si="50"/>
        <v/>
      </c>
    </row>
    <row r="832" spans="8:9" ht="20.25" customHeight="1" x14ac:dyDescent="0.15">
      <c r="H832" s="11" t="str">
        <f t="shared" si="51"/>
        <v/>
      </c>
      <c r="I832" s="11" t="str">
        <f t="shared" si="50"/>
        <v/>
      </c>
    </row>
    <row r="833" spans="8:9" ht="20.25" customHeight="1" x14ac:dyDescent="0.15">
      <c r="H833" s="11" t="str">
        <f t="shared" si="51"/>
        <v/>
      </c>
      <c r="I833" s="11" t="str">
        <f t="shared" si="50"/>
        <v/>
      </c>
    </row>
    <row r="834" spans="8:9" ht="20.25" customHeight="1" x14ac:dyDescent="0.15">
      <c r="H834" s="11" t="str">
        <f t="shared" si="51"/>
        <v/>
      </c>
      <c r="I834" s="11" t="str">
        <f t="shared" si="50"/>
        <v/>
      </c>
    </row>
    <row r="835" spans="8:9" ht="20.25" customHeight="1" x14ac:dyDescent="0.15">
      <c r="H835" s="11" t="str">
        <f t="shared" si="51"/>
        <v/>
      </c>
      <c r="I835" s="11" t="str">
        <f t="shared" si="50"/>
        <v/>
      </c>
    </row>
    <row r="836" spans="8:9" ht="20.25" customHeight="1" x14ac:dyDescent="0.15">
      <c r="H836" s="11" t="str">
        <f t="shared" si="51"/>
        <v/>
      </c>
      <c r="I836" s="11" t="str">
        <f t="shared" si="50"/>
        <v/>
      </c>
    </row>
    <row r="837" spans="8:9" ht="20.25" customHeight="1" x14ac:dyDescent="0.15">
      <c r="H837" s="11" t="str">
        <f t="shared" si="51"/>
        <v/>
      </c>
      <c r="I837" s="11" t="str">
        <f t="shared" si="50"/>
        <v/>
      </c>
    </row>
    <row r="838" spans="8:9" ht="20.25" customHeight="1" x14ac:dyDescent="0.15">
      <c r="H838" s="11" t="str">
        <f t="shared" si="51"/>
        <v/>
      </c>
      <c r="I838" s="11" t="str">
        <f t="shared" si="50"/>
        <v/>
      </c>
    </row>
    <row r="839" spans="8:9" ht="20.25" customHeight="1" x14ac:dyDescent="0.15">
      <c r="H839" s="11" t="str">
        <f t="shared" si="51"/>
        <v/>
      </c>
      <c r="I839" s="11" t="str">
        <f t="shared" si="50"/>
        <v/>
      </c>
    </row>
    <row r="840" spans="8:9" ht="20.25" customHeight="1" x14ac:dyDescent="0.15">
      <c r="H840" s="11" t="str">
        <f t="shared" si="51"/>
        <v/>
      </c>
      <c r="I840" s="11" t="str">
        <f t="shared" si="50"/>
        <v/>
      </c>
    </row>
    <row r="841" spans="8:9" ht="20.25" customHeight="1" x14ac:dyDescent="0.15">
      <c r="H841" s="11" t="str">
        <f t="shared" si="51"/>
        <v/>
      </c>
      <c r="I841" s="11" t="str">
        <f t="shared" si="50"/>
        <v/>
      </c>
    </row>
    <row r="842" spans="8:9" ht="20.25" customHeight="1" x14ac:dyDescent="0.15">
      <c r="H842" s="11" t="str">
        <f t="shared" si="51"/>
        <v/>
      </c>
      <c r="I842" s="11" t="str">
        <f t="shared" si="50"/>
        <v/>
      </c>
    </row>
    <row r="843" spans="8:9" ht="20.25" customHeight="1" x14ac:dyDescent="0.15">
      <c r="H843" s="11" t="str">
        <f t="shared" si="51"/>
        <v/>
      </c>
      <c r="I843" s="11" t="str">
        <f t="shared" si="50"/>
        <v/>
      </c>
    </row>
    <row r="844" spans="8:9" ht="20.25" customHeight="1" x14ac:dyDescent="0.15">
      <c r="H844" s="11" t="str">
        <f t="shared" si="51"/>
        <v/>
      </c>
      <c r="I844" s="11" t="str">
        <f t="shared" si="50"/>
        <v/>
      </c>
    </row>
    <row r="845" spans="8:9" ht="20.25" customHeight="1" x14ac:dyDescent="0.15">
      <c r="H845" s="11" t="str">
        <f t="shared" si="51"/>
        <v/>
      </c>
      <c r="I845" s="11" t="str">
        <f t="shared" si="50"/>
        <v/>
      </c>
    </row>
    <row r="846" spans="8:9" ht="20.25" customHeight="1" x14ac:dyDescent="0.15">
      <c r="H846" s="11" t="str">
        <f t="shared" si="51"/>
        <v/>
      </c>
      <c r="I846" s="11" t="str">
        <f t="shared" si="50"/>
        <v/>
      </c>
    </row>
    <row r="847" spans="8:9" ht="20.25" customHeight="1" x14ac:dyDescent="0.15">
      <c r="H847" s="11" t="str">
        <f t="shared" si="51"/>
        <v/>
      </c>
      <c r="I847" s="11" t="str">
        <f t="shared" si="50"/>
        <v/>
      </c>
    </row>
    <row r="848" spans="8:9" ht="20.25" customHeight="1" x14ac:dyDescent="0.15">
      <c r="H848" s="11" t="str">
        <f t="shared" si="51"/>
        <v/>
      </c>
      <c r="I848" s="11" t="str">
        <f t="shared" si="50"/>
        <v/>
      </c>
    </row>
    <row r="849" spans="8:9" ht="20.25" customHeight="1" x14ac:dyDescent="0.15">
      <c r="H849" s="11" t="str">
        <f t="shared" si="51"/>
        <v/>
      </c>
      <c r="I849" s="11" t="str">
        <f t="shared" si="50"/>
        <v/>
      </c>
    </row>
    <row r="850" spans="8:9" ht="20.25" customHeight="1" x14ac:dyDescent="0.15">
      <c r="H850" s="11" t="str">
        <f t="shared" si="51"/>
        <v/>
      </c>
      <c r="I850" s="11" t="str">
        <f t="shared" si="50"/>
        <v/>
      </c>
    </row>
    <row r="851" spans="8:9" ht="20.25" customHeight="1" x14ac:dyDescent="0.15">
      <c r="H851" s="11" t="str">
        <f t="shared" si="51"/>
        <v/>
      </c>
      <c r="I851" s="11" t="str">
        <f t="shared" si="50"/>
        <v/>
      </c>
    </row>
    <row r="852" spans="8:9" ht="20.25" customHeight="1" x14ac:dyDescent="0.15">
      <c r="H852" s="11" t="str">
        <f t="shared" si="51"/>
        <v/>
      </c>
      <c r="I852" s="11" t="str">
        <f t="shared" si="50"/>
        <v/>
      </c>
    </row>
    <row r="853" spans="8:9" ht="20.25" customHeight="1" x14ac:dyDescent="0.15">
      <c r="H853" s="11" t="str">
        <f t="shared" si="51"/>
        <v/>
      </c>
      <c r="I853" s="11" t="str">
        <f t="shared" si="50"/>
        <v/>
      </c>
    </row>
    <row r="854" spans="8:9" ht="20.25" customHeight="1" x14ac:dyDescent="0.15">
      <c r="H854" s="11" t="str">
        <f t="shared" si="51"/>
        <v/>
      </c>
      <c r="I854" s="11" t="str">
        <f t="shared" si="50"/>
        <v/>
      </c>
    </row>
    <row r="855" spans="8:9" ht="20.25" customHeight="1" x14ac:dyDescent="0.15">
      <c r="H855" s="11" t="str">
        <f t="shared" si="51"/>
        <v/>
      </c>
      <c r="I855" s="11" t="str">
        <f t="shared" si="50"/>
        <v/>
      </c>
    </row>
    <row r="856" spans="8:9" ht="20.25" customHeight="1" x14ac:dyDescent="0.15">
      <c r="H856" s="11" t="str">
        <f t="shared" si="51"/>
        <v/>
      </c>
      <c r="I856" s="11" t="str">
        <f t="shared" si="50"/>
        <v/>
      </c>
    </row>
    <row r="857" spans="8:9" ht="20.25" customHeight="1" x14ac:dyDescent="0.15">
      <c r="H857" s="11" t="str">
        <f t="shared" si="51"/>
        <v/>
      </c>
      <c r="I857" s="11" t="str">
        <f t="shared" ref="I857:I920" si="52">IF(WEEKNUM(A857)&gt;0,WEEKNUM(A857),"")</f>
        <v/>
      </c>
    </row>
    <row r="858" spans="8:9" ht="20.25" customHeight="1" x14ac:dyDescent="0.15">
      <c r="H858" s="11" t="str">
        <f t="shared" si="51"/>
        <v/>
      </c>
      <c r="I858" s="11" t="str">
        <f t="shared" si="52"/>
        <v/>
      </c>
    </row>
    <row r="859" spans="8:9" ht="20.25" customHeight="1" x14ac:dyDescent="0.15">
      <c r="H859" s="11" t="str">
        <f t="shared" si="51"/>
        <v/>
      </c>
      <c r="I859" s="11" t="str">
        <f t="shared" si="52"/>
        <v/>
      </c>
    </row>
    <row r="860" spans="8:9" ht="20.25" customHeight="1" x14ac:dyDescent="0.15">
      <c r="H860" s="11" t="str">
        <f t="shared" ref="H860:H923" si="53">IF(E860*F860&gt;0,E860*F860,"")</f>
        <v/>
      </c>
      <c r="I860" s="11" t="str">
        <f t="shared" si="52"/>
        <v/>
      </c>
    </row>
    <row r="861" spans="8:9" ht="20.25" customHeight="1" x14ac:dyDescent="0.15">
      <c r="H861" s="11" t="str">
        <f t="shared" si="53"/>
        <v/>
      </c>
      <c r="I861" s="11" t="str">
        <f t="shared" si="52"/>
        <v/>
      </c>
    </row>
    <row r="862" spans="8:9" ht="20.25" customHeight="1" x14ac:dyDescent="0.15">
      <c r="H862" s="11" t="str">
        <f t="shared" si="53"/>
        <v/>
      </c>
      <c r="I862" s="11" t="str">
        <f t="shared" si="52"/>
        <v/>
      </c>
    </row>
    <row r="863" spans="8:9" ht="20.25" customHeight="1" x14ac:dyDescent="0.15">
      <c r="H863" s="11" t="str">
        <f t="shared" si="53"/>
        <v/>
      </c>
      <c r="I863" s="11" t="str">
        <f t="shared" si="52"/>
        <v/>
      </c>
    </row>
    <row r="864" spans="8:9" ht="20.25" customHeight="1" x14ac:dyDescent="0.15">
      <c r="H864" s="11" t="str">
        <f t="shared" si="53"/>
        <v/>
      </c>
      <c r="I864" s="11" t="str">
        <f t="shared" si="52"/>
        <v/>
      </c>
    </row>
    <row r="865" spans="8:9" ht="20.25" customHeight="1" x14ac:dyDescent="0.15">
      <c r="H865" s="11" t="str">
        <f t="shared" si="53"/>
        <v/>
      </c>
      <c r="I865" s="11" t="str">
        <f t="shared" si="52"/>
        <v/>
      </c>
    </row>
    <row r="866" spans="8:9" ht="20.25" customHeight="1" x14ac:dyDescent="0.15">
      <c r="H866" s="11" t="str">
        <f t="shared" si="53"/>
        <v/>
      </c>
      <c r="I866" s="11" t="str">
        <f t="shared" si="52"/>
        <v/>
      </c>
    </row>
    <row r="867" spans="8:9" ht="20.25" customHeight="1" x14ac:dyDescent="0.15">
      <c r="H867" s="11" t="str">
        <f t="shared" si="53"/>
        <v/>
      </c>
      <c r="I867" s="11" t="str">
        <f t="shared" si="52"/>
        <v/>
      </c>
    </row>
    <row r="868" spans="8:9" ht="20.25" customHeight="1" x14ac:dyDescent="0.15">
      <c r="H868" s="11" t="str">
        <f t="shared" si="53"/>
        <v/>
      </c>
      <c r="I868" s="11" t="str">
        <f t="shared" si="52"/>
        <v/>
      </c>
    </row>
    <row r="869" spans="8:9" ht="20.25" customHeight="1" x14ac:dyDescent="0.15">
      <c r="H869" s="11" t="str">
        <f t="shared" si="53"/>
        <v/>
      </c>
      <c r="I869" s="11" t="str">
        <f t="shared" si="52"/>
        <v/>
      </c>
    </row>
    <row r="870" spans="8:9" ht="20.25" customHeight="1" x14ac:dyDescent="0.15">
      <c r="H870" s="11" t="str">
        <f t="shared" si="53"/>
        <v/>
      </c>
      <c r="I870" s="11" t="str">
        <f t="shared" si="52"/>
        <v/>
      </c>
    </row>
    <row r="871" spans="8:9" ht="20.25" customHeight="1" x14ac:dyDescent="0.15">
      <c r="H871" s="11" t="str">
        <f t="shared" si="53"/>
        <v/>
      </c>
      <c r="I871" s="11" t="str">
        <f t="shared" si="52"/>
        <v/>
      </c>
    </row>
    <row r="872" spans="8:9" ht="20.25" customHeight="1" x14ac:dyDescent="0.15">
      <c r="H872" s="11" t="str">
        <f t="shared" si="53"/>
        <v/>
      </c>
      <c r="I872" s="11" t="str">
        <f t="shared" si="52"/>
        <v/>
      </c>
    </row>
    <row r="873" spans="8:9" ht="20.25" customHeight="1" x14ac:dyDescent="0.15">
      <c r="H873" s="11" t="str">
        <f t="shared" si="53"/>
        <v/>
      </c>
      <c r="I873" s="11" t="str">
        <f t="shared" si="52"/>
        <v/>
      </c>
    </row>
    <row r="874" spans="8:9" ht="20.25" customHeight="1" x14ac:dyDescent="0.15">
      <c r="H874" s="11" t="str">
        <f t="shared" si="53"/>
        <v/>
      </c>
      <c r="I874" s="11" t="str">
        <f t="shared" si="52"/>
        <v/>
      </c>
    </row>
    <row r="875" spans="8:9" ht="20.25" customHeight="1" x14ac:dyDescent="0.15">
      <c r="H875" s="11" t="str">
        <f t="shared" si="53"/>
        <v/>
      </c>
      <c r="I875" s="11" t="str">
        <f t="shared" si="52"/>
        <v/>
      </c>
    </row>
    <row r="876" spans="8:9" ht="20.25" customHeight="1" x14ac:dyDescent="0.15">
      <c r="H876" s="11" t="str">
        <f t="shared" si="53"/>
        <v/>
      </c>
      <c r="I876" s="11" t="str">
        <f t="shared" si="52"/>
        <v/>
      </c>
    </row>
    <row r="877" spans="8:9" ht="20.25" customHeight="1" x14ac:dyDescent="0.15">
      <c r="H877" s="11" t="str">
        <f t="shared" si="53"/>
        <v/>
      </c>
      <c r="I877" s="11" t="str">
        <f t="shared" si="52"/>
        <v/>
      </c>
    </row>
    <row r="878" spans="8:9" ht="20.25" customHeight="1" x14ac:dyDescent="0.15">
      <c r="H878" s="11" t="str">
        <f t="shared" si="53"/>
        <v/>
      </c>
      <c r="I878" s="11" t="str">
        <f t="shared" si="52"/>
        <v/>
      </c>
    </row>
    <row r="879" spans="8:9" ht="20.25" customHeight="1" x14ac:dyDescent="0.15">
      <c r="H879" s="11" t="str">
        <f t="shared" si="53"/>
        <v/>
      </c>
      <c r="I879" s="11" t="str">
        <f t="shared" si="52"/>
        <v/>
      </c>
    </row>
    <row r="880" spans="8:9" ht="20.25" customHeight="1" x14ac:dyDescent="0.15">
      <c r="H880" s="11" t="str">
        <f t="shared" si="53"/>
        <v/>
      </c>
      <c r="I880" s="11" t="str">
        <f t="shared" si="52"/>
        <v/>
      </c>
    </row>
    <row r="881" spans="8:9" ht="20.25" customHeight="1" x14ac:dyDescent="0.15">
      <c r="H881" s="11" t="str">
        <f t="shared" si="53"/>
        <v/>
      </c>
      <c r="I881" s="11" t="str">
        <f t="shared" si="52"/>
        <v/>
      </c>
    </row>
    <row r="882" spans="8:9" ht="20.25" customHeight="1" x14ac:dyDescent="0.15">
      <c r="H882" s="11" t="str">
        <f t="shared" si="53"/>
        <v/>
      </c>
      <c r="I882" s="11" t="str">
        <f t="shared" si="52"/>
        <v/>
      </c>
    </row>
    <row r="883" spans="8:9" ht="20.25" customHeight="1" x14ac:dyDescent="0.15">
      <c r="H883" s="11" t="str">
        <f t="shared" si="53"/>
        <v/>
      </c>
      <c r="I883" s="11" t="str">
        <f t="shared" si="52"/>
        <v/>
      </c>
    </row>
    <row r="884" spans="8:9" ht="20.25" customHeight="1" x14ac:dyDescent="0.15">
      <c r="H884" s="11" t="str">
        <f t="shared" si="53"/>
        <v/>
      </c>
      <c r="I884" s="11" t="str">
        <f t="shared" si="52"/>
        <v/>
      </c>
    </row>
    <row r="885" spans="8:9" ht="20.25" customHeight="1" x14ac:dyDescent="0.15">
      <c r="H885" s="11" t="str">
        <f t="shared" si="53"/>
        <v/>
      </c>
      <c r="I885" s="11" t="str">
        <f t="shared" si="52"/>
        <v/>
      </c>
    </row>
    <row r="886" spans="8:9" ht="20.25" customHeight="1" x14ac:dyDescent="0.15">
      <c r="H886" s="11" t="str">
        <f t="shared" si="53"/>
        <v/>
      </c>
      <c r="I886" s="11" t="str">
        <f t="shared" si="52"/>
        <v/>
      </c>
    </row>
    <row r="887" spans="8:9" ht="20.25" customHeight="1" x14ac:dyDescent="0.15">
      <c r="H887" s="11" t="str">
        <f t="shared" si="53"/>
        <v/>
      </c>
      <c r="I887" s="11" t="str">
        <f t="shared" si="52"/>
        <v/>
      </c>
    </row>
    <row r="888" spans="8:9" ht="20.25" customHeight="1" x14ac:dyDescent="0.15">
      <c r="H888" s="11" t="str">
        <f t="shared" si="53"/>
        <v/>
      </c>
      <c r="I888" s="11" t="str">
        <f t="shared" si="52"/>
        <v/>
      </c>
    </row>
    <row r="889" spans="8:9" ht="20.25" customHeight="1" x14ac:dyDescent="0.15">
      <c r="H889" s="11" t="str">
        <f t="shared" si="53"/>
        <v/>
      </c>
      <c r="I889" s="11" t="str">
        <f t="shared" si="52"/>
        <v/>
      </c>
    </row>
    <row r="890" spans="8:9" ht="20.25" customHeight="1" x14ac:dyDescent="0.15">
      <c r="H890" s="11" t="str">
        <f t="shared" si="53"/>
        <v/>
      </c>
      <c r="I890" s="11" t="str">
        <f t="shared" si="52"/>
        <v/>
      </c>
    </row>
    <row r="891" spans="8:9" ht="20.25" customHeight="1" x14ac:dyDescent="0.15">
      <c r="H891" s="11" t="str">
        <f t="shared" si="53"/>
        <v/>
      </c>
      <c r="I891" s="11" t="str">
        <f t="shared" si="52"/>
        <v/>
      </c>
    </row>
    <row r="892" spans="8:9" ht="20.25" customHeight="1" x14ac:dyDescent="0.15">
      <c r="H892" s="11" t="str">
        <f t="shared" si="53"/>
        <v/>
      </c>
      <c r="I892" s="11" t="str">
        <f t="shared" si="52"/>
        <v/>
      </c>
    </row>
    <row r="893" spans="8:9" ht="20.25" customHeight="1" x14ac:dyDescent="0.15">
      <c r="H893" s="11" t="str">
        <f t="shared" si="53"/>
        <v/>
      </c>
      <c r="I893" s="11" t="str">
        <f t="shared" si="52"/>
        <v/>
      </c>
    </row>
    <row r="894" spans="8:9" ht="20.25" customHeight="1" x14ac:dyDescent="0.15">
      <c r="H894" s="11" t="str">
        <f t="shared" si="53"/>
        <v/>
      </c>
      <c r="I894" s="11" t="str">
        <f t="shared" si="52"/>
        <v/>
      </c>
    </row>
    <row r="895" spans="8:9" ht="20.25" customHeight="1" x14ac:dyDescent="0.15">
      <c r="H895" s="11" t="str">
        <f t="shared" si="53"/>
        <v/>
      </c>
      <c r="I895" s="11" t="str">
        <f t="shared" si="52"/>
        <v/>
      </c>
    </row>
    <row r="896" spans="8:9" ht="20.25" customHeight="1" x14ac:dyDescent="0.15">
      <c r="H896" s="11" t="str">
        <f t="shared" si="53"/>
        <v/>
      </c>
      <c r="I896" s="11" t="str">
        <f t="shared" si="52"/>
        <v/>
      </c>
    </row>
    <row r="897" spans="8:9" ht="20.25" customHeight="1" x14ac:dyDescent="0.15">
      <c r="H897" s="11" t="str">
        <f t="shared" si="53"/>
        <v/>
      </c>
      <c r="I897" s="11" t="str">
        <f t="shared" si="52"/>
        <v/>
      </c>
    </row>
    <row r="898" spans="8:9" ht="20.25" customHeight="1" x14ac:dyDescent="0.15">
      <c r="H898" s="11" t="str">
        <f t="shared" si="53"/>
        <v/>
      </c>
      <c r="I898" s="11" t="str">
        <f t="shared" si="52"/>
        <v/>
      </c>
    </row>
    <row r="899" spans="8:9" ht="20.25" customHeight="1" x14ac:dyDescent="0.15">
      <c r="H899" s="11" t="str">
        <f t="shared" si="53"/>
        <v/>
      </c>
      <c r="I899" s="11" t="str">
        <f t="shared" si="52"/>
        <v/>
      </c>
    </row>
    <row r="900" spans="8:9" ht="20.25" customHeight="1" x14ac:dyDescent="0.15">
      <c r="H900" s="11" t="str">
        <f t="shared" si="53"/>
        <v/>
      </c>
      <c r="I900" s="11" t="str">
        <f t="shared" si="52"/>
        <v/>
      </c>
    </row>
    <row r="901" spans="8:9" ht="20.25" customHeight="1" x14ac:dyDescent="0.15">
      <c r="H901" s="11" t="str">
        <f t="shared" si="53"/>
        <v/>
      </c>
      <c r="I901" s="11" t="str">
        <f t="shared" si="52"/>
        <v/>
      </c>
    </row>
    <row r="902" spans="8:9" ht="20.25" customHeight="1" x14ac:dyDescent="0.15">
      <c r="H902" s="11" t="str">
        <f t="shared" si="53"/>
        <v/>
      </c>
      <c r="I902" s="11" t="str">
        <f t="shared" si="52"/>
        <v/>
      </c>
    </row>
    <row r="903" spans="8:9" ht="20.25" customHeight="1" x14ac:dyDescent="0.15">
      <c r="H903" s="11" t="str">
        <f t="shared" si="53"/>
        <v/>
      </c>
      <c r="I903" s="11" t="str">
        <f t="shared" si="52"/>
        <v/>
      </c>
    </row>
    <row r="904" spans="8:9" ht="20.25" customHeight="1" x14ac:dyDescent="0.15">
      <c r="H904" s="11" t="str">
        <f t="shared" si="53"/>
        <v/>
      </c>
      <c r="I904" s="11" t="str">
        <f t="shared" si="52"/>
        <v/>
      </c>
    </row>
    <row r="905" spans="8:9" ht="20.25" customHeight="1" x14ac:dyDescent="0.15">
      <c r="H905" s="11" t="str">
        <f t="shared" si="53"/>
        <v/>
      </c>
      <c r="I905" s="11" t="str">
        <f t="shared" si="52"/>
        <v/>
      </c>
    </row>
    <row r="906" spans="8:9" ht="20.25" customHeight="1" x14ac:dyDescent="0.15">
      <c r="H906" s="11" t="str">
        <f t="shared" si="53"/>
        <v/>
      </c>
      <c r="I906" s="11" t="str">
        <f t="shared" si="52"/>
        <v/>
      </c>
    </row>
    <row r="907" spans="8:9" ht="20.25" customHeight="1" x14ac:dyDescent="0.15">
      <c r="H907" s="11" t="str">
        <f t="shared" si="53"/>
        <v/>
      </c>
      <c r="I907" s="11" t="str">
        <f t="shared" si="52"/>
        <v/>
      </c>
    </row>
    <row r="908" spans="8:9" ht="20.25" customHeight="1" x14ac:dyDescent="0.15">
      <c r="H908" s="11" t="str">
        <f t="shared" si="53"/>
        <v/>
      </c>
      <c r="I908" s="11" t="str">
        <f t="shared" si="52"/>
        <v/>
      </c>
    </row>
    <row r="909" spans="8:9" ht="20.25" customHeight="1" x14ac:dyDescent="0.15">
      <c r="H909" s="11" t="str">
        <f t="shared" si="53"/>
        <v/>
      </c>
      <c r="I909" s="11" t="str">
        <f t="shared" si="52"/>
        <v/>
      </c>
    </row>
    <row r="910" spans="8:9" ht="20.25" customHeight="1" x14ac:dyDescent="0.15">
      <c r="H910" s="11" t="str">
        <f t="shared" si="53"/>
        <v/>
      </c>
      <c r="I910" s="11" t="str">
        <f t="shared" si="52"/>
        <v/>
      </c>
    </row>
    <row r="911" spans="8:9" ht="20.25" customHeight="1" x14ac:dyDescent="0.15">
      <c r="H911" s="11" t="str">
        <f t="shared" si="53"/>
        <v/>
      </c>
      <c r="I911" s="11" t="str">
        <f t="shared" si="52"/>
        <v/>
      </c>
    </row>
    <row r="912" spans="8:9" ht="20.25" customHeight="1" x14ac:dyDescent="0.15">
      <c r="H912" s="11" t="str">
        <f t="shared" si="53"/>
        <v/>
      </c>
      <c r="I912" s="11" t="str">
        <f t="shared" si="52"/>
        <v/>
      </c>
    </row>
    <row r="913" spans="8:9" ht="20.25" customHeight="1" x14ac:dyDescent="0.15">
      <c r="H913" s="11" t="str">
        <f t="shared" si="53"/>
        <v/>
      </c>
      <c r="I913" s="11" t="str">
        <f t="shared" si="52"/>
        <v/>
      </c>
    </row>
    <row r="914" spans="8:9" ht="20.25" customHeight="1" x14ac:dyDescent="0.15">
      <c r="H914" s="11" t="str">
        <f t="shared" si="53"/>
        <v/>
      </c>
      <c r="I914" s="11" t="str">
        <f t="shared" si="52"/>
        <v/>
      </c>
    </row>
    <row r="915" spans="8:9" ht="20.25" customHeight="1" x14ac:dyDescent="0.15">
      <c r="H915" s="11" t="str">
        <f t="shared" si="53"/>
        <v/>
      </c>
      <c r="I915" s="11" t="str">
        <f t="shared" si="52"/>
        <v/>
      </c>
    </row>
    <row r="916" spans="8:9" ht="20.25" customHeight="1" x14ac:dyDescent="0.15">
      <c r="H916" s="11" t="str">
        <f t="shared" si="53"/>
        <v/>
      </c>
      <c r="I916" s="11" t="str">
        <f t="shared" si="52"/>
        <v/>
      </c>
    </row>
    <row r="917" spans="8:9" ht="20.25" customHeight="1" x14ac:dyDescent="0.15">
      <c r="H917" s="11" t="str">
        <f t="shared" si="53"/>
        <v/>
      </c>
      <c r="I917" s="11" t="str">
        <f t="shared" si="52"/>
        <v/>
      </c>
    </row>
    <row r="918" spans="8:9" ht="20.25" customHeight="1" x14ac:dyDescent="0.15">
      <c r="H918" s="11" t="str">
        <f t="shared" si="53"/>
        <v/>
      </c>
      <c r="I918" s="11" t="str">
        <f t="shared" si="52"/>
        <v/>
      </c>
    </row>
    <row r="919" spans="8:9" ht="20.25" customHeight="1" x14ac:dyDescent="0.15">
      <c r="H919" s="11" t="str">
        <f t="shared" si="53"/>
        <v/>
      </c>
      <c r="I919" s="11" t="str">
        <f t="shared" si="52"/>
        <v/>
      </c>
    </row>
    <row r="920" spans="8:9" ht="20.25" customHeight="1" x14ac:dyDescent="0.15">
      <c r="H920" s="11" t="str">
        <f t="shared" si="53"/>
        <v/>
      </c>
      <c r="I920" s="11" t="str">
        <f t="shared" si="52"/>
        <v/>
      </c>
    </row>
    <row r="921" spans="8:9" ht="20.25" customHeight="1" x14ac:dyDescent="0.15">
      <c r="H921" s="11" t="str">
        <f t="shared" si="53"/>
        <v/>
      </c>
      <c r="I921" s="11" t="str">
        <f t="shared" ref="I921:I984" si="54">IF(WEEKNUM(A921)&gt;0,WEEKNUM(A921),"")</f>
        <v/>
      </c>
    </row>
    <row r="922" spans="8:9" ht="20.25" customHeight="1" x14ac:dyDescent="0.15">
      <c r="H922" s="11" t="str">
        <f t="shared" si="53"/>
        <v/>
      </c>
      <c r="I922" s="11" t="str">
        <f t="shared" si="54"/>
        <v/>
      </c>
    </row>
    <row r="923" spans="8:9" ht="20.25" customHeight="1" x14ac:dyDescent="0.15">
      <c r="H923" s="11" t="str">
        <f t="shared" si="53"/>
        <v/>
      </c>
      <c r="I923" s="11" t="str">
        <f t="shared" si="54"/>
        <v/>
      </c>
    </row>
    <row r="924" spans="8:9" ht="20.25" customHeight="1" x14ac:dyDescent="0.15">
      <c r="H924" s="11" t="str">
        <f t="shared" ref="H924:H987" si="55">IF(E924*F924&gt;0,E924*F924,"")</f>
        <v/>
      </c>
      <c r="I924" s="11" t="str">
        <f t="shared" si="54"/>
        <v/>
      </c>
    </row>
    <row r="925" spans="8:9" ht="20.25" customHeight="1" x14ac:dyDescent="0.15">
      <c r="H925" s="11" t="str">
        <f t="shared" si="55"/>
        <v/>
      </c>
      <c r="I925" s="11" t="str">
        <f t="shared" si="54"/>
        <v/>
      </c>
    </row>
    <row r="926" spans="8:9" ht="20.25" customHeight="1" x14ac:dyDescent="0.15">
      <c r="H926" s="11" t="str">
        <f t="shared" si="55"/>
        <v/>
      </c>
      <c r="I926" s="11" t="str">
        <f t="shared" si="54"/>
        <v/>
      </c>
    </row>
    <row r="927" spans="8:9" ht="20.25" customHeight="1" x14ac:dyDescent="0.15">
      <c r="H927" s="11" t="str">
        <f t="shared" si="55"/>
        <v/>
      </c>
      <c r="I927" s="11" t="str">
        <f t="shared" si="54"/>
        <v/>
      </c>
    </row>
    <row r="928" spans="8:9" ht="20.25" customHeight="1" x14ac:dyDescent="0.15">
      <c r="H928" s="11" t="str">
        <f t="shared" si="55"/>
        <v/>
      </c>
      <c r="I928" s="11" t="str">
        <f t="shared" si="54"/>
        <v/>
      </c>
    </row>
    <row r="929" spans="8:9" ht="20.25" customHeight="1" x14ac:dyDescent="0.15">
      <c r="H929" s="11" t="str">
        <f t="shared" si="55"/>
        <v/>
      </c>
      <c r="I929" s="11" t="str">
        <f t="shared" si="54"/>
        <v/>
      </c>
    </row>
    <row r="930" spans="8:9" ht="20.25" customHeight="1" x14ac:dyDescent="0.15">
      <c r="H930" s="11" t="str">
        <f t="shared" si="55"/>
        <v/>
      </c>
      <c r="I930" s="11" t="str">
        <f t="shared" si="54"/>
        <v/>
      </c>
    </row>
    <row r="931" spans="8:9" ht="20.25" customHeight="1" x14ac:dyDescent="0.15">
      <c r="H931" s="11" t="str">
        <f t="shared" si="55"/>
        <v/>
      </c>
      <c r="I931" s="11" t="str">
        <f t="shared" si="54"/>
        <v/>
      </c>
    </row>
    <row r="932" spans="8:9" ht="20.25" customHeight="1" x14ac:dyDescent="0.15">
      <c r="H932" s="11" t="str">
        <f t="shared" si="55"/>
        <v/>
      </c>
      <c r="I932" s="11" t="str">
        <f t="shared" si="54"/>
        <v/>
      </c>
    </row>
    <row r="933" spans="8:9" ht="20.25" customHeight="1" x14ac:dyDescent="0.15">
      <c r="H933" s="11" t="str">
        <f t="shared" si="55"/>
        <v/>
      </c>
      <c r="I933" s="11" t="str">
        <f t="shared" si="54"/>
        <v/>
      </c>
    </row>
    <row r="934" spans="8:9" ht="20.25" customHeight="1" x14ac:dyDescent="0.15">
      <c r="H934" s="11" t="str">
        <f t="shared" si="55"/>
        <v/>
      </c>
      <c r="I934" s="11" t="str">
        <f t="shared" si="54"/>
        <v/>
      </c>
    </row>
    <row r="935" spans="8:9" ht="20.25" customHeight="1" x14ac:dyDescent="0.15">
      <c r="H935" s="11" t="str">
        <f t="shared" si="55"/>
        <v/>
      </c>
      <c r="I935" s="11" t="str">
        <f t="shared" si="54"/>
        <v/>
      </c>
    </row>
    <row r="936" spans="8:9" ht="20.25" customHeight="1" x14ac:dyDescent="0.15">
      <c r="H936" s="11" t="str">
        <f t="shared" si="55"/>
        <v/>
      </c>
      <c r="I936" s="11" t="str">
        <f t="shared" si="54"/>
        <v/>
      </c>
    </row>
    <row r="937" spans="8:9" ht="20.25" customHeight="1" x14ac:dyDescent="0.15">
      <c r="H937" s="11" t="str">
        <f t="shared" si="55"/>
        <v/>
      </c>
      <c r="I937" s="11" t="str">
        <f t="shared" si="54"/>
        <v/>
      </c>
    </row>
    <row r="938" spans="8:9" ht="20.25" customHeight="1" x14ac:dyDescent="0.15">
      <c r="H938" s="11" t="str">
        <f t="shared" si="55"/>
        <v/>
      </c>
      <c r="I938" s="11" t="str">
        <f t="shared" si="54"/>
        <v/>
      </c>
    </row>
    <row r="939" spans="8:9" ht="20.25" customHeight="1" x14ac:dyDescent="0.15">
      <c r="H939" s="11" t="str">
        <f t="shared" si="55"/>
        <v/>
      </c>
      <c r="I939" s="11" t="str">
        <f t="shared" si="54"/>
        <v/>
      </c>
    </row>
    <row r="940" spans="8:9" ht="20.25" customHeight="1" x14ac:dyDescent="0.15">
      <c r="H940" s="11" t="str">
        <f t="shared" si="55"/>
        <v/>
      </c>
      <c r="I940" s="11" t="str">
        <f t="shared" si="54"/>
        <v/>
      </c>
    </row>
    <row r="941" spans="8:9" ht="20.25" customHeight="1" x14ac:dyDescent="0.15">
      <c r="H941" s="11" t="str">
        <f t="shared" si="55"/>
        <v/>
      </c>
      <c r="I941" s="11" t="str">
        <f t="shared" si="54"/>
        <v/>
      </c>
    </row>
    <row r="942" spans="8:9" ht="20.25" customHeight="1" x14ac:dyDescent="0.15">
      <c r="H942" s="11" t="str">
        <f t="shared" si="55"/>
        <v/>
      </c>
      <c r="I942" s="11" t="str">
        <f t="shared" si="54"/>
        <v/>
      </c>
    </row>
    <row r="943" spans="8:9" ht="20.25" customHeight="1" x14ac:dyDescent="0.15">
      <c r="H943" s="11" t="str">
        <f t="shared" si="55"/>
        <v/>
      </c>
      <c r="I943" s="11" t="str">
        <f t="shared" si="54"/>
        <v/>
      </c>
    </row>
    <row r="944" spans="8:9" ht="20.25" customHeight="1" x14ac:dyDescent="0.15">
      <c r="H944" s="11" t="str">
        <f t="shared" si="55"/>
        <v/>
      </c>
      <c r="I944" s="11" t="str">
        <f t="shared" si="54"/>
        <v/>
      </c>
    </row>
    <row r="945" spans="8:9" ht="20.25" customHeight="1" x14ac:dyDescent="0.15">
      <c r="H945" s="11" t="str">
        <f t="shared" si="55"/>
        <v/>
      </c>
      <c r="I945" s="11" t="str">
        <f t="shared" si="54"/>
        <v/>
      </c>
    </row>
    <row r="946" spans="8:9" ht="20.25" customHeight="1" x14ac:dyDescent="0.15">
      <c r="H946" s="11" t="str">
        <f t="shared" si="55"/>
        <v/>
      </c>
      <c r="I946" s="11" t="str">
        <f t="shared" si="54"/>
        <v/>
      </c>
    </row>
    <row r="947" spans="8:9" ht="20.25" customHeight="1" x14ac:dyDescent="0.15">
      <c r="H947" s="11" t="str">
        <f t="shared" si="55"/>
        <v/>
      </c>
      <c r="I947" s="11" t="str">
        <f t="shared" si="54"/>
        <v/>
      </c>
    </row>
    <row r="948" spans="8:9" ht="20.25" customHeight="1" x14ac:dyDescent="0.15">
      <c r="H948" s="11" t="str">
        <f t="shared" si="55"/>
        <v/>
      </c>
      <c r="I948" s="11" t="str">
        <f t="shared" si="54"/>
        <v/>
      </c>
    </row>
    <row r="949" spans="8:9" ht="20.25" customHeight="1" x14ac:dyDescent="0.15">
      <c r="H949" s="11" t="str">
        <f t="shared" si="55"/>
        <v/>
      </c>
      <c r="I949" s="11" t="str">
        <f t="shared" si="54"/>
        <v/>
      </c>
    </row>
    <row r="950" spans="8:9" ht="20.25" customHeight="1" x14ac:dyDescent="0.15">
      <c r="H950" s="11" t="str">
        <f t="shared" si="55"/>
        <v/>
      </c>
      <c r="I950" s="11" t="str">
        <f t="shared" si="54"/>
        <v/>
      </c>
    </row>
    <row r="951" spans="8:9" ht="20.25" customHeight="1" x14ac:dyDescent="0.15">
      <c r="H951" s="11" t="str">
        <f t="shared" si="55"/>
        <v/>
      </c>
      <c r="I951" s="11" t="str">
        <f t="shared" si="54"/>
        <v/>
      </c>
    </row>
    <row r="952" spans="8:9" ht="20.25" customHeight="1" x14ac:dyDescent="0.15">
      <c r="H952" s="11" t="str">
        <f t="shared" si="55"/>
        <v/>
      </c>
      <c r="I952" s="11" t="str">
        <f t="shared" si="54"/>
        <v/>
      </c>
    </row>
    <row r="953" spans="8:9" ht="20.25" customHeight="1" x14ac:dyDescent="0.15">
      <c r="H953" s="11" t="str">
        <f t="shared" si="55"/>
        <v/>
      </c>
      <c r="I953" s="11" t="str">
        <f t="shared" si="54"/>
        <v/>
      </c>
    </row>
    <row r="954" spans="8:9" ht="20.25" customHeight="1" x14ac:dyDescent="0.15">
      <c r="H954" s="11" t="str">
        <f t="shared" si="55"/>
        <v/>
      </c>
      <c r="I954" s="11" t="str">
        <f t="shared" si="54"/>
        <v/>
      </c>
    </row>
    <row r="955" spans="8:9" ht="20.25" customHeight="1" x14ac:dyDescent="0.15">
      <c r="H955" s="11" t="str">
        <f t="shared" si="55"/>
        <v/>
      </c>
      <c r="I955" s="11" t="str">
        <f t="shared" si="54"/>
        <v/>
      </c>
    </row>
    <row r="956" spans="8:9" ht="20.25" customHeight="1" x14ac:dyDescent="0.15">
      <c r="H956" s="11" t="str">
        <f t="shared" si="55"/>
        <v/>
      </c>
      <c r="I956" s="11" t="str">
        <f t="shared" si="54"/>
        <v/>
      </c>
    </row>
    <row r="957" spans="8:9" ht="20.25" customHeight="1" x14ac:dyDescent="0.15">
      <c r="H957" s="11" t="str">
        <f t="shared" si="55"/>
        <v/>
      </c>
      <c r="I957" s="11" t="str">
        <f t="shared" si="54"/>
        <v/>
      </c>
    </row>
    <row r="958" spans="8:9" ht="20.25" customHeight="1" x14ac:dyDescent="0.15">
      <c r="H958" s="11" t="str">
        <f t="shared" si="55"/>
        <v/>
      </c>
      <c r="I958" s="11" t="str">
        <f t="shared" si="54"/>
        <v/>
      </c>
    </row>
    <row r="959" spans="8:9" ht="20.25" customHeight="1" x14ac:dyDescent="0.15">
      <c r="H959" s="11" t="str">
        <f t="shared" si="55"/>
        <v/>
      </c>
      <c r="I959" s="11" t="str">
        <f t="shared" si="54"/>
        <v/>
      </c>
    </row>
    <row r="960" spans="8:9" ht="20.25" customHeight="1" x14ac:dyDescent="0.15">
      <c r="H960" s="11" t="str">
        <f t="shared" si="55"/>
        <v/>
      </c>
      <c r="I960" s="11" t="str">
        <f t="shared" si="54"/>
        <v/>
      </c>
    </row>
    <row r="961" spans="8:9" ht="20.25" customHeight="1" x14ac:dyDescent="0.15">
      <c r="H961" s="11" t="str">
        <f t="shared" si="55"/>
        <v/>
      </c>
      <c r="I961" s="11" t="str">
        <f t="shared" si="54"/>
        <v/>
      </c>
    </row>
    <row r="962" spans="8:9" ht="20.25" customHeight="1" x14ac:dyDescent="0.15">
      <c r="H962" s="11" t="str">
        <f t="shared" si="55"/>
        <v/>
      </c>
      <c r="I962" s="11" t="str">
        <f t="shared" si="54"/>
        <v/>
      </c>
    </row>
    <row r="963" spans="8:9" ht="20.25" customHeight="1" x14ac:dyDescent="0.15">
      <c r="H963" s="11" t="str">
        <f t="shared" si="55"/>
        <v/>
      </c>
      <c r="I963" s="11" t="str">
        <f t="shared" si="54"/>
        <v/>
      </c>
    </row>
    <row r="964" spans="8:9" ht="20.25" customHeight="1" x14ac:dyDescent="0.15">
      <c r="H964" s="11" t="str">
        <f t="shared" si="55"/>
        <v/>
      </c>
      <c r="I964" s="11" t="str">
        <f t="shared" si="54"/>
        <v/>
      </c>
    </row>
    <row r="965" spans="8:9" ht="20.25" customHeight="1" x14ac:dyDescent="0.15">
      <c r="H965" s="11" t="str">
        <f t="shared" si="55"/>
        <v/>
      </c>
      <c r="I965" s="11" t="str">
        <f t="shared" si="54"/>
        <v/>
      </c>
    </row>
    <row r="966" spans="8:9" ht="20.25" customHeight="1" x14ac:dyDescent="0.15">
      <c r="H966" s="11" t="str">
        <f t="shared" si="55"/>
        <v/>
      </c>
      <c r="I966" s="11" t="str">
        <f t="shared" si="54"/>
        <v/>
      </c>
    </row>
    <row r="967" spans="8:9" ht="20.25" customHeight="1" x14ac:dyDescent="0.15">
      <c r="H967" s="11" t="str">
        <f t="shared" si="55"/>
        <v/>
      </c>
      <c r="I967" s="11" t="str">
        <f t="shared" si="54"/>
        <v/>
      </c>
    </row>
    <row r="968" spans="8:9" ht="20.25" customHeight="1" x14ac:dyDescent="0.15">
      <c r="H968" s="11" t="str">
        <f t="shared" si="55"/>
        <v/>
      </c>
      <c r="I968" s="11" t="str">
        <f t="shared" si="54"/>
        <v/>
      </c>
    </row>
    <row r="969" spans="8:9" ht="20.25" customHeight="1" x14ac:dyDescent="0.15">
      <c r="H969" s="11" t="str">
        <f t="shared" si="55"/>
        <v/>
      </c>
      <c r="I969" s="11" t="str">
        <f t="shared" si="54"/>
        <v/>
      </c>
    </row>
    <row r="970" spans="8:9" ht="20.25" customHeight="1" x14ac:dyDescent="0.15">
      <c r="H970" s="11" t="str">
        <f t="shared" si="55"/>
        <v/>
      </c>
      <c r="I970" s="11" t="str">
        <f t="shared" si="54"/>
        <v/>
      </c>
    </row>
    <row r="971" spans="8:9" ht="20.25" customHeight="1" x14ac:dyDescent="0.15">
      <c r="H971" s="11" t="str">
        <f t="shared" si="55"/>
        <v/>
      </c>
      <c r="I971" s="11" t="str">
        <f t="shared" si="54"/>
        <v/>
      </c>
    </row>
    <row r="972" spans="8:9" ht="20.25" customHeight="1" x14ac:dyDescent="0.15">
      <c r="H972" s="11" t="str">
        <f t="shared" si="55"/>
        <v/>
      </c>
      <c r="I972" s="11" t="str">
        <f t="shared" si="54"/>
        <v/>
      </c>
    </row>
    <row r="973" spans="8:9" ht="20.25" customHeight="1" x14ac:dyDescent="0.15">
      <c r="H973" s="11" t="str">
        <f t="shared" si="55"/>
        <v/>
      </c>
      <c r="I973" s="11" t="str">
        <f t="shared" si="54"/>
        <v/>
      </c>
    </row>
    <row r="974" spans="8:9" ht="20.25" customHeight="1" x14ac:dyDescent="0.15">
      <c r="H974" s="11" t="str">
        <f t="shared" si="55"/>
        <v/>
      </c>
      <c r="I974" s="11" t="str">
        <f t="shared" si="54"/>
        <v/>
      </c>
    </row>
    <row r="975" spans="8:9" ht="20.25" customHeight="1" x14ac:dyDescent="0.15">
      <c r="H975" s="11" t="str">
        <f t="shared" si="55"/>
        <v/>
      </c>
      <c r="I975" s="11" t="str">
        <f t="shared" si="54"/>
        <v/>
      </c>
    </row>
    <row r="976" spans="8:9" ht="20.25" customHeight="1" x14ac:dyDescent="0.15">
      <c r="H976" s="11" t="str">
        <f t="shared" si="55"/>
        <v/>
      </c>
      <c r="I976" s="11" t="str">
        <f t="shared" si="54"/>
        <v/>
      </c>
    </row>
    <row r="977" spans="8:9" ht="20.25" customHeight="1" x14ac:dyDescent="0.15">
      <c r="H977" s="11" t="str">
        <f t="shared" si="55"/>
        <v/>
      </c>
      <c r="I977" s="11" t="str">
        <f t="shared" si="54"/>
        <v/>
      </c>
    </row>
    <row r="978" spans="8:9" ht="20.25" customHeight="1" x14ac:dyDescent="0.15">
      <c r="H978" s="11" t="str">
        <f t="shared" si="55"/>
        <v/>
      </c>
      <c r="I978" s="11" t="str">
        <f t="shared" si="54"/>
        <v/>
      </c>
    </row>
    <row r="979" spans="8:9" ht="20.25" customHeight="1" x14ac:dyDescent="0.15">
      <c r="H979" s="11" t="str">
        <f t="shared" si="55"/>
        <v/>
      </c>
      <c r="I979" s="11" t="str">
        <f t="shared" si="54"/>
        <v/>
      </c>
    </row>
    <row r="980" spans="8:9" ht="20.25" customHeight="1" x14ac:dyDescent="0.15">
      <c r="H980" s="11" t="str">
        <f t="shared" si="55"/>
        <v/>
      </c>
      <c r="I980" s="11" t="str">
        <f t="shared" si="54"/>
        <v/>
      </c>
    </row>
    <row r="981" spans="8:9" ht="20.25" customHeight="1" x14ac:dyDescent="0.15">
      <c r="H981" s="11" t="str">
        <f t="shared" si="55"/>
        <v/>
      </c>
      <c r="I981" s="11" t="str">
        <f t="shared" si="54"/>
        <v/>
      </c>
    </row>
    <row r="982" spans="8:9" ht="20.25" customHeight="1" x14ac:dyDescent="0.15">
      <c r="H982" s="11" t="str">
        <f t="shared" si="55"/>
        <v/>
      </c>
      <c r="I982" s="11" t="str">
        <f t="shared" si="54"/>
        <v/>
      </c>
    </row>
    <row r="983" spans="8:9" ht="20.25" customHeight="1" x14ac:dyDescent="0.15">
      <c r="H983" s="11" t="str">
        <f t="shared" si="55"/>
        <v/>
      </c>
      <c r="I983" s="11" t="str">
        <f t="shared" si="54"/>
        <v/>
      </c>
    </row>
    <row r="984" spans="8:9" ht="20.25" customHeight="1" x14ac:dyDescent="0.15">
      <c r="H984" s="11" t="str">
        <f t="shared" si="55"/>
        <v/>
      </c>
      <c r="I984" s="11" t="str">
        <f t="shared" si="54"/>
        <v/>
      </c>
    </row>
    <row r="985" spans="8:9" ht="20.25" customHeight="1" x14ac:dyDescent="0.15">
      <c r="H985" s="11" t="str">
        <f t="shared" si="55"/>
        <v/>
      </c>
      <c r="I985" s="11" t="str">
        <f t="shared" ref="I985:I1048" si="56">IF(WEEKNUM(A985)&gt;0,WEEKNUM(A985),"")</f>
        <v/>
      </c>
    </row>
    <row r="986" spans="8:9" ht="20.25" customHeight="1" x14ac:dyDescent="0.15">
      <c r="H986" s="11" t="str">
        <f t="shared" si="55"/>
        <v/>
      </c>
      <c r="I986" s="11" t="str">
        <f t="shared" si="56"/>
        <v/>
      </c>
    </row>
    <row r="987" spans="8:9" ht="20.25" customHeight="1" x14ac:dyDescent="0.15">
      <c r="H987" s="11" t="str">
        <f t="shared" si="55"/>
        <v/>
      </c>
      <c r="I987" s="11" t="str">
        <f t="shared" si="56"/>
        <v/>
      </c>
    </row>
    <row r="988" spans="8:9" ht="20.25" customHeight="1" x14ac:dyDescent="0.15">
      <c r="H988" s="11" t="str">
        <f t="shared" ref="H988:H1051" si="57">IF(E988*F988&gt;0,E988*F988,"")</f>
        <v/>
      </c>
      <c r="I988" s="11" t="str">
        <f t="shared" si="56"/>
        <v/>
      </c>
    </row>
    <row r="989" spans="8:9" ht="20.25" customHeight="1" x14ac:dyDescent="0.15">
      <c r="H989" s="11" t="str">
        <f t="shared" si="57"/>
        <v/>
      </c>
      <c r="I989" s="11" t="str">
        <f t="shared" si="56"/>
        <v/>
      </c>
    </row>
    <row r="990" spans="8:9" ht="20.25" customHeight="1" x14ac:dyDescent="0.15">
      <c r="H990" s="11" t="str">
        <f t="shared" si="57"/>
        <v/>
      </c>
      <c r="I990" s="11" t="str">
        <f t="shared" si="56"/>
        <v/>
      </c>
    </row>
    <row r="991" spans="8:9" ht="20.25" customHeight="1" x14ac:dyDescent="0.15">
      <c r="H991" s="11" t="str">
        <f t="shared" si="57"/>
        <v/>
      </c>
      <c r="I991" s="11" t="str">
        <f t="shared" si="56"/>
        <v/>
      </c>
    </row>
    <row r="992" spans="8:9" ht="20.25" customHeight="1" x14ac:dyDescent="0.15">
      <c r="H992" s="11" t="str">
        <f t="shared" si="57"/>
        <v/>
      </c>
      <c r="I992" s="11" t="str">
        <f t="shared" si="56"/>
        <v/>
      </c>
    </row>
    <row r="993" spans="8:9" ht="20.25" customHeight="1" x14ac:dyDescent="0.15">
      <c r="H993" s="11" t="str">
        <f t="shared" si="57"/>
        <v/>
      </c>
      <c r="I993" s="11" t="str">
        <f t="shared" si="56"/>
        <v/>
      </c>
    </row>
    <row r="994" spans="8:9" ht="20.25" customHeight="1" x14ac:dyDescent="0.15">
      <c r="H994" s="11" t="str">
        <f t="shared" si="57"/>
        <v/>
      </c>
      <c r="I994" s="11" t="str">
        <f t="shared" si="56"/>
        <v/>
      </c>
    </row>
    <row r="995" spans="8:9" ht="20.25" customHeight="1" x14ac:dyDescent="0.15">
      <c r="H995" s="11" t="str">
        <f t="shared" si="57"/>
        <v/>
      </c>
      <c r="I995" s="11" t="str">
        <f t="shared" si="56"/>
        <v/>
      </c>
    </row>
    <row r="996" spans="8:9" ht="20.25" customHeight="1" x14ac:dyDescent="0.15">
      <c r="H996" s="11" t="str">
        <f t="shared" si="57"/>
        <v/>
      </c>
      <c r="I996" s="11" t="str">
        <f t="shared" si="56"/>
        <v/>
      </c>
    </row>
    <row r="997" spans="8:9" ht="20.25" customHeight="1" x14ac:dyDescent="0.15">
      <c r="H997" s="11" t="str">
        <f t="shared" si="57"/>
        <v/>
      </c>
      <c r="I997" s="11" t="str">
        <f t="shared" si="56"/>
        <v/>
      </c>
    </row>
    <row r="998" spans="8:9" ht="20.25" customHeight="1" x14ac:dyDescent="0.15">
      <c r="H998" s="11" t="str">
        <f t="shared" si="57"/>
        <v/>
      </c>
      <c r="I998" s="11" t="str">
        <f t="shared" si="56"/>
        <v/>
      </c>
    </row>
    <row r="999" spans="8:9" ht="20.25" customHeight="1" x14ac:dyDescent="0.15">
      <c r="H999" s="11" t="str">
        <f t="shared" si="57"/>
        <v/>
      </c>
      <c r="I999" s="11" t="str">
        <f t="shared" si="56"/>
        <v/>
      </c>
    </row>
    <row r="1000" spans="8:9" ht="20.25" customHeight="1" x14ac:dyDescent="0.15">
      <c r="H1000" s="11" t="str">
        <f t="shared" si="57"/>
        <v/>
      </c>
      <c r="I1000" s="11" t="str">
        <f t="shared" si="56"/>
        <v/>
      </c>
    </row>
    <row r="1001" spans="8:9" ht="20.25" customHeight="1" x14ac:dyDescent="0.15">
      <c r="H1001" s="11" t="str">
        <f t="shared" si="57"/>
        <v/>
      </c>
      <c r="I1001" s="11" t="str">
        <f t="shared" si="56"/>
        <v/>
      </c>
    </row>
    <row r="1002" spans="8:9" ht="20.25" customHeight="1" x14ac:dyDescent="0.15">
      <c r="H1002" s="11" t="str">
        <f t="shared" si="57"/>
        <v/>
      </c>
      <c r="I1002" s="11" t="str">
        <f t="shared" si="56"/>
        <v/>
      </c>
    </row>
    <row r="1003" spans="8:9" ht="20.25" customHeight="1" x14ac:dyDescent="0.15">
      <c r="H1003" s="11" t="str">
        <f t="shared" si="57"/>
        <v/>
      </c>
      <c r="I1003" s="11" t="str">
        <f t="shared" si="56"/>
        <v/>
      </c>
    </row>
    <row r="1004" spans="8:9" ht="20.25" customHeight="1" x14ac:dyDescent="0.15">
      <c r="H1004" s="11" t="str">
        <f t="shared" si="57"/>
        <v/>
      </c>
      <c r="I1004" s="11" t="str">
        <f t="shared" si="56"/>
        <v/>
      </c>
    </row>
    <row r="1005" spans="8:9" ht="20.25" customHeight="1" x14ac:dyDescent="0.15">
      <c r="H1005" s="11" t="str">
        <f t="shared" si="57"/>
        <v/>
      </c>
      <c r="I1005" s="11" t="str">
        <f t="shared" si="56"/>
        <v/>
      </c>
    </row>
    <row r="1006" spans="8:9" ht="20.25" customHeight="1" x14ac:dyDescent="0.15">
      <c r="H1006" s="11" t="str">
        <f t="shared" si="57"/>
        <v/>
      </c>
      <c r="I1006" s="11" t="str">
        <f t="shared" si="56"/>
        <v/>
      </c>
    </row>
    <row r="1007" spans="8:9" ht="20.25" customHeight="1" x14ac:dyDescent="0.15">
      <c r="H1007" s="11" t="str">
        <f t="shared" si="57"/>
        <v/>
      </c>
      <c r="I1007" s="11" t="str">
        <f t="shared" si="56"/>
        <v/>
      </c>
    </row>
    <row r="1008" spans="8:9" ht="20.25" customHeight="1" x14ac:dyDescent="0.15">
      <c r="H1008" s="11" t="str">
        <f t="shared" si="57"/>
        <v/>
      </c>
      <c r="I1008" s="11" t="str">
        <f t="shared" si="56"/>
        <v/>
      </c>
    </row>
    <row r="1009" spans="8:9" ht="20.25" customHeight="1" x14ac:dyDescent="0.15">
      <c r="H1009" s="11" t="str">
        <f t="shared" si="57"/>
        <v/>
      </c>
      <c r="I1009" s="11" t="str">
        <f t="shared" si="56"/>
        <v/>
      </c>
    </row>
    <row r="1010" spans="8:9" ht="20.25" customHeight="1" x14ac:dyDescent="0.15">
      <c r="H1010" s="11" t="str">
        <f t="shared" si="57"/>
        <v/>
      </c>
      <c r="I1010" s="11" t="str">
        <f t="shared" si="56"/>
        <v/>
      </c>
    </row>
    <row r="1011" spans="8:9" ht="20.25" customHeight="1" x14ac:dyDescent="0.15">
      <c r="H1011" s="11" t="str">
        <f t="shared" si="57"/>
        <v/>
      </c>
      <c r="I1011" s="11" t="str">
        <f t="shared" si="56"/>
        <v/>
      </c>
    </row>
    <row r="1012" spans="8:9" ht="20.25" customHeight="1" x14ac:dyDescent="0.15">
      <c r="H1012" s="11" t="str">
        <f t="shared" si="57"/>
        <v/>
      </c>
      <c r="I1012" s="11" t="str">
        <f t="shared" si="56"/>
        <v/>
      </c>
    </row>
    <row r="1013" spans="8:9" ht="20.25" customHeight="1" x14ac:dyDescent="0.15">
      <c r="H1013" s="11" t="str">
        <f t="shared" si="57"/>
        <v/>
      </c>
      <c r="I1013" s="11" t="str">
        <f t="shared" si="56"/>
        <v/>
      </c>
    </row>
    <row r="1014" spans="8:9" ht="20.25" customHeight="1" x14ac:dyDescent="0.15">
      <c r="H1014" s="11" t="str">
        <f t="shared" si="57"/>
        <v/>
      </c>
      <c r="I1014" s="11" t="str">
        <f t="shared" si="56"/>
        <v/>
      </c>
    </row>
    <row r="1015" spans="8:9" ht="20.25" customHeight="1" x14ac:dyDescent="0.15">
      <c r="H1015" s="11" t="str">
        <f t="shared" si="57"/>
        <v/>
      </c>
      <c r="I1015" s="11" t="str">
        <f t="shared" si="56"/>
        <v/>
      </c>
    </row>
    <row r="1016" spans="8:9" ht="20.25" customHeight="1" x14ac:dyDescent="0.15">
      <c r="H1016" s="11" t="str">
        <f t="shared" si="57"/>
        <v/>
      </c>
      <c r="I1016" s="11" t="str">
        <f t="shared" si="56"/>
        <v/>
      </c>
    </row>
    <row r="1017" spans="8:9" ht="20.25" customHeight="1" x14ac:dyDescent="0.15">
      <c r="H1017" s="11" t="str">
        <f t="shared" si="57"/>
        <v/>
      </c>
      <c r="I1017" s="11" t="str">
        <f t="shared" si="56"/>
        <v/>
      </c>
    </row>
    <row r="1018" spans="8:9" ht="20.25" customHeight="1" x14ac:dyDescent="0.15">
      <c r="H1018" s="11" t="str">
        <f t="shared" si="57"/>
        <v/>
      </c>
      <c r="I1018" s="11" t="str">
        <f t="shared" si="56"/>
        <v/>
      </c>
    </row>
    <row r="1019" spans="8:9" ht="20.25" customHeight="1" x14ac:dyDescent="0.15">
      <c r="H1019" s="11" t="str">
        <f t="shared" si="57"/>
        <v/>
      </c>
      <c r="I1019" s="11" t="str">
        <f t="shared" si="56"/>
        <v/>
      </c>
    </row>
    <row r="1020" spans="8:9" ht="20.25" customHeight="1" x14ac:dyDescent="0.15">
      <c r="H1020" s="11" t="str">
        <f t="shared" si="57"/>
        <v/>
      </c>
      <c r="I1020" s="11" t="str">
        <f t="shared" si="56"/>
        <v/>
      </c>
    </row>
    <row r="1021" spans="8:9" ht="20.25" customHeight="1" x14ac:dyDescent="0.15">
      <c r="H1021" s="11" t="str">
        <f t="shared" si="57"/>
        <v/>
      </c>
      <c r="I1021" s="11" t="str">
        <f t="shared" si="56"/>
        <v/>
      </c>
    </row>
    <row r="1022" spans="8:9" ht="20.25" customHeight="1" x14ac:dyDescent="0.15">
      <c r="H1022" s="11" t="str">
        <f t="shared" si="57"/>
        <v/>
      </c>
      <c r="I1022" s="11" t="str">
        <f t="shared" si="56"/>
        <v/>
      </c>
    </row>
    <row r="1023" spans="8:9" ht="20.25" customHeight="1" x14ac:dyDescent="0.15">
      <c r="H1023" s="11" t="str">
        <f t="shared" si="57"/>
        <v/>
      </c>
      <c r="I1023" s="11" t="str">
        <f t="shared" si="56"/>
        <v/>
      </c>
    </row>
    <row r="1024" spans="8:9" ht="20.25" customHeight="1" x14ac:dyDescent="0.15">
      <c r="H1024" s="11" t="str">
        <f t="shared" si="57"/>
        <v/>
      </c>
      <c r="I1024" s="11" t="str">
        <f t="shared" si="56"/>
        <v/>
      </c>
    </row>
    <row r="1025" spans="8:9" ht="20.25" customHeight="1" x14ac:dyDescent="0.15">
      <c r="H1025" s="11" t="str">
        <f t="shared" si="57"/>
        <v/>
      </c>
      <c r="I1025" s="11" t="str">
        <f t="shared" si="56"/>
        <v/>
      </c>
    </row>
    <row r="1026" spans="8:9" ht="20.25" customHeight="1" x14ac:dyDescent="0.15">
      <c r="H1026" s="11" t="str">
        <f t="shared" si="57"/>
        <v/>
      </c>
      <c r="I1026" s="11" t="str">
        <f t="shared" si="56"/>
        <v/>
      </c>
    </row>
    <row r="1027" spans="8:9" ht="20.25" customHeight="1" x14ac:dyDescent="0.15">
      <c r="H1027" s="11" t="str">
        <f t="shared" si="57"/>
        <v/>
      </c>
      <c r="I1027" s="11" t="str">
        <f t="shared" si="56"/>
        <v/>
      </c>
    </row>
    <row r="1028" spans="8:9" ht="20.25" customHeight="1" x14ac:dyDescent="0.15">
      <c r="H1028" s="11" t="str">
        <f t="shared" si="57"/>
        <v/>
      </c>
      <c r="I1028" s="11" t="str">
        <f t="shared" si="56"/>
        <v/>
      </c>
    </row>
    <row r="1029" spans="8:9" ht="20.25" customHeight="1" x14ac:dyDescent="0.15">
      <c r="H1029" s="11" t="str">
        <f t="shared" si="57"/>
        <v/>
      </c>
      <c r="I1029" s="11" t="str">
        <f t="shared" si="56"/>
        <v/>
      </c>
    </row>
    <row r="1030" spans="8:9" ht="20.25" customHeight="1" x14ac:dyDescent="0.15">
      <c r="H1030" s="11" t="str">
        <f t="shared" si="57"/>
        <v/>
      </c>
      <c r="I1030" s="11" t="str">
        <f t="shared" si="56"/>
        <v/>
      </c>
    </row>
    <row r="1031" spans="8:9" ht="20.25" customHeight="1" x14ac:dyDescent="0.15">
      <c r="H1031" s="11" t="str">
        <f t="shared" si="57"/>
        <v/>
      </c>
      <c r="I1031" s="11" t="str">
        <f t="shared" si="56"/>
        <v/>
      </c>
    </row>
    <row r="1032" spans="8:9" ht="20.25" customHeight="1" x14ac:dyDescent="0.15">
      <c r="H1032" s="11" t="str">
        <f t="shared" si="57"/>
        <v/>
      </c>
      <c r="I1032" s="11" t="str">
        <f t="shared" si="56"/>
        <v/>
      </c>
    </row>
    <row r="1033" spans="8:9" ht="20.25" customHeight="1" x14ac:dyDescent="0.15">
      <c r="H1033" s="11" t="str">
        <f t="shared" si="57"/>
        <v/>
      </c>
      <c r="I1033" s="11" t="str">
        <f t="shared" si="56"/>
        <v/>
      </c>
    </row>
    <row r="1034" spans="8:9" ht="20.25" customHeight="1" x14ac:dyDescent="0.15">
      <c r="H1034" s="11" t="str">
        <f t="shared" si="57"/>
        <v/>
      </c>
      <c r="I1034" s="11" t="str">
        <f t="shared" si="56"/>
        <v/>
      </c>
    </row>
    <row r="1035" spans="8:9" ht="20.25" customHeight="1" x14ac:dyDescent="0.15">
      <c r="H1035" s="11" t="str">
        <f t="shared" si="57"/>
        <v/>
      </c>
      <c r="I1035" s="11" t="str">
        <f t="shared" si="56"/>
        <v/>
      </c>
    </row>
    <row r="1036" spans="8:9" ht="20.25" customHeight="1" x14ac:dyDescent="0.15">
      <c r="H1036" s="11" t="str">
        <f t="shared" si="57"/>
        <v/>
      </c>
      <c r="I1036" s="11" t="str">
        <f t="shared" si="56"/>
        <v/>
      </c>
    </row>
    <row r="1037" spans="8:9" ht="20.25" customHeight="1" x14ac:dyDescent="0.15">
      <c r="H1037" s="11" t="str">
        <f t="shared" si="57"/>
        <v/>
      </c>
      <c r="I1037" s="11" t="str">
        <f t="shared" si="56"/>
        <v/>
      </c>
    </row>
    <row r="1038" spans="8:9" ht="20.25" customHeight="1" x14ac:dyDescent="0.15">
      <c r="H1038" s="11" t="str">
        <f t="shared" si="57"/>
        <v/>
      </c>
      <c r="I1038" s="11" t="str">
        <f t="shared" si="56"/>
        <v/>
      </c>
    </row>
    <row r="1039" spans="8:9" ht="20.25" customHeight="1" x14ac:dyDescent="0.15">
      <c r="H1039" s="11" t="str">
        <f t="shared" si="57"/>
        <v/>
      </c>
      <c r="I1039" s="11" t="str">
        <f t="shared" si="56"/>
        <v/>
      </c>
    </row>
    <row r="1040" spans="8:9" ht="20.25" customHeight="1" x14ac:dyDescent="0.15">
      <c r="H1040" s="11" t="str">
        <f t="shared" si="57"/>
        <v/>
      </c>
      <c r="I1040" s="11" t="str">
        <f t="shared" si="56"/>
        <v/>
      </c>
    </row>
    <row r="1041" spans="8:9" ht="20.25" customHeight="1" x14ac:dyDescent="0.15">
      <c r="H1041" s="11" t="str">
        <f t="shared" si="57"/>
        <v/>
      </c>
      <c r="I1041" s="11" t="str">
        <f t="shared" si="56"/>
        <v/>
      </c>
    </row>
    <row r="1042" spans="8:9" ht="20.25" customHeight="1" x14ac:dyDescent="0.15">
      <c r="H1042" s="11" t="str">
        <f t="shared" si="57"/>
        <v/>
      </c>
      <c r="I1042" s="11" t="str">
        <f t="shared" si="56"/>
        <v/>
      </c>
    </row>
    <row r="1043" spans="8:9" ht="20.25" customHeight="1" x14ac:dyDescent="0.15">
      <c r="H1043" s="11" t="str">
        <f t="shared" si="57"/>
        <v/>
      </c>
      <c r="I1043" s="11" t="str">
        <f t="shared" si="56"/>
        <v/>
      </c>
    </row>
    <row r="1044" spans="8:9" ht="20.25" customHeight="1" x14ac:dyDescent="0.15">
      <c r="H1044" s="11" t="str">
        <f t="shared" si="57"/>
        <v/>
      </c>
      <c r="I1044" s="11" t="str">
        <f t="shared" si="56"/>
        <v/>
      </c>
    </row>
    <row r="1045" spans="8:9" ht="20.25" customHeight="1" x14ac:dyDescent="0.15">
      <c r="H1045" s="11" t="str">
        <f t="shared" si="57"/>
        <v/>
      </c>
      <c r="I1045" s="11" t="str">
        <f t="shared" si="56"/>
        <v/>
      </c>
    </row>
    <row r="1046" spans="8:9" ht="20.25" customHeight="1" x14ac:dyDescent="0.15">
      <c r="H1046" s="11" t="str">
        <f t="shared" si="57"/>
        <v/>
      </c>
      <c r="I1046" s="11" t="str">
        <f t="shared" si="56"/>
        <v/>
      </c>
    </row>
    <row r="1047" spans="8:9" ht="20.25" customHeight="1" x14ac:dyDescent="0.15">
      <c r="H1047" s="11" t="str">
        <f t="shared" si="57"/>
        <v/>
      </c>
      <c r="I1047" s="11" t="str">
        <f t="shared" si="56"/>
        <v/>
      </c>
    </row>
    <row r="1048" spans="8:9" ht="20.25" customHeight="1" x14ac:dyDescent="0.15">
      <c r="H1048" s="11" t="str">
        <f t="shared" si="57"/>
        <v/>
      </c>
      <c r="I1048" s="11" t="str">
        <f t="shared" si="56"/>
        <v/>
      </c>
    </row>
    <row r="1049" spans="8:9" ht="20.25" customHeight="1" x14ac:dyDescent="0.15">
      <c r="H1049" s="11" t="str">
        <f t="shared" si="57"/>
        <v/>
      </c>
      <c r="I1049" s="11" t="str">
        <f t="shared" ref="I1049:I1112" si="58">IF(WEEKNUM(A1049)&gt;0,WEEKNUM(A1049),"")</f>
        <v/>
      </c>
    </row>
    <row r="1050" spans="8:9" ht="20.25" customHeight="1" x14ac:dyDescent="0.15">
      <c r="H1050" s="11" t="str">
        <f t="shared" si="57"/>
        <v/>
      </c>
      <c r="I1050" s="11" t="str">
        <f t="shared" si="58"/>
        <v/>
      </c>
    </row>
    <row r="1051" spans="8:9" ht="20.25" customHeight="1" x14ac:dyDescent="0.15">
      <c r="H1051" s="11" t="str">
        <f t="shared" si="57"/>
        <v/>
      </c>
      <c r="I1051" s="11" t="str">
        <f t="shared" si="58"/>
        <v/>
      </c>
    </row>
    <row r="1052" spans="8:9" ht="20.25" customHeight="1" x14ac:dyDescent="0.15">
      <c r="H1052" s="11" t="str">
        <f t="shared" ref="H1052:H1115" si="59">IF(E1052*F1052&gt;0,E1052*F1052,"")</f>
        <v/>
      </c>
      <c r="I1052" s="11" t="str">
        <f t="shared" si="58"/>
        <v/>
      </c>
    </row>
    <row r="1053" spans="8:9" ht="20.25" customHeight="1" x14ac:dyDescent="0.15">
      <c r="H1053" s="11" t="str">
        <f t="shared" si="59"/>
        <v/>
      </c>
      <c r="I1053" s="11" t="str">
        <f t="shared" si="58"/>
        <v/>
      </c>
    </row>
    <row r="1054" spans="8:9" ht="20.25" customHeight="1" x14ac:dyDescent="0.15">
      <c r="H1054" s="11" t="str">
        <f t="shared" si="59"/>
        <v/>
      </c>
      <c r="I1054" s="11" t="str">
        <f t="shared" si="58"/>
        <v/>
      </c>
    </row>
    <row r="1055" spans="8:9" ht="20.25" customHeight="1" x14ac:dyDescent="0.15">
      <c r="H1055" s="11" t="str">
        <f t="shared" si="59"/>
        <v/>
      </c>
      <c r="I1055" s="11" t="str">
        <f t="shared" si="58"/>
        <v/>
      </c>
    </row>
    <row r="1056" spans="8:9" ht="20.25" customHeight="1" x14ac:dyDescent="0.15">
      <c r="H1056" s="11" t="str">
        <f t="shared" si="59"/>
        <v/>
      </c>
      <c r="I1056" s="11" t="str">
        <f t="shared" si="58"/>
        <v/>
      </c>
    </row>
    <row r="1057" spans="8:9" ht="20.25" customHeight="1" x14ac:dyDescent="0.15">
      <c r="H1057" s="11" t="str">
        <f t="shared" si="59"/>
        <v/>
      </c>
      <c r="I1057" s="11" t="str">
        <f t="shared" si="58"/>
        <v/>
      </c>
    </row>
    <row r="1058" spans="8:9" ht="20.25" customHeight="1" x14ac:dyDescent="0.15">
      <c r="H1058" s="11" t="str">
        <f t="shared" si="59"/>
        <v/>
      </c>
      <c r="I1058" s="11" t="str">
        <f t="shared" si="58"/>
        <v/>
      </c>
    </row>
    <row r="1059" spans="8:9" ht="20.25" customHeight="1" x14ac:dyDescent="0.15">
      <c r="H1059" s="11" t="str">
        <f t="shared" si="59"/>
        <v/>
      </c>
      <c r="I1059" s="11" t="str">
        <f t="shared" si="58"/>
        <v/>
      </c>
    </row>
    <row r="1060" spans="8:9" ht="20.25" customHeight="1" x14ac:dyDescent="0.15">
      <c r="H1060" s="11" t="str">
        <f t="shared" si="59"/>
        <v/>
      </c>
      <c r="I1060" s="11" t="str">
        <f t="shared" si="58"/>
        <v/>
      </c>
    </row>
    <row r="1061" spans="8:9" ht="20.25" customHeight="1" x14ac:dyDescent="0.15">
      <c r="H1061" s="11" t="str">
        <f t="shared" si="59"/>
        <v/>
      </c>
      <c r="I1061" s="11" t="str">
        <f t="shared" si="58"/>
        <v/>
      </c>
    </row>
    <row r="1062" spans="8:9" ht="20.25" customHeight="1" x14ac:dyDescent="0.15">
      <c r="H1062" s="11" t="str">
        <f t="shared" si="59"/>
        <v/>
      </c>
      <c r="I1062" s="11" t="str">
        <f t="shared" si="58"/>
        <v/>
      </c>
    </row>
    <row r="1063" spans="8:9" ht="20.25" customHeight="1" x14ac:dyDescent="0.15">
      <c r="H1063" s="11" t="str">
        <f t="shared" si="59"/>
        <v/>
      </c>
      <c r="I1063" s="11" t="str">
        <f t="shared" si="58"/>
        <v/>
      </c>
    </row>
    <row r="1064" spans="8:9" ht="20.25" customHeight="1" x14ac:dyDescent="0.15">
      <c r="H1064" s="11" t="str">
        <f t="shared" si="59"/>
        <v/>
      </c>
      <c r="I1064" s="11" t="str">
        <f t="shared" si="58"/>
        <v/>
      </c>
    </row>
    <row r="1065" spans="8:9" ht="20.25" customHeight="1" x14ac:dyDescent="0.15">
      <c r="H1065" s="11" t="str">
        <f t="shared" si="59"/>
        <v/>
      </c>
      <c r="I1065" s="11" t="str">
        <f t="shared" si="58"/>
        <v/>
      </c>
    </row>
    <row r="1066" spans="8:9" ht="20.25" customHeight="1" x14ac:dyDescent="0.15">
      <c r="H1066" s="11" t="str">
        <f t="shared" si="59"/>
        <v/>
      </c>
      <c r="I1066" s="11" t="str">
        <f t="shared" si="58"/>
        <v/>
      </c>
    </row>
    <row r="1067" spans="8:9" ht="20.25" customHeight="1" x14ac:dyDescent="0.15">
      <c r="H1067" s="11" t="str">
        <f t="shared" si="59"/>
        <v/>
      </c>
      <c r="I1067" s="11" t="str">
        <f t="shared" si="58"/>
        <v/>
      </c>
    </row>
    <row r="1068" spans="8:9" ht="20.25" customHeight="1" x14ac:dyDescent="0.15">
      <c r="H1068" s="11" t="str">
        <f t="shared" si="59"/>
        <v/>
      </c>
      <c r="I1068" s="11" t="str">
        <f t="shared" si="58"/>
        <v/>
      </c>
    </row>
    <row r="1069" spans="8:9" ht="20.25" customHeight="1" x14ac:dyDescent="0.15">
      <c r="H1069" s="11" t="str">
        <f t="shared" si="59"/>
        <v/>
      </c>
      <c r="I1069" s="11" t="str">
        <f t="shared" si="58"/>
        <v/>
      </c>
    </row>
    <row r="1070" spans="8:9" ht="20.25" customHeight="1" x14ac:dyDescent="0.15">
      <c r="H1070" s="11" t="str">
        <f t="shared" si="59"/>
        <v/>
      </c>
      <c r="I1070" s="11" t="str">
        <f t="shared" si="58"/>
        <v/>
      </c>
    </row>
    <row r="1071" spans="8:9" ht="20.25" customHeight="1" x14ac:dyDescent="0.15">
      <c r="H1071" s="11" t="str">
        <f t="shared" si="59"/>
        <v/>
      </c>
      <c r="I1071" s="11" t="str">
        <f t="shared" si="58"/>
        <v/>
      </c>
    </row>
    <row r="1072" spans="8:9" ht="20.25" customHeight="1" x14ac:dyDescent="0.15">
      <c r="H1072" s="11" t="str">
        <f t="shared" si="59"/>
        <v/>
      </c>
      <c r="I1072" s="11" t="str">
        <f t="shared" si="58"/>
        <v/>
      </c>
    </row>
    <row r="1073" spans="8:9" ht="20.25" customHeight="1" x14ac:dyDescent="0.15">
      <c r="H1073" s="11" t="str">
        <f t="shared" si="59"/>
        <v/>
      </c>
      <c r="I1073" s="11" t="str">
        <f t="shared" si="58"/>
        <v/>
      </c>
    </row>
    <row r="1074" spans="8:9" ht="20.25" customHeight="1" x14ac:dyDescent="0.15">
      <c r="H1074" s="11" t="str">
        <f t="shared" si="59"/>
        <v/>
      </c>
      <c r="I1074" s="11" t="str">
        <f t="shared" si="58"/>
        <v/>
      </c>
    </row>
    <row r="1075" spans="8:9" ht="20.25" customHeight="1" x14ac:dyDescent="0.15">
      <c r="H1075" s="11" t="str">
        <f t="shared" si="59"/>
        <v/>
      </c>
      <c r="I1075" s="11" t="str">
        <f t="shared" si="58"/>
        <v/>
      </c>
    </row>
    <row r="1076" spans="8:9" ht="20.25" customHeight="1" x14ac:dyDescent="0.15">
      <c r="H1076" s="11" t="str">
        <f t="shared" si="59"/>
        <v/>
      </c>
      <c r="I1076" s="11" t="str">
        <f t="shared" si="58"/>
        <v/>
      </c>
    </row>
    <row r="1077" spans="8:9" ht="20.25" customHeight="1" x14ac:dyDescent="0.15">
      <c r="H1077" s="11" t="str">
        <f t="shared" si="59"/>
        <v/>
      </c>
      <c r="I1077" s="11" t="str">
        <f t="shared" si="58"/>
        <v/>
      </c>
    </row>
    <row r="1078" spans="8:9" ht="20.25" customHeight="1" x14ac:dyDescent="0.15">
      <c r="H1078" s="11" t="str">
        <f t="shared" si="59"/>
        <v/>
      </c>
      <c r="I1078" s="11" t="str">
        <f t="shared" si="58"/>
        <v/>
      </c>
    </row>
    <row r="1079" spans="8:9" ht="20.25" customHeight="1" x14ac:dyDescent="0.15">
      <c r="H1079" s="11" t="str">
        <f t="shared" si="59"/>
        <v/>
      </c>
      <c r="I1079" s="11" t="str">
        <f t="shared" si="58"/>
        <v/>
      </c>
    </row>
    <row r="1080" spans="8:9" ht="20.25" customHeight="1" x14ac:dyDescent="0.15">
      <c r="H1080" s="11" t="str">
        <f t="shared" si="59"/>
        <v/>
      </c>
      <c r="I1080" s="11" t="str">
        <f t="shared" si="58"/>
        <v/>
      </c>
    </row>
    <row r="1081" spans="8:9" ht="20.25" customHeight="1" x14ac:dyDescent="0.15">
      <c r="H1081" s="11" t="str">
        <f t="shared" si="59"/>
        <v/>
      </c>
      <c r="I1081" s="11" t="str">
        <f t="shared" si="58"/>
        <v/>
      </c>
    </row>
    <row r="1082" spans="8:9" ht="20.25" customHeight="1" x14ac:dyDescent="0.15">
      <c r="H1082" s="11" t="str">
        <f t="shared" si="59"/>
        <v/>
      </c>
      <c r="I1082" s="11" t="str">
        <f t="shared" si="58"/>
        <v/>
      </c>
    </row>
    <row r="1083" spans="8:9" ht="20.25" customHeight="1" x14ac:dyDescent="0.15">
      <c r="H1083" s="11" t="str">
        <f t="shared" si="59"/>
        <v/>
      </c>
      <c r="I1083" s="11" t="str">
        <f t="shared" si="58"/>
        <v/>
      </c>
    </row>
    <row r="1084" spans="8:9" ht="20.25" customHeight="1" x14ac:dyDescent="0.15">
      <c r="H1084" s="11" t="str">
        <f t="shared" si="59"/>
        <v/>
      </c>
      <c r="I1084" s="11" t="str">
        <f t="shared" si="58"/>
        <v/>
      </c>
    </row>
    <row r="1085" spans="8:9" ht="20.25" customHeight="1" x14ac:dyDescent="0.15">
      <c r="H1085" s="11" t="str">
        <f t="shared" si="59"/>
        <v/>
      </c>
      <c r="I1085" s="11" t="str">
        <f t="shared" si="58"/>
        <v/>
      </c>
    </row>
    <row r="1086" spans="8:9" ht="20.25" customHeight="1" x14ac:dyDescent="0.15">
      <c r="H1086" s="11" t="str">
        <f t="shared" si="59"/>
        <v/>
      </c>
      <c r="I1086" s="11" t="str">
        <f t="shared" si="58"/>
        <v/>
      </c>
    </row>
    <row r="1087" spans="8:9" ht="20.25" customHeight="1" x14ac:dyDescent="0.15">
      <c r="H1087" s="11" t="str">
        <f t="shared" si="59"/>
        <v/>
      </c>
      <c r="I1087" s="11" t="str">
        <f t="shared" si="58"/>
        <v/>
      </c>
    </row>
    <row r="1088" spans="8:9" ht="20.25" customHeight="1" x14ac:dyDescent="0.15">
      <c r="H1088" s="11" t="str">
        <f t="shared" si="59"/>
        <v/>
      </c>
      <c r="I1088" s="11" t="str">
        <f t="shared" si="58"/>
        <v/>
      </c>
    </row>
    <row r="1089" spans="8:9" ht="20.25" customHeight="1" x14ac:dyDescent="0.15">
      <c r="H1089" s="11" t="str">
        <f t="shared" si="59"/>
        <v/>
      </c>
      <c r="I1089" s="11" t="str">
        <f t="shared" si="58"/>
        <v/>
      </c>
    </row>
    <row r="1090" spans="8:9" ht="20.25" customHeight="1" x14ac:dyDescent="0.15">
      <c r="H1090" s="11" t="str">
        <f t="shared" si="59"/>
        <v/>
      </c>
      <c r="I1090" s="11" t="str">
        <f t="shared" si="58"/>
        <v/>
      </c>
    </row>
    <row r="1091" spans="8:9" ht="20.25" customHeight="1" x14ac:dyDescent="0.15">
      <c r="H1091" s="11" t="str">
        <f t="shared" si="59"/>
        <v/>
      </c>
      <c r="I1091" s="11" t="str">
        <f t="shared" si="58"/>
        <v/>
      </c>
    </row>
    <row r="1092" spans="8:9" ht="20.25" customHeight="1" x14ac:dyDescent="0.15">
      <c r="H1092" s="11" t="str">
        <f t="shared" si="59"/>
        <v/>
      </c>
      <c r="I1092" s="11" t="str">
        <f t="shared" si="58"/>
        <v/>
      </c>
    </row>
    <row r="1093" spans="8:9" ht="20.25" customHeight="1" x14ac:dyDescent="0.15">
      <c r="H1093" s="11" t="str">
        <f t="shared" si="59"/>
        <v/>
      </c>
      <c r="I1093" s="11" t="str">
        <f t="shared" si="58"/>
        <v/>
      </c>
    </row>
    <row r="1094" spans="8:9" ht="20.25" customHeight="1" x14ac:dyDescent="0.15">
      <c r="H1094" s="11" t="str">
        <f t="shared" si="59"/>
        <v/>
      </c>
      <c r="I1094" s="11" t="str">
        <f t="shared" si="58"/>
        <v/>
      </c>
    </row>
    <row r="1095" spans="8:9" ht="20.25" customHeight="1" x14ac:dyDescent="0.15">
      <c r="H1095" s="11" t="str">
        <f t="shared" si="59"/>
        <v/>
      </c>
      <c r="I1095" s="11" t="str">
        <f t="shared" si="58"/>
        <v/>
      </c>
    </row>
    <row r="1096" spans="8:9" ht="20.25" customHeight="1" x14ac:dyDescent="0.15">
      <c r="H1096" s="11" t="str">
        <f t="shared" si="59"/>
        <v/>
      </c>
      <c r="I1096" s="11" t="str">
        <f t="shared" si="58"/>
        <v/>
      </c>
    </row>
    <row r="1097" spans="8:9" ht="20.25" customHeight="1" x14ac:dyDescent="0.15">
      <c r="H1097" s="11" t="str">
        <f t="shared" si="59"/>
        <v/>
      </c>
      <c r="I1097" s="11" t="str">
        <f t="shared" si="58"/>
        <v/>
      </c>
    </row>
    <row r="1098" spans="8:9" ht="20.25" customHeight="1" x14ac:dyDescent="0.15">
      <c r="H1098" s="11" t="str">
        <f t="shared" si="59"/>
        <v/>
      </c>
      <c r="I1098" s="11" t="str">
        <f t="shared" si="58"/>
        <v/>
      </c>
    </row>
    <row r="1099" spans="8:9" ht="20.25" customHeight="1" x14ac:dyDescent="0.15">
      <c r="H1099" s="11" t="str">
        <f t="shared" si="59"/>
        <v/>
      </c>
      <c r="I1099" s="11" t="str">
        <f t="shared" si="58"/>
        <v/>
      </c>
    </row>
    <row r="1100" spans="8:9" ht="20.25" customHeight="1" x14ac:dyDescent="0.15">
      <c r="H1100" s="11" t="str">
        <f t="shared" si="59"/>
        <v/>
      </c>
      <c r="I1100" s="11" t="str">
        <f t="shared" si="58"/>
        <v/>
      </c>
    </row>
    <row r="1101" spans="8:9" ht="20.25" customHeight="1" x14ac:dyDescent="0.15">
      <c r="H1101" s="11" t="str">
        <f t="shared" si="59"/>
        <v/>
      </c>
      <c r="I1101" s="11" t="str">
        <f t="shared" si="58"/>
        <v/>
      </c>
    </row>
    <row r="1102" spans="8:9" ht="20.25" customHeight="1" x14ac:dyDescent="0.15">
      <c r="H1102" s="11" t="str">
        <f t="shared" si="59"/>
        <v/>
      </c>
      <c r="I1102" s="11" t="str">
        <f t="shared" si="58"/>
        <v/>
      </c>
    </row>
    <row r="1103" spans="8:9" ht="20.25" customHeight="1" x14ac:dyDescent="0.15">
      <c r="H1103" s="11" t="str">
        <f t="shared" si="59"/>
        <v/>
      </c>
      <c r="I1103" s="11" t="str">
        <f t="shared" si="58"/>
        <v/>
      </c>
    </row>
    <row r="1104" spans="8:9" ht="20.25" customHeight="1" x14ac:dyDescent="0.15">
      <c r="H1104" s="11" t="str">
        <f t="shared" si="59"/>
        <v/>
      </c>
      <c r="I1104" s="11" t="str">
        <f t="shared" si="58"/>
        <v/>
      </c>
    </row>
    <row r="1105" spans="8:9" ht="20.25" customHeight="1" x14ac:dyDescent="0.15">
      <c r="H1105" s="11" t="str">
        <f t="shared" si="59"/>
        <v/>
      </c>
      <c r="I1105" s="11" t="str">
        <f t="shared" si="58"/>
        <v/>
      </c>
    </row>
    <row r="1106" spans="8:9" ht="20.25" customHeight="1" x14ac:dyDescent="0.15">
      <c r="H1106" s="11" t="str">
        <f t="shared" si="59"/>
        <v/>
      </c>
      <c r="I1106" s="11" t="str">
        <f t="shared" si="58"/>
        <v/>
      </c>
    </row>
    <row r="1107" spans="8:9" ht="20.25" customHeight="1" x14ac:dyDescent="0.15">
      <c r="H1107" s="11" t="str">
        <f t="shared" si="59"/>
        <v/>
      </c>
      <c r="I1107" s="11" t="str">
        <f t="shared" si="58"/>
        <v/>
      </c>
    </row>
    <row r="1108" spans="8:9" ht="20.25" customHeight="1" x14ac:dyDescent="0.15">
      <c r="H1108" s="11" t="str">
        <f t="shared" si="59"/>
        <v/>
      </c>
      <c r="I1108" s="11" t="str">
        <f t="shared" si="58"/>
        <v/>
      </c>
    </row>
    <row r="1109" spans="8:9" ht="20.25" customHeight="1" x14ac:dyDescent="0.15">
      <c r="H1109" s="11" t="str">
        <f t="shared" si="59"/>
        <v/>
      </c>
      <c r="I1109" s="11" t="str">
        <f t="shared" si="58"/>
        <v/>
      </c>
    </row>
    <row r="1110" spans="8:9" ht="20.25" customHeight="1" x14ac:dyDescent="0.15">
      <c r="H1110" s="11" t="str">
        <f t="shared" si="59"/>
        <v/>
      </c>
      <c r="I1110" s="11" t="str">
        <f t="shared" si="58"/>
        <v/>
      </c>
    </row>
    <row r="1111" spans="8:9" ht="20.25" customHeight="1" x14ac:dyDescent="0.15">
      <c r="H1111" s="11" t="str">
        <f t="shared" si="59"/>
        <v/>
      </c>
      <c r="I1111" s="11" t="str">
        <f t="shared" si="58"/>
        <v/>
      </c>
    </row>
    <row r="1112" spans="8:9" ht="20.25" customHeight="1" x14ac:dyDescent="0.15">
      <c r="H1112" s="11" t="str">
        <f t="shared" si="59"/>
        <v/>
      </c>
      <c r="I1112" s="11" t="str">
        <f t="shared" si="58"/>
        <v/>
      </c>
    </row>
    <row r="1113" spans="8:9" ht="20.25" customHeight="1" x14ac:dyDescent="0.15">
      <c r="H1113" s="11" t="str">
        <f t="shared" si="59"/>
        <v/>
      </c>
      <c r="I1113" s="11" t="str">
        <f t="shared" ref="I1113:I1176" si="60">IF(WEEKNUM(A1113)&gt;0,WEEKNUM(A1113),"")</f>
        <v/>
      </c>
    </row>
    <row r="1114" spans="8:9" ht="20.25" customHeight="1" x14ac:dyDescent="0.15">
      <c r="H1114" s="11" t="str">
        <f t="shared" si="59"/>
        <v/>
      </c>
      <c r="I1114" s="11" t="str">
        <f t="shared" si="60"/>
        <v/>
      </c>
    </row>
    <row r="1115" spans="8:9" ht="20.25" customHeight="1" x14ac:dyDescent="0.15">
      <c r="H1115" s="11" t="str">
        <f t="shared" si="59"/>
        <v/>
      </c>
      <c r="I1115" s="11" t="str">
        <f t="shared" si="60"/>
        <v/>
      </c>
    </row>
    <row r="1116" spans="8:9" ht="20.25" customHeight="1" x14ac:dyDescent="0.15">
      <c r="H1116" s="11" t="str">
        <f t="shared" ref="H1116:H1179" si="61">IF(E1116*F1116&gt;0,E1116*F1116,"")</f>
        <v/>
      </c>
      <c r="I1116" s="11" t="str">
        <f t="shared" si="60"/>
        <v/>
      </c>
    </row>
    <row r="1117" spans="8:9" ht="20.25" customHeight="1" x14ac:dyDescent="0.15">
      <c r="H1117" s="11" t="str">
        <f t="shared" si="61"/>
        <v/>
      </c>
      <c r="I1117" s="11" t="str">
        <f t="shared" si="60"/>
        <v/>
      </c>
    </row>
    <row r="1118" spans="8:9" ht="20.25" customHeight="1" x14ac:dyDescent="0.15">
      <c r="H1118" s="11" t="str">
        <f t="shared" si="61"/>
        <v/>
      </c>
      <c r="I1118" s="11" t="str">
        <f t="shared" si="60"/>
        <v/>
      </c>
    </row>
    <row r="1119" spans="8:9" ht="20.25" customHeight="1" x14ac:dyDescent="0.15">
      <c r="H1119" s="11" t="str">
        <f t="shared" si="61"/>
        <v/>
      </c>
      <c r="I1119" s="11" t="str">
        <f t="shared" si="60"/>
        <v/>
      </c>
    </row>
    <row r="1120" spans="8:9" ht="20.25" customHeight="1" x14ac:dyDescent="0.15">
      <c r="H1120" s="11" t="str">
        <f t="shared" si="61"/>
        <v/>
      </c>
      <c r="I1120" s="11" t="str">
        <f t="shared" si="60"/>
        <v/>
      </c>
    </row>
    <row r="1121" spans="8:9" ht="20.25" customHeight="1" x14ac:dyDescent="0.15">
      <c r="H1121" s="11" t="str">
        <f t="shared" si="61"/>
        <v/>
      </c>
      <c r="I1121" s="11" t="str">
        <f t="shared" si="60"/>
        <v/>
      </c>
    </row>
    <row r="1122" spans="8:9" ht="20.25" customHeight="1" x14ac:dyDescent="0.15">
      <c r="H1122" s="11" t="str">
        <f t="shared" si="61"/>
        <v/>
      </c>
      <c r="I1122" s="11" t="str">
        <f t="shared" si="60"/>
        <v/>
      </c>
    </row>
    <row r="1123" spans="8:9" ht="20.25" customHeight="1" x14ac:dyDescent="0.15">
      <c r="H1123" s="11" t="str">
        <f t="shared" si="61"/>
        <v/>
      </c>
      <c r="I1123" s="11" t="str">
        <f t="shared" si="60"/>
        <v/>
      </c>
    </row>
    <row r="1124" spans="8:9" ht="20.25" customHeight="1" x14ac:dyDescent="0.15">
      <c r="H1124" s="11" t="str">
        <f t="shared" si="61"/>
        <v/>
      </c>
      <c r="I1124" s="11" t="str">
        <f t="shared" si="60"/>
        <v/>
      </c>
    </row>
    <row r="1125" spans="8:9" ht="20.25" customHeight="1" x14ac:dyDescent="0.15">
      <c r="H1125" s="11" t="str">
        <f t="shared" si="61"/>
        <v/>
      </c>
      <c r="I1125" s="11" t="str">
        <f t="shared" si="60"/>
        <v/>
      </c>
    </row>
    <row r="1126" spans="8:9" ht="20.25" customHeight="1" x14ac:dyDescent="0.15">
      <c r="H1126" s="11" t="str">
        <f t="shared" si="61"/>
        <v/>
      </c>
      <c r="I1126" s="11" t="str">
        <f t="shared" si="60"/>
        <v/>
      </c>
    </row>
    <row r="1127" spans="8:9" ht="20.25" customHeight="1" x14ac:dyDescent="0.15">
      <c r="H1127" s="11" t="str">
        <f t="shared" si="61"/>
        <v/>
      </c>
      <c r="I1127" s="11" t="str">
        <f t="shared" si="60"/>
        <v/>
      </c>
    </row>
    <row r="1128" spans="8:9" ht="20.25" customHeight="1" x14ac:dyDescent="0.15">
      <c r="H1128" s="11" t="str">
        <f t="shared" si="61"/>
        <v/>
      </c>
      <c r="I1128" s="11" t="str">
        <f t="shared" si="60"/>
        <v/>
      </c>
    </row>
    <row r="1129" spans="8:9" ht="20.25" customHeight="1" x14ac:dyDescent="0.15">
      <c r="H1129" s="11" t="str">
        <f t="shared" si="61"/>
        <v/>
      </c>
      <c r="I1129" s="11" t="str">
        <f t="shared" si="60"/>
        <v/>
      </c>
    </row>
    <row r="1130" spans="8:9" ht="20.25" customHeight="1" x14ac:dyDescent="0.15">
      <c r="H1130" s="11" t="str">
        <f t="shared" si="61"/>
        <v/>
      </c>
      <c r="I1130" s="11" t="str">
        <f t="shared" si="60"/>
        <v/>
      </c>
    </row>
    <row r="1131" spans="8:9" ht="20.25" customHeight="1" x14ac:dyDescent="0.15">
      <c r="H1131" s="11" t="str">
        <f t="shared" si="61"/>
        <v/>
      </c>
      <c r="I1131" s="11" t="str">
        <f t="shared" si="60"/>
        <v/>
      </c>
    </row>
    <row r="1132" spans="8:9" ht="20.25" customHeight="1" x14ac:dyDescent="0.15">
      <c r="H1132" s="11" t="str">
        <f t="shared" si="61"/>
        <v/>
      </c>
      <c r="I1132" s="11" t="str">
        <f t="shared" si="60"/>
        <v/>
      </c>
    </row>
    <row r="1133" spans="8:9" ht="20.25" customHeight="1" x14ac:dyDescent="0.15">
      <c r="H1133" s="11" t="str">
        <f t="shared" si="61"/>
        <v/>
      </c>
      <c r="I1133" s="11" t="str">
        <f t="shared" si="60"/>
        <v/>
      </c>
    </row>
    <row r="1134" spans="8:9" ht="20.25" customHeight="1" x14ac:dyDescent="0.15">
      <c r="H1134" s="11" t="str">
        <f t="shared" si="61"/>
        <v/>
      </c>
      <c r="I1134" s="11" t="str">
        <f t="shared" si="60"/>
        <v/>
      </c>
    </row>
    <row r="1135" spans="8:9" ht="20.25" customHeight="1" x14ac:dyDescent="0.15">
      <c r="H1135" s="11" t="str">
        <f t="shared" si="61"/>
        <v/>
      </c>
      <c r="I1135" s="11" t="str">
        <f t="shared" si="60"/>
        <v/>
      </c>
    </row>
    <row r="1136" spans="8:9" ht="20.25" customHeight="1" x14ac:dyDescent="0.15">
      <c r="H1136" s="11" t="str">
        <f t="shared" si="61"/>
        <v/>
      </c>
      <c r="I1136" s="11" t="str">
        <f t="shared" si="60"/>
        <v/>
      </c>
    </row>
    <row r="1137" spans="8:9" ht="20.25" customHeight="1" x14ac:dyDescent="0.15">
      <c r="H1137" s="11" t="str">
        <f t="shared" si="61"/>
        <v/>
      </c>
      <c r="I1137" s="11" t="str">
        <f t="shared" si="60"/>
        <v/>
      </c>
    </row>
    <row r="1138" spans="8:9" ht="20.25" customHeight="1" x14ac:dyDescent="0.15">
      <c r="H1138" s="11" t="str">
        <f t="shared" si="61"/>
        <v/>
      </c>
      <c r="I1138" s="11" t="str">
        <f t="shared" si="60"/>
        <v/>
      </c>
    </row>
    <row r="1139" spans="8:9" ht="20.25" customHeight="1" x14ac:dyDescent="0.15">
      <c r="H1139" s="11" t="str">
        <f t="shared" si="61"/>
        <v/>
      </c>
      <c r="I1139" s="11" t="str">
        <f t="shared" si="60"/>
        <v/>
      </c>
    </row>
    <row r="1140" spans="8:9" ht="20.25" customHeight="1" x14ac:dyDescent="0.15">
      <c r="H1140" s="11" t="str">
        <f t="shared" si="61"/>
        <v/>
      </c>
      <c r="I1140" s="11" t="str">
        <f t="shared" si="60"/>
        <v/>
      </c>
    </row>
    <row r="1141" spans="8:9" ht="20.25" customHeight="1" x14ac:dyDescent="0.15">
      <c r="H1141" s="11" t="str">
        <f t="shared" si="61"/>
        <v/>
      </c>
      <c r="I1141" s="11" t="str">
        <f t="shared" si="60"/>
        <v/>
      </c>
    </row>
    <row r="1142" spans="8:9" ht="20.25" customHeight="1" x14ac:dyDescent="0.15">
      <c r="H1142" s="11" t="str">
        <f t="shared" si="61"/>
        <v/>
      </c>
      <c r="I1142" s="11" t="str">
        <f t="shared" si="60"/>
        <v/>
      </c>
    </row>
    <row r="1143" spans="8:9" ht="20.25" customHeight="1" x14ac:dyDescent="0.15">
      <c r="H1143" s="11" t="str">
        <f t="shared" si="61"/>
        <v/>
      </c>
      <c r="I1143" s="11" t="str">
        <f t="shared" si="60"/>
        <v/>
      </c>
    </row>
    <row r="1144" spans="8:9" ht="20.25" customHeight="1" x14ac:dyDescent="0.15">
      <c r="H1144" s="11" t="str">
        <f t="shared" si="61"/>
        <v/>
      </c>
      <c r="I1144" s="11" t="str">
        <f t="shared" si="60"/>
        <v/>
      </c>
    </row>
    <row r="1145" spans="8:9" ht="20.25" customHeight="1" x14ac:dyDescent="0.15">
      <c r="H1145" s="11" t="str">
        <f t="shared" si="61"/>
        <v/>
      </c>
      <c r="I1145" s="11" t="str">
        <f t="shared" si="60"/>
        <v/>
      </c>
    </row>
    <row r="1146" spans="8:9" ht="20.25" customHeight="1" x14ac:dyDescent="0.15">
      <c r="H1146" s="11" t="str">
        <f t="shared" si="61"/>
        <v/>
      </c>
      <c r="I1146" s="11" t="str">
        <f t="shared" si="60"/>
        <v/>
      </c>
    </row>
    <row r="1147" spans="8:9" ht="20.25" customHeight="1" x14ac:dyDescent="0.15">
      <c r="H1147" s="11" t="str">
        <f t="shared" si="61"/>
        <v/>
      </c>
      <c r="I1147" s="11" t="str">
        <f t="shared" si="60"/>
        <v/>
      </c>
    </row>
    <row r="1148" spans="8:9" ht="20.25" customHeight="1" x14ac:dyDescent="0.15">
      <c r="H1148" s="11" t="str">
        <f t="shared" si="61"/>
        <v/>
      </c>
      <c r="I1148" s="11" t="str">
        <f t="shared" si="60"/>
        <v/>
      </c>
    </row>
    <row r="1149" spans="8:9" ht="20.25" customHeight="1" x14ac:dyDescent="0.15">
      <c r="H1149" s="11" t="str">
        <f t="shared" si="61"/>
        <v/>
      </c>
      <c r="I1149" s="11" t="str">
        <f t="shared" si="60"/>
        <v/>
      </c>
    </row>
    <row r="1150" spans="8:9" ht="20.25" customHeight="1" x14ac:dyDescent="0.15">
      <c r="H1150" s="11" t="str">
        <f t="shared" si="61"/>
        <v/>
      </c>
      <c r="I1150" s="11" t="str">
        <f t="shared" si="60"/>
        <v/>
      </c>
    </row>
    <row r="1151" spans="8:9" ht="20.25" customHeight="1" x14ac:dyDescent="0.15">
      <c r="H1151" s="11" t="str">
        <f t="shared" si="61"/>
        <v/>
      </c>
      <c r="I1151" s="11" t="str">
        <f t="shared" si="60"/>
        <v/>
      </c>
    </row>
    <row r="1152" spans="8:9" ht="20.25" customHeight="1" x14ac:dyDescent="0.15">
      <c r="H1152" s="11" t="str">
        <f t="shared" si="61"/>
        <v/>
      </c>
      <c r="I1152" s="11" t="str">
        <f t="shared" si="60"/>
        <v/>
      </c>
    </row>
    <row r="1153" spans="8:9" ht="20.25" customHeight="1" x14ac:dyDescent="0.15">
      <c r="H1153" s="11" t="str">
        <f t="shared" si="61"/>
        <v/>
      </c>
      <c r="I1153" s="11" t="str">
        <f t="shared" si="60"/>
        <v/>
      </c>
    </row>
    <row r="1154" spans="8:9" ht="20.25" customHeight="1" x14ac:dyDescent="0.15">
      <c r="H1154" s="11" t="str">
        <f t="shared" si="61"/>
        <v/>
      </c>
      <c r="I1154" s="11" t="str">
        <f t="shared" si="60"/>
        <v/>
      </c>
    </row>
    <row r="1155" spans="8:9" ht="20.25" customHeight="1" x14ac:dyDescent="0.15">
      <c r="H1155" s="11" t="str">
        <f t="shared" si="61"/>
        <v/>
      </c>
      <c r="I1155" s="11" t="str">
        <f t="shared" si="60"/>
        <v/>
      </c>
    </row>
    <row r="1156" spans="8:9" ht="20.25" customHeight="1" x14ac:dyDescent="0.15">
      <c r="H1156" s="11" t="str">
        <f t="shared" si="61"/>
        <v/>
      </c>
      <c r="I1156" s="11" t="str">
        <f t="shared" si="60"/>
        <v/>
      </c>
    </row>
    <row r="1157" spans="8:9" ht="20.25" customHeight="1" x14ac:dyDescent="0.15">
      <c r="H1157" s="11" t="str">
        <f t="shared" si="61"/>
        <v/>
      </c>
      <c r="I1157" s="11" t="str">
        <f t="shared" si="60"/>
        <v/>
      </c>
    </row>
    <row r="1158" spans="8:9" ht="20.25" customHeight="1" x14ac:dyDescent="0.15">
      <c r="H1158" s="11" t="str">
        <f t="shared" si="61"/>
        <v/>
      </c>
      <c r="I1158" s="11" t="str">
        <f t="shared" si="60"/>
        <v/>
      </c>
    </row>
    <row r="1159" spans="8:9" ht="20.25" customHeight="1" x14ac:dyDescent="0.15">
      <c r="H1159" s="11" t="str">
        <f t="shared" si="61"/>
        <v/>
      </c>
      <c r="I1159" s="11" t="str">
        <f t="shared" si="60"/>
        <v/>
      </c>
    </row>
    <row r="1160" spans="8:9" ht="20.25" customHeight="1" x14ac:dyDescent="0.15">
      <c r="H1160" s="11" t="str">
        <f t="shared" si="61"/>
        <v/>
      </c>
      <c r="I1160" s="11" t="str">
        <f t="shared" si="60"/>
        <v/>
      </c>
    </row>
    <row r="1161" spans="8:9" ht="20.25" customHeight="1" x14ac:dyDescent="0.15">
      <c r="H1161" s="11" t="str">
        <f t="shared" si="61"/>
        <v/>
      </c>
      <c r="I1161" s="11" t="str">
        <f t="shared" si="60"/>
        <v/>
      </c>
    </row>
    <row r="1162" spans="8:9" ht="20.25" customHeight="1" x14ac:dyDescent="0.15">
      <c r="H1162" s="11" t="str">
        <f t="shared" si="61"/>
        <v/>
      </c>
      <c r="I1162" s="11" t="str">
        <f t="shared" si="60"/>
        <v/>
      </c>
    </row>
    <row r="1163" spans="8:9" ht="20.25" customHeight="1" x14ac:dyDescent="0.15">
      <c r="H1163" s="11" t="str">
        <f t="shared" si="61"/>
        <v/>
      </c>
      <c r="I1163" s="11" t="str">
        <f t="shared" si="60"/>
        <v/>
      </c>
    </row>
    <row r="1164" spans="8:9" ht="20.25" customHeight="1" x14ac:dyDescent="0.15">
      <c r="H1164" s="11" t="str">
        <f t="shared" si="61"/>
        <v/>
      </c>
      <c r="I1164" s="11" t="str">
        <f t="shared" si="60"/>
        <v/>
      </c>
    </row>
    <row r="1165" spans="8:9" ht="20.25" customHeight="1" x14ac:dyDescent="0.15">
      <c r="H1165" s="11" t="str">
        <f t="shared" si="61"/>
        <v/>
      </c>
      <c r="I1165" s="11" t="str">
        <f t="shared" si="60"/>
        <v/>
      </c>
    </row>
    <row r="1166" spans="8:9" ht="20.25" customHeight="1" x14ac:dyDescent="0.15">
      <c r="H1166" s="11" t="str">
        <f t="shared" si="61"/>
        <v/>
      </c>
      <c r="I1166" s="11" t="str">
        <f t="shared" si="60"/>
        <v/>
      </c>
    </row>
    <row r="1167" spans="8:9" ht="20.25" customHeight="1" x14ac:dyDescent="0.15">
      <c r="H1167" s="11" t="str">
        <f t="shared" si="61"/>
        <v/>
      </c>
      <c r="I1167" s="11" t="str">
        <f t="shared" si="60"/>
        <v/>
      </c>
    </row>
    <row r="1168" spans="8:9" ht="20.25" customHeight="1" x14ac:dyDescent="0.15">
      <c r="H1168" s="11" t="str">
        <f t="shared" si="61"/>
        <v/>
      </c>
      <c r="I1168" s="11" t="str">
        <f t="shared" si="60"/>
        <v/>
      </c>
    </row>
    <row r="1169" spans="8:9" ht="20.25" customHeight="1" x14ac:dyDescent="0.15">
      <c r="H1169" s="11" t="str">
        <f t="shared" si="61"/>
        <v/>
      </c>
      <c r="I1169" s="11" t="str">
        <f t="shared" si="60"/>
        <v/>
      </c>
    </row>
    <row r="1170" spans="8:9" ht="20.25" customHeight="1" x14ac:dyDescent="0.15">
      <c r="H1170" s="11" t="str">
        <f t="shared" si="61"/>
        <v/>
      </c>
      <c r="I1170" s="11" t="str">
        <f t="shared" si="60"/>
        <v/>
      </c>
    </row>
    <row r="1171" spans="8:9" ht="20.25" customHeight="1" x14ac:dyDescent="0.15">
      <c r="H1171" s="11" t="str">
        <f t="shared" si="61"/>
        <v/>
      </c>
      <c r="I1171" s="11" t="str">
        <f t="shared" si="60"/>
        <v/>
      </c>
    </row>
    <row r="1172" spans="8:9" ht="20.25" customHeight="1" x14ac:dyDescent="0.15">
      <c r="H1172" s="11" t="str">
        <f t="shared" si="61"/>
        <v/>
      </c>
      <c r="I1172" s="11" t="str">
        <f t="shared" si="60"/>
        <v/>
      </c>
    </row>
    <row r="1173" spans="8:9" ht="20.25" customHeight="1" x14ac:dyDescent="0.15">
      <c r="H1173" s="11" t="str">
        <f t="shared" si="61"/>
        <v/>
      </c>
      <c r="I1173" s="11" t="str">
        <f t="shared" si="60"/>
        <v/>
      </c>
    </row>
    <row r="1174" spans="8:9" ht="20.25" customHeight="1" x14ac:dyDescent="0.15">
      <c r="H1174" s="11" t="str">
        <f t="shared" si="61"/>
        <v/>
      </c>
      <c r="I1174" s="11" t="str">
        <f t="shared" si="60"/>
        <v/>
      </c>
    </row>
    <row r="1175" spans="8:9" ht="20.25" customHeight="1" x14ac:dyDescent="0.15">
      <c r="H1175" s="11" t="str">
        <f t="shared" si="61"/>
        <v/>
      </c>
      <c r="I1175" s="11" t="str">
        <f t="shared" si="60"/>
        <v/>
      </c>
    </row>
    <row r="1176" spans="8:9" ht="20.25" customHeight="1" x14ac:dyDescent="0.15">
      <c r="H1176" s="11" t="str">
        <f t="shared" si="61"/>
        <v/>
      </c>
      <c r="I1176" s="11" t="str">
        <f t="shared" si="60"/>
        <v/>
      </c>
    </row>
    <row r="1177" spans="8:9" ht="20.25" customHeight="1" x14ac:dyDescent="0.15">
      <c r="H1177" s="11" t="str">
        <f t="shared" si="61"/>
        <v/>
      </c>
      <c r="I1177" s="11" t="str">
        <f t="shared" ref="I1177:I1215" si="62">IF(WEEKNUM(A1177)&gt;0,WEEKNUM(A1177),"")</f>
        <v/>
      </c>
    </row>
    <row r="1178" spans="8:9" ht="20.25" customHeight="1" x14ac:dyDescent="0.15">
      <c r="H1178" s="11" t="str">
        <f t="shared" si="61"/>
        <v/>
      </c>
      <c r="I1178" s="11" t="str">
        <f t="shared" si="62"/>
        <v/>
      </c>
    </row>
    <row r="1179" spans="8:9" ht="20.25" customHeight="1" x14ac:dyDescent="0.15">
      <c r="H1179" s="11" t="str">
        <f t="shared" si="61"/>
        <v/>
      </c>
      <c r="I1179" s="11" t="str">
        <f t="shared" si="62"/>
        <v/>
      </c>
    </row>
    <row r="1180" spans="8:9" ht="20.25" customHeight="1" x14ac:dyDescent="0.15">
      <c r="H1180" s="11" t="str">
        <f t="shared" ref="H1180:H1215" si="63">IF(E1180*F1180&gt;0,E1180*F1180,"")</f>
        <v/>
      </c>
      <c r="I1180" s="11" t="str">
        <f t="shared" si="62"/>
        <v/>
      </c>
    </row>
    <row r="1181" spans="8:9" ht="20.25" customHeight="1" x14ac:dyDescent="0.15">
      <c r="H1181" s="11" t="str">
        <f t="shared" si="63"/>
        <v/>
      </c>
      <c r="I1181" s="11" t="str">
        <f t="shared" si="62"/>
        <v/>
      </c>
    </row>
    <row r="1182" spans="8:9" ht="20.25" customHeight="1" x14ac:dyDescent="0.15">
      <c r="H1182" s="11" t="str">
        <f t="shared" si="63"/>
        <v/>
      </c>
      <c r="I1182" s="11" t="str">
        <f t="shared" si="62"/>
        <v/>
      </c>
    </row>
    <row r="1183" spans="8:9" ht="20.25" customHeight="1" x14ac:dyDescent="0.15">
      <c r="H1183" s="11" t="str">
        <f t="shared" si="63"/>
        <v/>
      </c>
      <c r="I1183" s="11" t="str">
        <f t="shared" si="62"/>
        <v/>
      </c>
    </row>
    <row r="1184" spans="8:9" ht="20.25" customHeight="1" x14ac:dyDescent="0.15">
      <c r="H1184" s="11" t="str">
        <f t="shared" si="63"/>
        <v/>
      </c>
      <c r="I1184" s="11" t="str">
        <f t="shared" si="62"/>
        <v/>
      </c>
    </row>
    <row r="1185" spans="8:9" ht="20.25" customHeight="1" x14ac:dyDescent="0.15">
      <c r="H1185" s="11" t="str">
        <f t="shared" si="63"/>
        <v/>
      </c>
      <c r="I1185" s="11" t="str">
        <f t="shared" si="62"/>
        <v/>
      </c>
    </row>
    <row r="1186" spans="8:9" ht="20.25" customHeight="1" x14ac:dyDescent="0.15">
      <c r="H1186" s="11" t="str">
        <f t="shared" si="63"/>
        <v/>
      </c>
      <c r="I1186" s="11" t="str">
        <f t="shared" si="62"/>
        <v/>
      </c>
    </row>
    <row r="1187" spans="8:9" ht="20.25" customHeight="1" x14ac:dyDescent="0.15">
      <c r="H1187" s="11" t="str">
        <f t="shared" si="63"/>
        <v/>
      </c>
      <c r="I1187" s="11" t="str">
        <f t="shared" si="62"/>
        <v/>
      </c>
    </row>
    <row r="1188" spans="8:9" ht="20.25" customHeight="1" x14ac:dyDescent="0.15">
      <c r="H1188" s="11" t="str">
        <f t="shared" si="63"/>
        <v/>
      </c>
      <c r="I1188" s="11" t="str">
        <f t="shared" si="62"/>
        <v/>
      </c>
    </row>
    <row r="1189" spans="8:9" ht="20.25" customHeight="1" x14ac:dyDescent="0.15">
      <c r="H1189" s="11" t="str">
        <f t="shared" si="63"/>
        <v/>
      </c>
      <c r="I1189" s="11" t="str">
        <f t="shared" si="62"/>
        <v/>
      </c>
    </row>
    <row r="1190" spans="8:9" ht="20.25" customHeight="1" x14ac:dyDescent="0.15">
      <c r="H1190" s="11" t="str">
        <f t="shared" si="63"/>
        <v/>
      </c>
      <c r="I1190" s="11" t="str">
        <f t="shared" si="62"/>
        <v/>
      </c>
    </row>
    <row r="1191" spans="8:9" ht="20.25" customHeight="1" x14ac:dyDescent="0.15">
      <c r="H1191" s="11" t="str">
        <f t="shared" si="63"/>
        <v/>
      </c>
      <c r="I1191" s="11" t="str">
        <f t="shared" si="62"/>
        <v/>
      </c>
    </row>
    <row r="1192" spans="8:9" ht="20.25" customHeight="1" x14ac:dyDescent="0.15">
      <c r="H1192" s="11" t="str">
        <f t="shared" si="63"/>
        <v/>
      </c>
      <c r="I1192" s="11" t="str">
        <f t="shared" si="62"/>
        <v/>
      </c>
    </row>
    <row r="1193" spans="8:9" ht="20.25" customHeight="1" x14ac:dyDescent="0.15">
      <c r="H1193" s="11" t="str">
        <f t="shared" si="63"/>
        <v/>
      </c>
      <c r="I1193" s="11" t="str">
        <f t="shared" si="62"/>
        <v/>
      </c>
    </row>
    <row r="1194" spans="8:9" ht="20.25" customHeight="1" x14ac:dyDescent="0.15">
      <c r="H1194" s="11" t="str">
        <f t="shared" si="63"/>
        <v/>
      </c>
      <c r="I1194" s="11" t="str">
        <f t="shared" si="62"/>
        <v/>
      </c>
    </row>
    <row r="1195" spans="8:9" ht="20.25" customHeight="1" x14ac:dyDescent="0.15">
      <c r="H1195" s="11" t="str">
        <f t="shared" si="63"/>
        <v/>
      </c>
      <c r="I1195" s="11" t="str">
        <f t="shared" si="62"/>
        <v/>
      </c>
    </row>
    <row r="1196" spans="8:9" ht="20.25" customHeight="1" x14ac:dyDescent="0.15">
      <c r="H1196" s="11" t="str">
        <f t="shared" si="63"/>
        <v/>
      </c>
      <c r="I1196" s="11" t="str">
        <f t="shared" si="62"/>
        <v/>
      </c>
    </row>
    <row r="1197" spans="8:9" ht="20.25" customHeight="1" x14ac:dyDescent="0.15">
      <c r="H1197" s="11" t="str">
        <f t="shared" si="63"/>
        <v/>
      </c>
      <c r="I1197" s="11" t="str">
        <f t="shared" si="62"/>
        <v/>
      </c>
    </row>
    <row r="1198" spans="8:9" ht="20.25" customHeight="1" x14ac:dyDescent="0.15">
      <c r="H1198" s="11" t="str">
        <f t="shared" si="63"/>
        <v/>
      </c>
      <c r="I1198" s="11" t="str">
        <f t="shared" si="62"/>
        <v/>
      </c>
    </row>
    <row r="1199" spans="8:9" ht="20.25" customHeight="1" x14ac:dyDescent="0.15">
      <c r="H1199" s="11" t="str">
        <f t="shared" si="63"/>
        <v/>
      </c>
      <c r="I1199" s="11" t="str">
        <f t="shared" si="62"/>
        <v/>
      </c>
    </row>
    <row r="1200" spans="8:9" ht="20.25" customHeight="1" x14ac:dyDescent="0.15">
      <c r="H1200" s="11" t="str">
        <f t="shared" si="63"/>
        <v/>
      </c>
      <c r="I1200" s="11" t="str">
        <f t="shared" si="62"/>
        <v/>
      </c>
    </row>
    <row r="1201" spans="8:9" ht="20.25" customHeight="1" x14ac:dyDescent="0.15">
      <c r="H1201" s="11" t="str">
        <f t="shared" si="63"/>
        <v/>
      </c>
      <c r="I1201" s="11" t="str">
        <f t="shared" si="62"/>
        <v/>
      </c>
    </row>
    <row r="1202" spans="8:9" ht="20.25" customHeight="1" x14ac:dyDescent="0.15">
      <c r="H1202" s="11" t="str">
        <f t="shared" si="63"/>
        <v/>
      </c>
      <c r="I1202" s="11" t="str">
        <f t="shared" si="62"/>
        <v/>
      </c>
    </row>
    <row r="1203" spans="8:9" ht="20.25" customHeight="1" x14ac:dyDescent="0.15">
      <c r="H1203" s="11" t="str">
        <f t="shared" si="63"/>
        <v/>
      </c>
      <c r="I1203" s="11" t="str">
        <f t="shared" si="62"/>
        <v/>
      </c>
    </row>
    <row r="1204" spans="8:9" ht="20.25" customHeight="1" x14ac:dyDescent="0.15">
      <c r="H1204" s="11" t="str">
        <f t="shared" si="63"/>
        <v/>
      </c>
      <c r="I1204" s="11" t="str">
        <f t="shared" si="62"/>
        <v/>
      </c>
    </row>
    <row r="1205" spans="8:9" ht="20.25" customHeight="1" x14ac:dyDescent="0.15">
      <c r="H1205" s="11" t="str">
        <f t="shared" si="63"/>
        <v/>
      </c>
      <c r="I1205" s="11" t="str">
        <f t="shared" si="62"/>
        <v/>
      </c>
    </row>
    <row r="1206" spans="8:9" ht="20.25" customHeight="1" x14ac:dyDescent="0.15">
      <c r="H1206" s="11" t="str">
        <f t="shared" si="63"/>
        <v/>
      </c>
      <c r="I1206" s="11" t="str">
        <f t="shared" si="62"/>
        <v/>
      </c>
    </row>
    <row r="1207" spans="8:9" ht="20.25" customHeight="1" x14ac:dyDescent="0.15">
      <c r="H1207" s="11" t="str">
        <f t="shared" si="63"/>
        <v/>
      </c>
      <c r="I1207" s="11" t="str">
        <f t="shared" si="62"/>
        <v/>
      </c>
    </row>
    <row r="1208" spans="8:9" ht="20.25" customHeight="1" x14ac:dyDescent="0.15">
      <c r="H1208" s="11" t="str">
        <f t="shared" si="63"/>
        <v/>
      </c>
      <c r="I1208" s="11" t="str">
        <f t="shared" si="62"/>
        <v/>
      </c>
    </row>
    <row r="1209" spans="8:9" ht="20.25" customHeight="1" x14ac:dyDescent="0.15">
      <c r="H1209" s="11" t="str">
        <f t="shared" si="63"/>
        <v/>
      </c>
      <c r="I1209" s="11" t="str">
        <f t="shared" si="62"/>
        <v/>
      </c>
    </row>
    <row r="1210" spans="8:9" ht="20.25" customHeight="1" x14ac:dyDescent="0.15">
      <c r="H1210" s="11" t="str">
        <f t="shared" si="63"/>
        <v/>
      </c>
      <c r="I1210" s="11" t="str">
        <f t="shared" si="62"/>
        <v/>
      </c>
    </row>
    <row r="1211" spans="8:9" ht="20.25" customHeight="1" x14ac:dyDescent="0.15">
      <c r="H1211" s="11" t="str">
        <f t="shared" si="63"/>
        <v/>
      </c>
      <c r="I1211" s="11" t="str">
        <f t="shared" si="62"/>
        <v/>
      </c>
    </row>
    <row r="1212" spans="8:9" ht="20.25" customHeight="1" x14ac:dyDescent="0.15">
      <c r="H1212" s="11" t="str">
        <f t="shared" si="63"/>
        <v/>
      </c>
      <c r="I1212" s="11" t="str">
        <f t="shared" si="62"/>
        <v/>
      </c>
    </row>
    <row r="1213" spans="8:9" ht="20.25" customHeight="1" x14ac:dyDescent="0.15">
      <c r="H1213" s="11" t="str">
        <f t="shared" si="63"/>
        <v/>
      </c>
      <c r="I1213" s="11" t="str">
        <f t="shared" si="62"/>
        <v/>
      </c>
    </row>
    <row r="1214" spans="8:9" ht="20.25" customHeight="1" x14ac:dyDescent="0.15">
      <c r="H1214" s="11" t="str">
        <f t="shared" si="63"/>
        <v/>
      </c>
      <c r="I1214" s="11" t="str">
        <f t="shared" si="62"/>
        <v/>
      </c>
    </row>
    <row r="1215" spans="8:9" ht="20.25" customHeight="1" x14ac:dyDescent="0.15">
      <c r="H1215" s="11" t="str">
        <f t="shared" si="63"/>
        <v/>
      </c>
      <c r="I1215" s="11" t="str">
        <f t="shared" si="62"/>
        <v/>
      </c>
    </row>
  </sheetData>
  <autoFilter ref="A1:I506"/>
  <phoneticPr fontId="1" type="noConversion"/>
  <dataValidations count="1">
    <dataValidation type="list" allowBlank="1" showInputMessage="1" showErrorMessage="1" sqref="C2:C184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9" stopIfTrue="1" operator="equal" id="{D5641EBE-8503-4183-B8D1-30D327864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0" stopIfTrue="1" operator="equal" id="{15DA8781-BFF6-4F24-B551-70E03F2933B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D185:D1048576 D38</xm:sqref>
        </x14:conditionalFormatting>
        <x14:conditionalFormatting xmlns:xm="http://schemas.microsoft.com/office/excel/2006/main">
          <x14:cfRule type="cellIs" priority="355" stopIfTrue="1" operator="equal" id="{A747FEFF-51E6-458B-B7CF-EE426C40C7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6" stopIfTrue="1" operator="equal" id="{DAD700F2-9DAA-42DE-A0A0-6777194901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D158:D159</xm:sqref>
        </x14:conditionalFormatting>
        <x14:conditionalFormatting xmlns:xm="http://schemas.microsoft.com/office/excel/2006/main">
          <x14:cfRule type="cellIs" priority="353" stopIfTrue="1" operator="equal" id="{F6FD5488-CF6D-4B91-BB4B-D2EDED822E5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4" stopIfTrue="1" operator="equal" id="{0B53A955-2156-40A1-A955-61DFB163E3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57" stopIfTrue="1" operator="equal" id="{25C65A96-A798-4831-A535-57481D7DD09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8" stopIfTrue="1" operator="equal" id="{6A2A18E2-1199-4DDC-B9B0-9CCC3DD759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D156:D157</xm:sqref>
        </x14:conditionalFormatting>
        <x14:conditionalFormatting xmlns:xm="http://schemas.microsoft.com/office/excel/2006/main">
          <x14:cfRule type="cellIs" priority="351" stopIfTrue="1" operator="equal" id="{0C4790CD-7390-4241-B5BF-5A5FC5559A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2" stopIfTrue="1" operator="equal" id="{3AB9E2A0-399B-4E6E-AFB5-846F199406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49" stopIfTrue="1" operator="equal" id="{4EA09BEB-E9BA-4011-8988-3F301DB2B4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0" stopIfTrue="1" operator="equal" id="{581AB1C6-575F-48AC-B2A1-0A745EC6123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47" stopIfTrue="1" operator="equal" id="{2C851510-C6A2-49B3-BC25-E462702846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8" stopIfTrue="1" operator="equal" id="{5EF5C662-C0D5-4827-A3C6-9F556BA453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45" stopIfTrue="1" operator="equal" id="{759943DD-1D79-498D-812C-6F47CDC0E3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6" stopIfTrue="1" operator="equal" id="{52DEB565-A8EF-4A81-B178-815E1034FC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43" stopIfTrue="1" operator="equal" id="{1D4D26B3-6F0D-4B7A-985B-375F1D9004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4" stopIfTrue="1" operator="equal" id="{2A826FD9-71C2-4CAE-8D30-CB559A3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41" stopIfTrue="1" operator="equal" id="{3ACF1BF7-32EA-4A6B-BD9A-21105B10B0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2" stopIfTrue="1" operator="equal" id="{785343F2-8858-4FF7-A8D9-5AF28B6732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339" stopIfTrue="1" operator="equal" id="{1AAE21FD-E101-453C-B8C6-11B79EC191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0" stopIfTrue="1" operator="equal" id="{861CC0B2-EF7A-4BD8-A95D-28EFDF5493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337" stopIfTrue="1" operator="equal" id="{ED79CF73-8F71-4315-ACF9-410F114585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8" stopIfTrue="1" operator="equal" id="{E5AF59BC-1A82-40B7-950D-0FBE372341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335" stopIfTrue="1" operator="equal" id="{48C7AC87-A2D6-4246-B13E-D41F87380C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D99A06D2-CD78-44F7-9BB7-26D143B9C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333" stopIfTrue="1" operator="equal" id="{A7B0AD50-6FB0-40BF-8D79-D9B974FBEE8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4" stopIfTrue="1" operator="equal" id="{8A15203D-2FEF-4218-A3EF-1F72D17E4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331" stopIfTrue="1" operator="equal" id="{54D55FF2-0D87-4852-A385-AC64304F81A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6EE2171A-AF5F-47AA-A820-7D039B52F1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29" stopIfTrue="1" operator="equal" id="{31DED1FC-AEA1-40E6-A795-E17253AD16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0" stopIfTrue="1" operator="equal" id="{DD95009D-C2CB-49D4-954D-E29784EBE6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D172:D173</xm:sqref>
        </x14:conditionalFormatting>
        <x14:conditionalFormatting xmlns:xm="http://schemas.microsoft.com/office/excel/2006/main">
          <x14:cfRule type="cellIs" priority="327" stopIfTrue="1" operator="equal" id="{C919228A-7053-4C28-A1E2-FDC715DBF9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0611A33C-6203-410C-A3AA-F85748AED9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D174:D175</xm:sqref>
        </x14:conditionalFormatting>
        <x14:conditionalFormatting xmlns:xm="http://schemas.microsoft.com/office/excel/2006/main">
          <x14:cfRule type="cellIs" priority="325" stopIfTrue="1" operator="equal" id="{BBE0909E-7354-480E-899C-BD09990700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F63AD0D5-0D96-4494-93C6-39ABD1981B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323" stopIfTrue="1" operator="equal" id="{63A02F15-1241-4099-954E-4D16AF23C6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5AD91950-6761-40BF-98B3-97F69E2853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321" stopIfTrue="1" operator="equal" id="{8B6362DC-3D44-449A-A550-4B1CC1A8B2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B9317274-D828-469B-9011-4C2DCB399C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</xm:sqref>
        </x14:conditionalFormatting>
        <x14:conditionalFormatting xmlns:xm="http://schemas.microsoft.com/office/excel/2006/main">
          <x14:cfRule type="cellIs" priority="319" stopIfTrue="1" operator="equal" id="{A9C992EC-F521-41D1-8C7A-ED3AABC0B5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93084320-5ECD-4465-83A4-F7536B9B48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D179</xm:sqref>
        </x14:conditionalFormatting>
        <x14:conditionalFormatting xmlns:xm="http://schemas.microsoft.com/office/excel/2006/main">
          <x14:cfRule type="cellIs" priority="317" stopIfTrue="1" operator="equal" id="{5A7A29B5-FD1C-44DC-88A8-E2216D04B9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88802F32-9048-438D-B5CA-820561414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D180</xm:sqref>
        </x14:conditionalFormatting>
        <x14:conditionalFormatting xmlns:xm="http://schemas.microsoft.com/office/excel/2006/main">
          <x14:cfRule type="cellIs" priority="315" stopIfTrue="1" operator="equal" id="{7910B367-00E0-4BD7-A4DD-F43B52E025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D123D3FA-DBF9-4928-8A98-CC5B0D539B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313" stopIfTrue="1" operator="equal" id="{F99F8203-2FF3-4DA3-8777-A5CDA7CC1A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8E25F86D-E2A3-4A4F-8DCC-BDFEFF86EB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311" stopIfTrue="1" operator="equal" id="{3C0876AB-E635-41DF-9C64-550F1AF1D4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6795B76B-112D-4A1F-BADF-ECEEC85B7B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D183:D184</xm:sqref>
        </x14:conditionalFormatting>
        <x14:conditionalFormatting xmlns:xm="http://schemas.microsoft.com/office/excel/2006/main">
          <x14:cfRule type="cellIs" priority="309" stopIfTrue="1" operator="equal" id="{2F0B822A-ACD5-47D7-B9ED-71FC2F7043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B5FB455D-3266-4422-9B60-F47986EB47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D4:D6</xm:sqref>
        </x14:conditionalFormatting>
        <x14:conditionalFormatting xmlns:xm="http://schemas.microsoft.com/office/excel/2006/main">
          <x14:cfRule type="cellIs" priority="307" stopIfTrue="1" operator="equal" id="{FB1F850F-7E62-4B19-9F3E-56B1E8B983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11BB50D6-C89B-4397-B403-C6D69C76A4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305" stopIfTrue="1" operator="equal" id="{9E2917D2-43EF-4B63-8DCE-1DBB63F3D5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FC052D88-C2CC-4ACF-AE29-F179C2A9FE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99" stopIfTrue="1" operator="equal" id="{5E19A7D7-2182-4526-BC28-94CE851D22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4415E5CE-B38A-43B9-8122-C53336C45B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97" stopIfTrue="1" operator="equal" id="{C970D5DC-8B9B-47F3-B084-03E6CBBB47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13B50049-7AE5-4D7B-941C-A54417729A8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D9:D11</xm:sqref>
        </x14:conditionalFormatting>
        <x14:conditionalFormatting xmlns:xm="http://schemas.microsoft.com/office/excel/2006/main">
          <x14:cfRule type="cellIs" priority="293" stopIfTrue="1" operator="equal" id="{CE42D2B8-42C6-4EDE-BB21-68934A209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027A1913-9E28-41F7-8D2D-8D36B2021A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233" stopIfTrue="1" operator="equal" id="{A51011C7-4744-4238-B79A-305EAF067F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F22B30B6-FFEE-46A5-9745-121A56EAD9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D50:D56</xm:sqref>
        </x14:conditionalFormatting>
        <x14:conditionalFormatting xmlns:xm="http://schemas.microsoft.com/office/excel/2006/main">
          <x14:cfRule type="cellIs" priority="237" stopIfTrue="1" operator="equal" id="{7EC93844-6BD5-4A2C-8C1C-B2D5380B13E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288AD25-7ADC-4349-9B52-FCE12A597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ellIs" priority="221" stopIfTrue="1" operator="equal" id="{5137D755-120C-495C-A98D-10A7C981B6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7663310F-FBEC-4F75-82C0-F16E7F8A84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219" stopIfTrue="1" operator="equal" id="{DA07494D-F0E2-414E-92C6-33394A1B5D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415FFAFF-5D8B-4F04-A6B5-48F709A23E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217" stopIfTrue="1" operator="equal" id="{D17DF4FA-4ADE-438F-B403-7A8DBB1318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9B7EC9E9-F508-4979-8628-CC07BA675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215" stopIfTrue="1" operator="equal" id="{134852F0-B818-4E9D-9D72-3E79272213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36AE952B-9185-4297-8326-D0B1AD9E2C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13" stopIfTrue="1" operator="equal" id="{C110631E-6951-4648-8622-D5F9C5F8E96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BB746923-FD9F-43A5-8205-E46CA21DB9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11" stopIfTrue="1" operator="equal" id="{48FA22B4-69EE-4456-A0F3-CD8CC5C4E0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64AE9F8E-D2F2-4B56-A68E-411E155F1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209" stopIfTrue="1" operator="equal" id="{1419475F-9BD1-441F-BDA3-98D3945E9F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7D4D3BDC-4417-4F39-BB8E-EACD6D27F3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07" stopIfTrue="1" operator="equal" id="{DD70968E-C03E-4C63-AD68-DF9B0E5598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CCDBF430-7448-40B3-8FC3-FF1331E4F5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05" stopIfTrue="1" operator="equal" id="{19EE23E7-0382-4F81-AEAC-70AEF127C3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85B65888-96DF-4022-AEFF-49ADE1D02E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203" stopIfTrue="1" operator="equal" id="{803C7E44-259D-4EC5-8EC1-67478DCEE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C6543730-4DDA-456C-94BB-4469404092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201" stopIfTrue="1" operator="equal" id="{589D570B-C3E5-457A-B4D3-4899BD2121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B1187E51-25F5-4870-86FF-19622594FE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99" stopIfTrue="1" operator="equal" id="{B56559F8-B8F4-4911-9764-46B0B1BF2A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9D8A7E58-59EF-48E9-8224-10E320DBA5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 D70</xm:sqref>
        </x14:conditionalFormatting>
        <x14:conditionalFormatting xmlns:xm="http://schemas.microsoft.com/office/excel/2006/main">
          <x14:cfRule type="cellIs" priority="197" stopIfTrue="1" operator="equal" id="{5CB9DC0F-1458-4D24-B444-21CA8E6547A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90292AE2-AA20-4DB6-BC19-C109227ACE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95" stopIfTrue="1" operator="equal" id="{FF96D28F-6D49-4BDA-B6B1-9510EEAA8A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DF0FAC50-0D43-4098-A8A7-BBFB9A1B50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D71:D72</xm:sqref>
        </x14:conditionalFormatting>
        <x14:conditionalFormatting xmlns:xm="http://schemas.microsoft.com/office/excel/2006/main">
          <x14:cfRule type="cellIs" priority="193" stopIfTrue="1" operator="equal" id="{94368A74-0C46-41D2-AFE1-4EEBE2203D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87814D0-4BBB-4E14-AEA1-64C86461FA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91" stopIfTrue="1" operator="equal" id="{8D5D1548-4259-4703-AE77-46AB218440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6E75EBA9-42DB-4353-95DE-E599A365B3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89" stopIfTrue="1" operator="equal" id="{8AF349BD-445B-4216-BA4B-701C86CDF6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3510EF0C-6E77-4B41-B097-54D0E88527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87" stopIfTrue="1" operator="equal" id="{DBCC1BD7-00C0-47B3-9963-2E54C76E3C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4E938585-744D-4B19-AAB7-C030902268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85" stopIfTrue="1" operator="equal" id="{81015530-4805-4E37-B680-15E46A20AA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E5D80237-B9B1-4CF7-B4BC-4816D18C24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83" stopIfTrue="1" operator="equal" id="{CF0A5549-CE39-47C6-9862-3B5F96D84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5991464B-F33A-4201-AD25-64B5E165C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81" stopIfTrue="1" operator="equal" id="{033AC092-10CC-4D42-A812-79091232E9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A697FB41-1A07-4B16-A171-DC89D6AAA7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79" stopIfTrue="1" operator="equal" id="{877203B0-45A2-4127-B742-1878B4906E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1884AD80-5384-4979-9CB1-4471A18C69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</xm:sqref>
        </x14:conditionalFormatting>
        <x14:conditionalFormatting xmlns:xm="http://schemas.microsoft.com/office/excel/2006/main">
          <x14:cfRule type="cellIs" priority="177" stopIfTrue="1" operator="equal" id="{54C569FD-FE55-456D-AC1D-98003844960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D03E38E-FEBC-4A21-BDEF-8B989528C7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75" stopIfTrue="1" operator="equal" id="{2A48F55B-CAAD-4EB9-A876-C197FEF74C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DD74C232-A6C0-4492-A13D-56B8C2264FD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73" stopIfTrue="1" operator="equal" id="{B28EDA0F-EC9B-4B05-84B1-1B9DD81C0E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F79580AB-4C0F-49E1-8B94-DDE4F49C49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71" stopIfTrue="1" operator="equal" id="{A5708BAA-CAE8-4765-88DB-CDBEB13B0A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018F8597-5ACE-4FF8-A13C-2E809C4BF5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69" stopIfTrue="1" operator="equal" id="{EDC58A9C-75D3-4B39-83E1-AC7176B953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2890CAF3-9FE9-4AA9-9027-CDAED89645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 D87</xm:sqref>
        </x14:conditionalFormatting>
        <x14:conditionalFormatting xmlns:xm="http://schemas.microsoft.com/office/excel/2006/main">
          <x14:cfRule type="cellIs" priority="167" stopIfTrue="1" operator="equal" id="{09A5C225-5B6A-4C43-B2C9-C71BD670A3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8FC93690-2200-47A5-8FA3-2CA942CF4C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65" stopIfTrue="1" operator="equal" id="{70A77C85-BA55-4AE4-A4AF-FC756CF9C6E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1C0DCB41-8AC6-4300-B910-59C550FDDF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63" stopIfTrue="1" operator="equal" id="{DAB08DD0-EBCA-43A3-AAA1-AC3F0A24AE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69919396-8266-4B2C-8009-0E7387C985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D89:D90</xm:sqref>
        </x14:conditionalFormatting>
        <x14:conditionalFormatting xmlns:xm="http://schemas.microsoft.com/office/excel/2006/main">
          <x14:cfRule type="cellIs" priority="161" stopIfTrue="1" operator="equal" id="{B6D5666A-0DEA-442C-B185-15F02715AD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BE291DB4-8593-4663-8C26-00BD72E47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59" stopIfTrue="1" operator="equal" id="{637079E6-4C58-4A5B-94A5-93A9682CECC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6881F090-B952-4132-8D3C-2E89DFE8AA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57" stopIfTrue="1" operator="equal" id="{66E1360B-A427-4DE9-9B2F-4E0781CE5B1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E031CEE-A25D-4C79-97BC-697D506221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5" stopIfTrue="1" operator="equal" id="{60A36521-B335-4BBB-AE88-BF688E0A06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33F9F3E3-9E5F-4CF0-A513-34B2C0B1D6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53" stopIfTrue="1" operator="equal" id="{031F0B2C-70F8-486C-B54B-66266B0A6C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C0A944DB-DDFB-49E1-A74F-51E4C85468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51" stopIfTrue="1" operator="equal" id="{575A09B9-DDE5-49FB-8D8B-9806F56B8E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3CD0AF9E-4326-4AC0-BF30-96D53178E1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49" stopIfTrue="1" operator="equal" id="{B43AC4FC-F6E3-4F07-B66C-36C74878C1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9665922E-6483-4FA7-93F9-F9ED1FA6947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147" stopIfTrue="1" operator="equal" id="{8EE2EAB8-71F2-456D-BB8A-3951C152D33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1D0DECCA-0A08-4AB0-A926-AC26DD2111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5" stopIfTrue="1" operator="equal" id="{E01D4C06-9D93-4606-A376-6790D4EFCFA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C9E8A9DE-AC2E-4F54-858B-ACBEE1538C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3" stopIfTrue="1" operator="equal" id="{25E67B6A-5235-4E89-873C-002AA832BC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B3E150B4-031F-4830-9B72-7B746C5C89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41" stopIfTrue="1" operator="equal" id="{67C04276-4BAA-4833-8E64-1946A09A3A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4EF60E16-5943-4076-B783-502B17144A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139" stopIfTrue="1" operator="equal" id="{45D5F609-8AE9-4ED0-9D10-1733AF8088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75E13A5-5578-40B7-91A8-1594111FF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37" stopIfTrue="1" operator="equal" id="{21D9253E-5AB9-46E0-924A-C7C914075F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D70215DD-239B-477F-95FA-19A61C2F23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64F521E9-A7E6-44E0-AE55-4A8FA39B19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41227F1C-AFD6-4A8C-A06F-C289FA0428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AF09A36D-CF29-42D7-A2F3-9C0C441C287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CDA8BAAB-DFBC-4818-86CE-0DD8C0F0FB9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7D7993E7-3C09-4CB1-A914-CADAD696EA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13265FE5-8998-48E2-88FF-71D55C042D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129" stopIfTrue="1" operator="equal" id="{C4F773AC-64A1-41ED-AEAA-9B1CDB7284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D1B5F044-6F2F-4FA8-84EC-14C75F1E07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F635AC2A-45BD-4053-A197-236C3078AD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C948D24D-EDDC-42C3-B71E-399B17F271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5" stopIfTrue="1" operator="equal" id="{23CB813B-6E26-4A94-86A9-66DC552C2C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2C9F41E-8EB5-458F-B060-B1F9CF1AEC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123" stopIfTrue="1" operator="equal" id="{D6CF1D00-CBB3-4956-9358-1FF73BA6462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26B09F9E-0A81-4ECF-98CB-B54216F4F2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D111:D112</xm:sqref>
        </x14:conditionalFormatting>
        <x14:conditionalFormatting xmlns:xm="http://schemas.microsoft.com/office/excel/2006/main">
          <x14:cfRule type="cellIs" priority="121" stopIfTrue="1" operator="equal" id="{964BE578-14C1-4BE0-B847-67753D59AE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B1F779B-5B1A-4F08-AB42-D615C14883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19" stopIfTrue="1" operator="equal" id="{713033BD-E596-449D-8998-8E00D23575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5BAC3AB7-10FF-499C-A3D2-B9C7A94299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 D115</xm:sqref>
        </x14:conditionalFormatting>
        <x14:conditionalFormatting xmlns:xm="http://schemas.microsoft.com/office/excel/2006/main">
          <x14:cfRule type="cellIs" priority="117" stopIfTrue="1" operator="equal" id="{5476AC56-40AE-4975-84D3-82F73C920FF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F8D2BA24-B5D3-4F3E-9235-BEEFE5D014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115" stopIfTrue="1" operator="equal" id="{4C33B627-7A63-4D9E-A413-2BC78048F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776E35B8-359D-44E6-93E8-19D334D532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113" stopIfTrue="1" operator="equal" id="{0D9E2B30-7197-4BBE-BC01-97610DC103C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BB3B438D-0E60-4FE6-8C5E-51C62B2F9E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D117:D118</xm:sqref>
        </x14:conditionalFormatting>
        <x14:conditionalFormatting xmlns:xm="http://schemas.microsoft.com/office/excel/2006/main">
          <x14:cfRule type="cellIs" priority="111" stopIfTrue="1" operator="equal" id="{15A48E74-3A4A-4DCC-BF1B-D9A069221E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FC187E72-1093-41FB-A38C-9BCBDFBE56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9" stopIfTrue="1" operator="equal" id="{80273C37-66D1-4813-89EC-0015ABAA06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B2BEA02D-5DAF-4871-A26E-CE29658615F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07" stopIfTrue="1" operator="equal" id="{A00235A4-4FAB-4DF8-BEC2-0D0A4014905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6281F6C2-2071-490B-AEA1-916E9FE94A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05" stopIfTrue="1" operator="equal" id="{B4641B00-78A3-4038-AF5F-B43AE49C8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834E07D0-7B40-4AE4-8A97-9367D261FA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103" stopIfTrue="1" operator="equal" id="{6B716D8C-9A78-46BC-9948-5E5474FC9B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AD0214E7-0F02-4202-828E-37232531FF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101" stopIfTrue="1" operator="equal" id="{BB27BCE5-8FF7-44C2-98D9-2949B7F84B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26F78E3F-280C-4650-821E-B81F0CEED9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99" stopIfTrue="1" operator="equal" id="{7B2BBEE3-D98F-4F96-858D-99DD754D83F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ADC542AE-35A3-4B67-95F8-39C47BCE3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7" stopIfTrue="1" operator="equal" id="{50DB004E-E9C9-4042-B53E-CED071C10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5C2F85B4-8BCB-4181-BC6C-C48CEE3E3F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95" stopIfTrue="1" operator="equal" id="{C3183A74-77C8-409D-88C9-B6CB0C0AAE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CEB6F4E9-C6C4-4168-AFE5-752F8CDE96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93" stopIfTrue="1" operator="equal" id="{3DB779E1-6E71-46B8-9019-F0CD48B010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3B7336AB-76AD-45C5-BD85-7D7B3619FB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91" stopIfTrue="1" operator="equal" id="{D08F08FB-3F4D-401E-84FC-CC62EBAB7D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87BD4980-A4D3-4C96-B545-1F9C7C64AB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89" stopIfTrue="1" operator="equal" id="{3595785B-0B66-49A2-B339-8D99526EF7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F6F4B2C3-63A6-438A-AA17-0FF8990862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87" stopIfTrue="1" operator="equal" id="{5DDBB3F1-37A5-4499-8529-0C42227528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5B679E7A-EEC4-462A-9D01-DBC38DE982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85" stopIfTrue="1" operator="equal" id="{0B4D3DBD-83A0-468F-B49B-CB3492953C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0C6299A9-C258-4E78-B6FC-1EBD4F06F5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</xm:sqref>
        </x14:conditionalFormatting>
        <x14:conditionalFormatting xmlns:xm="http://schemas.microsoft.com/office/excel/2006/main">
          <x14:cfRule type="cellIs" priority="83" stopIfTrue="1" operator="equal" id="{7A2B55B3-246A-4387-9A38-132FE44DE7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145AB689-C46C-4440-87C8-9EB3540097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D136:D137</xm:sqref>
        </x14:conditionalFormatting>
        <x14:conditionalFormatting xmlns:xm="http://schemas.microsoft.com/office/excel/2006/main">
          <x14:cfRule type="cellIs" priority="81" stopIfTrue="1" operator="equal" id="{FEEF905F-25DA-4E81-A4E9-C44F777AEF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34C16034-FB68-4DD1-8759-1F88588D62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79" stopIfTrue="1" operator="equal" id="{DDC1A081-88B3-45D3-9432-0D9696C534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CF76AAB4-631C-41FF-9F04-E307452C58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77" stopIfTrue="1" operator="equal" id="{99CD5DBA-F69B-431F-8440-9EC57D76D9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30CC01CD-BA82-4792-B20E-471F5D029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75" stopIfTrue="1" operator="equal" id="{7A540050-C81A-482A-896F-C6E0B218EB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D792104-AAE2-4CAA-81F4-AA8C7A3361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73" stopIfTrue="1" operator="equal" id="{5A135732-F7E3-415E-B826-282B28363F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62D836CC-83C1-48F1-9794-239720495B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1" stopIfTrue="1" operator="equal" id="{DCAEB14E-90CC-4487-9B0A-48E4D2719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A8C3EA8F-7DC7-4A8D-A03B-F1E9E8A683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69" stopIfTrue="1" operator="equal" id="{2B40C7A6-C297-43EC-8573-13261938A3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8A2F3545-C1A8-4CC9-BE6C-D7B44AC9E5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67" stopIfTrue="1" operator="equal" id="{7E843A2C-9A06-4490-826C-99C962B8CB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E0FEA6A3-9876-4B77-B728-370EABCFED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</xm:sqref>
        </x14:conditionalFormatting>
        <x14:conditionalFormatting xmlns:xm="http://schemas.microsoft.com/office/excel/2006/main">
          <x14:cfRule type="cellIs" priority="65" stopIfTrue="1" operator="equal" id="{33EAFD60-6B5C-42F2-9932-CE9E739A00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9171D6F1-7655-4A43-AF50-D1F1EF2EDA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63" stopIfTrue="1" operator="equal" id="{F47D2F2D-C642-4E30-81AF-9E5218ED48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601FB069-C1C8-45FD-A45B-4A735E550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D134:D135</xm:sqref>
        </x14:conditionalFormatting>
        <x14:conditionalFormatting xmlns:xm="http://schemas.microsoft.com/office/excel/2006/main">
          <x14:cfRule type="cellIs" priority="61" stopIfTrue="1" operator="equal" id="{C182A0CC-AA44-44D8-9310-0CCEB5A744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6C9842B0-E77E-4767-9FAD-6F17A5DB5C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57" stopIfTrue="1" operator="equal" id="{5C023029-88FD-4542-A1B4-61B510A74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D109310D-C9AC-4BE5-AEA9-CB2A67F70C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D147</xm:sqref>
        </x14:conditionalFormatting>
        <x14:conditionalFormatting xmlns:xm="http://schemas.microsoft.com/office/excel/2006/main">
          <x14:cfRule type="cellIs" priority="55" stopIfTrue="1" operator="equal" id="{95966C8E-0670-4893-B818-1E4962F412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D6495947-113D-4109-9C64-B4FC2C738A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D149:D150</xm:sqref>
        </x14:conditionalFormatting>
        <x14:conditionalFormatting xmlns:xm="http://schemas.microsoft.com/office/excel/2006/main">
          <x14:cfRule type="cellIs" priority="59" stopIfTrue="1" operator="equal" id="{AC6A3EE0-4231-4259-8AA3-AE9E29455C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43CDF91B-2A6E-4A49-8BF3-0800AF1FC18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53" stopIfTrue="1" operator="equal" id="{1C13F1BE-98EB-4824-A7C9-D77B8F58BC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5BB8F9AB-A75D-43D0-8C64-0C34CD6347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51" stopIfTrue="1" operator="equal" id="{3C53DCB5-DC7F-4496-9BDC-2927C2D023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A800A163-86CA-4F2C-9375-59A4C086A7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49" stopIfTrue="1" operator="equal" id="{7F92A462-995F-4B14-BEF8-8433F5B0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20FDC9AC-33BA-498D-9BF0-42EC5249F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D14:D15</xm:sqref>
        </x14:conditionalFormatting>
        <x14:conditionalFormatting xmlns:xm="http://schemas.microsoft.com/office/excel/2006/main">
          <x14:cfRule type="cellIs" priority="47" stopIfTrue="1" operator="equal" id="{CAB5A5A3-4826-48FF-B191-6E74F103DE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F9648504-FEEF-4EBD-A35A-3B2B77712F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35" stopIfTrue="1" operator="equal" id="{1574D6FA-4611-471A-B1E9-41D800E1A0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2849E66-299B-4115-9F6D-94C5C5825E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D21:D22</xm:sqref>
        </x14:conditionalFormatting>
        <x14:conditionalFormatting xmlns:xm="http://schemas.microsoft.com/office/excel/2006/main">
          <x14:cfRule type="cellIs" priority="43" stopIfTrue="1" operator="equal" id="{CA9016E1-E4BA-4763-8E05-880515D048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ED5512F1-A131-480F-85F7-AB0AACA9DF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41" stopIfTrue="1" operator="equal" id="{328EC422-8E8D-4B06-BC74-8C544C78A0A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034FDA30-5AC3-4E04-AD5E-D7F6AA8CC2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ellIs" priority="39" stopIfTrue="1" operator="equal" id="{39FD264A-201B-44E3-98FF-DEA2386DB1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F156DA1E-D472-4BA2-9D14-DA4B4E8DA5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ellIs" priority="37" stopIfTrue="1" operator="equal" id="{9B8EE5B6-69C7-43D7-AF95-99BF835D19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0EB889EF-AD32-4D86-B056-19B3D9E69A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33" stopIfTrue="1" operator="equal" id="{D790D8B9-3D91-4A83-BF28-185ECCFFF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BA68482A-22A3-420F-ACF8-7AF25F48B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31" stopIfTrue="1" operator="equal" id="{B2E50928-EBBA-450F-A156-CADFBA96A4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AADF85E9-D3CC-47F9-8340-845EFE20C9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 D26:D28</xm:sqref>
        </x14:conditionalFormatting>
        <x14:conditionalFormatting xmlns:xm="http://schemas.microsoft.com/office/excel/2006/main">
          <x14:cfRule type="cellIs" priority="29" stopIfTrue="1" operator="equal" id="{C9FBE6BB-458A-44D1-8F3E-BC48C6E882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95716FC6-7B1B-468A-BEE3-FD22F60952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7" stopIfTrue="1" operator="equal" id="{F5F0CA40-31A5-4ECA-BCD9-8FE034A79C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B7014C48-412D-4785-972A-0850F999A2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5" stopIfTrue="1" operator="equal" id="{7F85C4FD-DE8E-402D-84EC-5901702E41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235DA16E-B907-4CBC-9613-E811E8D608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3" stopIfTrue="1" operator="equal" id="{EDEEB322-7171-404C-9B97-17AF367A872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38C55902-2FDC-4B4E-8211-76CF2E95AC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D31:D33</xm:sqref>
        </x14:conditionalFormatting>
        <x14:conditionalFormatting xmlns:xm="http://schemas.microsoft.com/office/excel/2006/main">
          <x14:cfRule type="cellIs" priority="21" stopIfTrue="1" operator="equal" id="{3894C575-C42B-4362-B33E-F1CC6C575F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9D406804-FEFE-4A2A-9E50-0858A514FE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D41:D44</xm:sqref>
        </x14:conditionalFormatting>
        <x14:conditionalFormatting xmlns:xm="http://schemas.microsoft.com/office/excel/2006/main">
          <x14:cfRule type="cellIs" priority="15" stopIfTrue="1" operator="equal" id="{1C4EBDD1-6817-4E26-93F8-B76C2449DC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AE778701-0EB8-4FBD-A867-603A457D8B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D39:D40</xm:sqref>
        </x14:conditionalFormatting>
        <x14:conditionalFormatting xmlns:xm="http://schemas.microsoft.com/office/excel/2006/main">
          <x14:cfRule type="cellIs" priority="13" stopIfTrue="1" operator="equal" id="{6D5614B8-9F95-49B5-9B63-4ADC1AE33D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3DD4F29D-AE16-4D4D-89BD-6169EC1AA2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cellIs" priority="11" stopIfTrue="1" operator="equal" id="{6F7AEE8E-EC19-402D-9D97-73B854D21C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0B39863C-4670-4E5B-8191-8BF2BF7E3A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9" stopIfTrue="1" operator="equal" id="{8D6A0E0C-6DA2-477B-9F82-9749865F6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2C699116-C9F1-4F45-9939-38C16E6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7" stopIfTrue="1" operator="equal" id="{4FF3CD76-7D64-4A44-8C3B-2A327A37F6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A4A0707-002A-4FD5-82AB-DBF0CA149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5" stopIfTrue="1" operator="equal" id="{6AE0D550-9EF0-4A35-9372-4CBDBFEE0B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40777C0F-0A1C-4B43-93A6-00CAF35BE6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" stopIfTrue="1" operator="equal" id="{8E25FE76-5A31-4E75-8AEC-403BA148B6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ADDAD88E-CD59-4D56-8289-F888D59F31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D2:D184</xm:sqref>
        </x14:dataValidation>
        <x14:dataValidation type="list" allowBlank="1" showInputMessage="1" showErrorMessage="1">
          <x14:formula1>
            <xm:f>数据项!$B$2:$G$2</xm:f>
          </x14:formula1>
          <xm:sqref>B2:B184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3"/>
  <sheetViews>
    <sheetView zoomScaleNormal="100" workbookViewId="0">
      <pane ySplit="1" topLeftCell="A142" activePane="bottomLeft" state="frozen"/>
      <selection pane="bottomLeft" activeCell="A149" sqref="A149:A15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42007</v>
      </c>
      <c r="B2" s="10" t="s">
        <v>86</v>
      </c>
      <c r="C2" s="10" t="s">
        <v>29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86</v>
      </c>
      <c r="C3" s="10" t="s">
        <v>29</v>
      </c>
      <c r="D3" s="10" t="s">
        <v>20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86</v>
      </c>
      <c r="C4" s="10" t="s">
        <v>35</v>
      </c>
      <c r="D4" s="10" t="s">
        <v>21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23</v>
      </c>
      <c r="C5" s="10" t="s">
        <v>27</v>
      </c>
      <c r="D5" s="10" t="s">
        <v>20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23</v>
      </c>
      <c r="C6" s="10" t="s">
        <v>27</v>
      </c>
      <c r="D6" s="10" t="s">
        <v>20</v>
      </c>
      <c r="E6" s="10">
        <v>25</v>
      </c>
      <c r="F6" s="10">
        <v>1</v>
      </c>
      <c r="G6" s="13" t="s">
        <v>115</v>
      </c>
      <c r="H6" s="11">
        <f>IF(E6*F6&gt;0,E6*F6,"")</f>
        <v>25</v>
      </c>
      <c r="I6" s="11">
        <f>IF(WEEKNUM(A6)&gt;0,WEEKNUM(A6),"")</f>
        <v>1</v>
      </c>
    </row>
    <row r="7" spans="1:9" x14ac:dyDescent="0.15">
      <c r="A7" s="9">
        <v>42007</v>
      </c>
      <c r="B7" s="10" t="s">
        <v>23</v>
      </c>
      <c r="C7" s="10" t="s">
        <v>33</v>
      </c>
      <c r="D7" s="10" t="s">
        <v>21</v>
      </c>
      <c r="E7" s="10">
        <v>25</v>
      </c>
      <c r="F7" s="10">
        <v>2</v>
      </c>
      <c r="G7" s="13" t="s">
        <v>114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19</v>
      </c>
      <c r="C8" s="10" t="s">
        <v>25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19</v>
      </c>
      <c r="C9" s="10" t="s">
        <v>25</v>
      </c>
      <c r="D9" s="10" t="s">
        <v>20</v>
      </c>
      <c r="E9" s="10">
        <v>18</v>
      </c>
      <c r="F9" s="10">
        <v>1</v>
      </c>
      <c r="G9" s="13" t="s">
        <v>111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19</v>
      </c>
      <c r="C10" s="10" t="s">
        <v>31</v>
      </c>
      <c r="D10" s="10" t="s">
        <v>21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19</v>
      </c>
      <c r="C11" s="10" t="s">
        <v>31</v>
      </c>
      <c r="D11" s="10" t="s">
        <v>21</v>
      </c>
      <c r="E11" s="10">
        <v>50</v>
      </c>
      <c r="F11" s="10">
        <v>1</v>
      </c>
      <c r="G11" s="13"/>
      <c r="H11" s="11">
        <f>IF(E11*F11&gt;0,E11*F11,"")</f>
        <v>50</v>
      </c>
      <c r="I11" s="11">
        <f>IF(WEEKNUM(A11)&gt;0,WEEKNUM(A11),"")</f>
        <v>2</v>
      </c>
    </row>
    <row r="12" spans="1:9" x14ac:dyDescent="0.15">
      <c r="A12" s="9">
        <v>42009</v>
      </c>
      <c r="B12" s="10" t="s">
        <v>22</v>
      </c>
      <c r="C12" s="10" t="s">
        <v>28</v>
      </c>
      <c r="D12" s="10" t="s">
        <v>20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22</v>
      </c>
      <c r="C13" s="10" t="s">
        <v>34</v>
      </c>
      <c r="D13" s="10" t="s">
        <v>21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22</v>
      </c>
      <c r="C14" s="10" t="s">
        <v>34</v>
      </c>
      <c r="D14" s="10" t="s">
        <v>21</v>
      </c>
      <c r="E14" s="10">
        <v>27</v>
      </c>
      <c r="F14" s="10">
        <v>1</v>
      </c>
      <c r="G14" s="13"/>
      <c r="H14" s="11">
        <f t="shared" ref="H14:H19" si="2">IF(E14*F14&gt;0,E14*F14,"")</f>
        <v>27</v>
      </c>
      <c r="I14" s="11">
        <f t="shared" ref="I14:I19" si="3">IF(WEEKNUM(A14)&gt;0,WEEKNUM(A14),"")</f>
        <v>2</v>
      </c>
    </row>
    <row r="15" spans="1:9" x14ac:dyDescent="0.15">
      <c r="A15" s="9">
        <v>42011</v>
      </c>
      <c r="B15" s="10" t="s">
        <v>23</v>
      </c>
      <c r="C15" s="10" t="s">
        <v>27</v>
      </c>
      <c r="D15" s="10" t="s">
        <v>20</v>
      </c>
      <c r="E15" s="10">
        <v>20</v>
      </c>
      <c r="F15" s="10">
        <v>2</v>
      </c>
      <c r="G15" s="13" t="s">
        <v>113</v>
      </c>
      <c r="H15" s="11">
        <f t="shared" si="2"/>
        <v>40</v>
      </c>
      <c r="I15" s="11">
        <f t="shared" si="3"/>
        <v>2</v>
      </c>
    </row>
    <row r="16" spans="1:9" x14ac:dyDescent="0.15">
      <c r="A16" s="9">
        <v>42011</v>
      </c>
      <c r="B16" s="10" t="s">
        <v>23</v>
      </c>
      <c r="C16" s="10" t="s">
        <v>33</v>
      </c>
      <c r="D16" s="10" t="s">
        <v>21</v>
      </c>
      <c r="E16" s="10">
        <v>25</v>
      </c>
      <c r="F16" s="10">
        <v>2</v>
      </c>
      <c r="G16" s="13" t="s">
        <v>114</v>
      </c>
      <c r="H16" s="11">
        <f t="shared" si="2"/>
        <v>50</v>
      </c>
      <c r="I16" s="11">
        <f t="shared" si="3"/>
        <v>2</v>
      </c>
    </row>
    <row r="17" spans="1:9" x14ac:dyDescent="0.15">
      <c r="A17" s="9">
        <v>42011</v>
      </c>
      <c r="B17" s="10" t="s">
        <v>23</v>
      </c>
      <c r="C17" s="10" t="s">
        <v>33</v>
      </c>
      <c r="D17" s="10" t="s">
        <v>21</v>
      </c>
      <c r="E17" s="10">
        <v>18</v>
      </c>
      <c r="F17" s="10">
        <v>1</v>
      </c>
      <c r="G17" s="13" t="s">
        <v>116</v>
      </c>
      <c r="H17" s="11">
        <f>IF(E17*F17&gt;0,E17*F17,"")</f>
        <v>18</v>
      </c>
      <c r="I17" s="11">
        <f>IF(WEEKNUM(A17)&gt;0,WEEKNUM(A17),"")</f>
        <v>2</v>
      </c>
    </row>
    <row r="18" spans="1:9" x14ac:dyDescent="0.15">
      <c r="A18" s="9">
        <v>42011</v>
      </c>
      <c r="B18" s="10" t="s">
        <v>24</v>
      </c>
      <c r="C18" s="10" t="s">
        <v>32</v>
      </c>
      <c r="D18" s="10" t="s">
        <v>20</v>
      </c>
      <c r="E18" s="10">
        <v>20</v>
      </c>
      <c r="F18" s="10">
        <v>2</v>
      </c>
      <c r="G18" s="13"/>
      <c r="H18" s="11">
        <f t="shared" si="2"/>
        <v>40</v>
      </c>
      <c r="I18" s="11">
        <f t="shared" si="3"/>
        <v>2</v>
      </c>
    </row>
    <row r="19" spans="1:9" x14ac:dyDescent="0.15">
      <c r="A19" s="9">
        <v>42011</v>
      </c>
      <c r="B19" s="10" t="s">
        <v>24</v>
      </c>
      <c r="C19" s="10" t="s">
        <v>32</v>
      </c>
      <c r="D19" s="10" t="s">
        <v>21</v>
      </c>
      <c r="E19" s="10">
        <v>30</v>
      </c>
      <c r="F19" s="10">
        <v>3</v>
      </c>
      <c r="G19" s="13"/>
      <c r="H19" s="11">
        <f t="shared" si="2"/>
        <v>90</v>
      </c>
      <c r="I19" s="11">
        <f t="shared" si="3"/>
        <v>2</v>
      </c>
    </row>
    <row r="20" spans="1:9" x14ac:dyDescent="0.15">
      <c r="A20" s="9">
        <v>42013</v>
      </c>
      <c r="B20" s="10" t="s">
        <v>86</v>
      </c>
      <c r="C20" s="10" t="s">
        <v>29</v>
      </c>
      <c r="D20" s="10" t="s">
        <v>20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86</v>
      </c>
      <c r="C21" s="10" t="s">
        <v>35</v>
      </c>
      <c r="D21" s="10" t="s">
        <v>21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19</v>
      </c>
      <c r="C22" s="10" t="s">
        <v>25</v>
      </c>
      <c r="D22" s="10" t="s">
        <v>20</v>
      </c>
      <c r="E22" s="10">
        <v>20</v>
      </c>
      <c r="F22" s="10">
        <v>1</v>
      </c>
      <c r="G22" s="13" t="s">
        <v>111</v>
      </c>
      <c r="H22" s="11">
        <f>IF(E22*F22&gt;0,E22*F22,"")</f>
        <v>20</v>
      </c>
      <c r="I22" s="11">
        <f>IF(WEEKNUM(A22)&gt;0,WEEKNUM(A22),"")</f>
        <v>2</v>
      </c>
    </row>
    <row r="23" spans="1:9" x14ac:dyDescent="0.15">
      <c r="A23" s="9">
        <v>42013</v>
      </c>
      <c r="B23" s="10" t="s">
        <v>19</v>
      </c>
      <c r="C23" s="10" t="s">
        <v>37</v>
      </c>
      <c r="D23" s="10" t="s">
        <v>21</v>
      </c>
      <c r="E23" s="10">
        <v>10</v>
      </c>
      <c r="F23" s="10">
        <v>2</v>
      </c>
      <c r="G23" s="13"/>
      <c r="H23" s="11">
        <f t="shared" ref="H23:H34" si="4">IF(E23*F23&gt;0,E23*F23,"")</f>
        <v>20</v>
      </c>
      <c r="I23" s="11">
        <f t="shared" ref="I23:I34" si="5">IF(WEEKNUM(A23)&gt;0,WEEKNUM(A23),"")</f>
        <v>2</v>
      </c>
    </row>
    <row r="24" spans="1:9" x14ac:dyDescent="0.15">
      <c r="A24" s="9">
        <v>42023</v>
      </c>
      <c r="B24" s="10" t="s">
        <v>19</v>
      </c>
      <c r="C24" s="10" t="s">
        <v>25</v>
      </c>
      <c r="D24" s="10" t="s">
        <v>20</v>
      </c>
      <c r="E24" s="10">
        <v>20</v>
      </c>
      <c r="F24" s="10">
        <v>1</v>
      </c>
      <c r="G24" s="13" t="s">
        <v>111</v>
      </c>
      <c r="H24" s="11">
        <f t="shared" si="4"/>
        <v>20</v>
      </c>
      <c r="I24" s="11">
        <f t="shared" si="5"/>
        <v>4</v>
      </c>
    </row>
    <row r="25" spans="1:9" x14ac:dyDescent="0.15">
      <c r="A25" s="9">
        <v>42023</v>
      </c>
      <c r="B25" s="10" t="s">
        <v>19</v>
      </c>
      <c r="C25" s="10" t="s">
        <v>31</v>
      </c>
      <c r="D25" s="10" t="s">
        <v>20</v>
      </c>
      <c r="E25" s="10">
        <v>20</v>
      </c>
      <c r="F25" s="10">
        <v>1</v>
      </c>
      <c r="G25" s="13"/>
      <c r="H25" s="11">
        <f t="shared" si="4"/>
        <v>20</v>
      </c>
      <c r="I25" s="11">
        <f t="shared" si="5"/>
        <v>4</v>
      </c>
    </row>
    <row r="26" spans="1:9" x14ac:dyDescent="0.15">
      <c r="A26" s="9">
        <v>42023</v>
      </c>
      <c r="B26" s="10" t="s">
        <v>19</v>
      </c>
      <c r="C26" s="10" t="s">
        <v>37</v>
      </c>
      <c r="D26" s="10" t="s">
        <v>21</v>
      </c>
      <c r="E26" s="10">
        <v>15</v>
      </c>
      <c r="F26" s="10">
        <v>1</v>
      </c>
      <c r="G26" s="13"/>
      <c r="H26" s="11">
        <f t="shared" si="4"/>
        <v>15</v>
      </c>
      <c r="I26" s="11">
        <f t="shared" si="5"/>
        <v>4</v>
      </c>
    </row>
    <row r="27" spans="1:9" x14ac:dyDescent="0.15">
      <c r="A27" s="9">
        <v>42023</v>
      </c>
      <c r="B27" s="10" t="s">
        <v>19</v>
      </c>
      <c r="C27" s="10" t="s">
        <v>37</v>
      </c>
      <c r="D27" s="10" t="s">
        <v>21</v>
      </c>
      <c r="E27" s="10">
        <v>12</v>
      </c>
      <c r="F27" s="10">
        <v>1</v>
      </c>
      <c r="G27" s="13"/>
      <c r="H27" s="11">
        <f>IF(E27*F27&gt;0,E27*F27,"")</f>
        <v>12</v>
      </c>
      <c r="I27" s="11">
        <f>IF(WEEKNUM(A27)&gt;0,WEEKNUM(A27),"")</f>
        <v>4</v>
      </c>
    </row>
    <row r="28" spans="1:9" x14ac:dyDescent="0.15">
      <c r="A28" s="9">
        <v>42023</v>
      </c>
      <c r="B28" s="10" t="s">
        <v>22</v>
      </c>
      <c r="C28" s="10" t="s">
        <v>28</v>
      </c>
      <c r="D28" s="10" t="s">
        <v>20</v>
      </c>
      <c r="E28" s="10">
        <v>20</v>
      </c>
      <c r="F28" s="10">
        <v>2</v>
      </c>
      <c r="G28" s="13"/>
      <c r="H28" s="11">
        <f t="shared" si="4"/>
        <v>40</v>
      </c>
      <c r="I28" s="11">
        <f t="shared" si="5"/>
        <v>4</v>
      </c>
    </row>
    <row r="29" spans="1:9" x14ac:dyDescent="0.15">
      <c r="A29" s="9">
        <v>42023</v>
      </c>
      <c r="B29" s="10" t="s">
        <v>22</v>
      </c>
      <c r="C29" s="10" t="s">
        <v>34</v>
      </c>
      <c r="D29" s="10" t="s">
        <v>21</v>
      </c>
      <c r="E29" s="10">
        <v>27</v>
      </c>
      <c r="F29" s="10">
        <v>3</v>
      </c>
      <c r="G29" s="13"/>
      <c r="H29" s="11">
        <f t="shared" si="4"/>
        <v>81</v>
      </c>
      <c r="I29" s="11">
        <f t="shared" si="5"/>
        <v>4</v>
      </c>
    </row>
    <row r="30" spans="1:9" x14ac:dyDescent="0.15">
      <c r="A30" s="9">
        <v>42025</v>
      </c>
      <c r="B30" s="10" t="s">
        <v>23</v>
      </c>
      <c r="C30" s="10" t="s">
        <v>27</v>
      </c>
      <c r="D30" s="10" t="s">
        <v>20</v>
      </c>
      <c r="E30" s="10">
        <v>35</v>
      </c>
      <c r="F30" s="10">
        <v>1</v>
      </c>
      <c r="G30" s="13"/>
      <c r="H30" s="11">
        <f t="shared" si="4"/>
        <v>35</v>
      </c>
      <c r="I30" s="11">
        <f t="shared" si="5"/>
        <v>4</v>
      </c>
    </row>
    <row r="31" spans="1:9" x14ac:dyDescent="0.15">
      <c r="A31" s="9">
        <v>42025</v>
      </c>
      <c r="B31" s="10" t="s">
        <v>23</v>
      </c>
      <c r="C31" s="10" t="s">
        <v>33</v>
      </c>
      <c r="D31" s="10" t="s">
        <v>21</v>
      </c>
      <c r="E31" s="10">
        <v>25</v>
      </c>
      <c r="F31" s="10">
        <v>2</v>
      </c>
      <c r="G31" s="13" t="s">
        <v>117</v>
      </c>
      <c r="H31" s="11">
        <f t="shared" si="4"/>
        <v>50</v>
      </c>
      <c r="I31" s="11">
        <f t="shared" si="5"/>
        <v>4</v>
      </c>
    </row>
    <row r="32" spans="1:9" x14ac:dyDescent="0.15">
      <c r="A32" s="9">
        <v>42025</v>
      </c>
      <c r="B32" s="10" t="s">
        <v>23</v>
      </c>
      <c r="C32" s="10" t="s">
        <v>33</v>
      </c>
      <c r="D32" s="10" t="s">
        <v>21</v>
      </c>
      <c r="E32" s="10">
        <v>13</v>
      </c>
      <c r="F32" s="10">
        <v>1</v>
      </c>
      <c r="G32" s="13"/>
      <c r="H32" s="11">
        <f t="shared" si="4"/>
        <v>13</v>
      </c>
      <c r="I32" s="11">
        <f t="shared" si="5"/>
        <v>4</v>
      </c>
    </row>
    <row r="33" spans="1:9" x14ac:dyDescent="0.15">
      <c r="A33" s="9">
        <v>42025</v>
      </c>
      <c r="B33" s="10" t="s">
        <v>24</v>
      </c>
      <c r="C33" s="10" t="s">
        <v>32</v>
      </c>
      <c r="D33" s="10" t="s">
        <v>20</v>
      </c>
      <c r="E33" s="10">
        <v>35</v>
      </c>
      <c r="F33" s="10">
        <v>1</v>
      </c>
      <c r="G33" s="13"/>
      <c r="H33" s="11">
        <f t="shared" si="4"/>
        <v>35</v>
      </c>
      <c r="I33" s="11">
        <f t="shared" si="5"/>
        <v>4</v>
      </c>
    </row>
    <row r="34" spans="1:9" x14ac:dyDescent="0.15">
      <c r="A34" s="9">
        <v>42025</v>
      </c>
      <c r="B34" s="10" t="s">
        <v>24</v>
      </c>
      <c r="C34" s="10" t="s">
        <v>38</v>
      </c>
      <c r="D34" s="10" t="s">
        <v>21</v>
      </c>
      <c r="E34" s="10">
        <v>15</v>
      </c>
      <c r="F34" s="10">
        <v>2</v>
      </c>
      <c r="G34" s="13"/>
      <c r="H34" s="11">
        <f t="shared" si="4"/>
        <v>30</v>
      </c>
      <c r="I34" s="11">
        <f t="shared" si="5"/>
        <v>4</v>
      </c>
    </row>
    <row r="35" spans="1:9" x14ac:dyDescent="0.15">
      <c r="A35" s="9">
        <v>42030</v>
      </c>
      <c r="B35" s="10" t="s">
        <v>19</v>
      </c>
      <c r="C35" s="10" t="s">
        <v>25</v>
      </c>
      <c r="D35" s="10" t="s">
        <v>20</v>
      </c>
      <c r="E35" s="10">
        <v>20</v>
      </c>
      <c r="F35" s="10">
        <v>1</v>
      </c>
      <c r="G35" s="13" t="s">
        <v>111</v>
      </c>
      <c r="H35" s="11">
        <f>IF(E35*F35&gt;0,E35*F35,"")</f>
        <v>20</v>
      </c>
      <c r="I35" s="11">
        <f>IF(WEEKNUM(A35)&gt;0,WEEKNUM(A35),"")</f>
        <v>5</v>
      </c>
    </row>
    <row r="36" spans="1:9" x14ac:dyDescent="0.15">
      <c r="A36" s="9">
        <v>42030</v>
      </c>
      <c r="B36" s="10" t="s">
        <v>19</v>
      </c>
      <c r="C36" s="10" t="s">
        <v>31</v>
      </c>
      <c r="D36" s="10" t="s">
        <v>20</v>
      </c>
      <c r="E36" s="10">
        <v>15</v>
      </c>
      <c r="F36" s="10">
        <v>1</v>
      </c>
      <c r="G36" s="13" t="s">
        <v>111</v>
      </c>
      <c r="H36" s="11">
        <f>IF(E36*F36&gt;0,E36*F36,"")</f>
        <v>15</v>
      </c>
      <c r="I36" s="11">
        <f>IF(WEEKNUM(A36)&gt;0,WEEKNUM(A36),"")</f>
        <v>5</v>
      </c>
    </row>
    <row r="37" spans="1:9" x14ac:dyDescent="0.15">
      <c r="A37" s="9">
        <v>42030</v>
      </c>
      <c r="B37" s="10" t="s">
        <v>19</v>
      </c>
      <c r="C37" s="10" t="s">
        <v>37</v>
      </c>
      <c r="D37" s="10" t="s">
        <v>21</v>
      </c>
      <c r="E37" s="10">
        <v>16</v>
      </c>
      <c r="F37" s="10">
        <v>1</v>
      </c>
      <c r="G37" s="13"/>
      <c r="H37" s="11">
        <f>IF(E37*F37&gt;0,E37*F37,"")</f>
        <v>16</v>
      </c>
      <c r="I37" s="11">
        <f>IF(WEEKNUM(A37)&gt;0,WEEKNUM(A37),"")</f>
        <v>5</v>
      </c>
    </row>
    <row r="38" spans="1:9" x14ac:dyDescent="0.15">
      <c r="A38" s="9">
        <v>42030</v>
      </c>
      <c r="B38" s="10" t="s">
        <v>19</v>
      </c>
      <c r="C38" s="10" t="s">
        <v>37</v>
      </c>
      <c r="D38" s="10" t="s">
        <v>21</v>
      </c>
      <c r="E38" s="10">
        <v>15</v>
      </c>
      <c r="F38" s="10">
        <v>1</v>
      </c>
      <c r="G38" s="13"/>
      <c r="H38" s="11">
        <f>IF(E38*F38&gt;0,E38*F38,"")</f>
        <v>15</v>
      </c>
      <c r="I38" s="11">
        <f>IF(WEEKNUM(A38)&gt;0,WEEKNUM(A38),"")</f>
        <v>5</v>
      </c>
    </row>
    <row r="39" spans="1:9" x14ac:dyDescent="0.15">
      <c r="A39" s="9">
        <v>42030</v>
      </c>
      <c r="B39" s="10" t="s">
        <v>19</v>
      </c>
      <c r="C39" s="10" t="s">
        <v>37</v>
      </c>
      <c r="D39" s="10" t="s">
        <v>21</v>
      </c>
      <c r="E39" s="10">
        <v>11</v>
      </c>
      <c r="F39" s="10">
        <v>1</v>
      </c>
      <c r="G39" s="13"/>
      <c r="H39" s="11">
        <f t="shared" ref="H39:H47" si="6">IF(E39*F39&gt;0,E39*F39,"")</f>
        <v>11</v>
      </c>
      <c r="I39" s="11">
        <f t="shared" ref="I39:I47" si="7">IF(WEEKNUM(A39)&gt;0,WEEKNUM(A39),"")</f>
        <v>5</v>
      </c>
    </row>
    <row r="40" spans="1:9" x14ac:dyDescent="0.15">
      <c r="A40" s="9">
        <v>42030</v>
      </c>
      <c r="B40" s="10" t="s">
        <v>22</v>
      </c>
      <c r="C40" s="10" t="s">
        <v>28</v>
      </c>
      <c r="D40" s="10" t="s">
        <v>20</v>
      </c>
      <c r="E40" s="10">
        <v>20</v>
      </c>
      <c r="F40" s="10">
        <v>2</v>
      </c>
      <c r="G40" s="13"/>
      <c r="H40" s="11">
        <f t="shared" si="6"/>
        <v>40</v>
      </c>
      <c r="I40" s="11">
        <f t="shared" si="7"/>
        <v>5</v>
      </c>
    </row>
    <row r="41" spans="1:9" x14ac:dyDescent="0.15">
      <c r="A41" s="9">
        <v>42030</v>
      </c>
      <c r="B41" s="10" t="s">
        <v>22</v>
      </c>
      <c r="C41" s="10" t="s">
        <v>34</v>
      </c>
      <c r="D41" s="10" t="s">
        <v>21</v>
      </c>
      <c r="E41" s="10">
        <v>30</v>
      </c>
      <c r="F41" s="10">
        <v>3</v>
      </c>
      <c r="G41" s="13"/>
      <c r="H41" s="11">
        <f t="shared" si="6"/>
        <v>90</v>
      </c>
      <c r="I41" s="11">
        <f t="shared" si="7"/>
        <v>5</v>
      </c>
    </row>
    <row r="42" spans="1:9" x14ac:dyDescent="0.15">
      <c r="A42" s="9">
        <v>42033</v>
      </c>
      <c r="B42" s="10" t="s">
        <v>23</v>
      </c>
      <c r="C42" s="10" t="s">
        <v>27</v>
      </c>
      <c r="D42" s="10" t="s">
        <v>20</v>
      </c>
      <c r="E42" s="10">
        <v>25</v>
      </c>
      <c r="F42" s="10">
        <v>1</v>
      </c>
      <c r="G42" s="13"/>
      <c r="H42" s="11">
        <f t="shared" si="6"/>
        <v>25</v>
      </c>
      <c r="I42" s="11">
        <f t="shared" si="7"/>
        <v>5</v>
      </c>
    </row>
    <row r="43" spans="1:9" x14ac:dyDescent="0.15">
      <c r="A43" s="9">
        <v>42033</v>
      </c>
      <c r="B43" s="10" t="s">
        <v>23</v>
      </c>
      <c r="C43" s="10" t="s">
        <v>27</v>
      </c>
      <c r="D43" s="10" t="s">
        <v>20</v>
      </c>
      <c r="E43" s="10">
        <v>20</v>
      </c>
      <c r="F43" s="10">
        <v>1</v>
      </c>
      <c r="G43" s="13" t="s">
        <v>118</v>
      </c>
      <c r="H43" s="11">
        <f>IF(E43*F43&gt;0,E43*F43,"")</f>
        <v>20</v>
      </c>
      <c r="I43" s="11">
        <f>IF(WEEKNUM(A43)&gt;0,WEEKNUM(A43),"")</f>
        <v>5</v>
      </c>
    </row>
    <row r="44" spans="1:9" x14ac:dyDescent="0.15">
      <c r="A44" s="9">
        <v>42033</v>
      </c>
      <c r="B44" s="10" t="s">
        <v>23</v>
      </c>
      <c r="C44" s="10" t="s">
        <v>33</v>
      </c>
      <c r="D44" s="10" t="s">
        <v>21</v>
      </c>
      <c r="E44" s="10">
        <v>25</v>
      </c>
      <c r="F44" s="10">
        <v>2</v>
      </c>
      <c r="G44" s="13" t="s">
        <v>117</v>
      </c>
      <c r="H44" s="11">
        <f t="shared" si="6"/>
        <v>50</v>
      </c>
      <c r="I44" s="11">
        <f t="shared" si="7"/>
        <v>5</v>
      </c>
    </row>
    <row r="45" spans="1:9" x14ac:dyDescent="0.15">
      <c r="A45" s="9">
        <v>42033</v>
      </c>
      <c r="B45" s="10" t="s">
        <v>23</v>
      </c>
      <c r="C45" s="10" t="s">
        <v>33</v>
      </c>
      <c r="D45" s="10" t="s">
        <v>21</v>
      </c>
      <c r="E45" s="10">
        <v>15</v>
      </c>
      <c r="F45" s="10">
        <v>1</v>
      </c>
      <c r="G45" s="13"/>
      <c r="H45" s="11">
        <f t="shared" si="6"/>
        <v>15</v>
      </c>
      <c r="I45" s="11">
        <f t="shared" si="7"/>
        <v>5</v>
      </c>
    </row>
    <row r="46" spans="1:9" x14ac:dyDescent="0.15">
      <c r="A46" s="9">
        <v>42033</v>
      </c>
      <c r="B46" s="10" t="s">
        <v>24</v>
      </c>
      <c r="C46" s="10" t="s">
        <v>32</v>
      </c>
      <c r="D46" s="10" t="s">
        <v>20</v>
      </c>
      <c r="E46" s="10">
        <v>30</v>
      </c>
      <c r="F46" s="10">
        <v>1</v>
      </c>
      <c r="G46" s="13"/>
      <c r="H46" s="11">
        <f t="shared" si="6"/>
        <v>30</v>
      </c>
      <c r="I46" s="11">
        <f t="shared" si="7"/>
        <v>5</v>
      </c>
    </row>
    <row r="47" spans="1:9" x14ac:dyDescent="0.15">
      <c r="A47" s="9">
        <v>42033</v>
      </c>
      <c r="B47" s="10" t="s">
        <v>24</v>
      </c>
      <c r="C47" s="10" t="s">
        <v>38</v>
      </c>
      <c r="D47" s="10" t="s">
        <v>21</v>
      </c>
      <c r="E47" s="10">
        <v>25</v>
      </c>
      <c r="F47" s="10">
        <v>1</v>
      </c>
      <c r="G47" s="13"/>
      <c r="H47" s="11">
        <f t="shared" si="6"/>
        <v>25</v>
      </c>
      <c r="I47" s="11">
        <f t="shared" si="7"/>
        <v>5</v>
      </c>
    </row>
    <row r="48" spans="1:9" x14ac:dyDescent="0.15">
      <c r="A48" s="9">
        <v>42033</v>
      </c>
      <c r="B48" s="10" t="s">
        <v>24</v>
      </c>
      <c r="C48" s="10" t="s">
        <v>38</v>
      </c>
      <c r="D48" s="10" t="s">
        <v>21</v>
      </c>
      <c r="E48" s="10">
        <v>23</v>
      </c>
      <c r="F48" s="10">
        <v>1</v>
      </c>
      <c r="G48" s="13"/>
      <c r="H48" s="11">
        <f>IF(E48*F48&gt;0,E48*F48,"")</f>
        <v>23</v>
      </c>
      <c r="I48" s="11">
        <f>IF(WEEKNUM(A48)&gt;0,WEEKNUM(A48),"")</f>
        <v>5</v>
      </c>
    </row>
    <row r="49" spans="1:9" x14ac:dyDescent="0.15">
      <c r="A49" s="9">
        <v>42035</v>
      </c>
      <c r="B49" s="10" t="s">
        <v>86</v>
      </c>
      <c r="C49" s="10" t="s">
        <v>29</v>
      </c>
      <c r="D49" s="10" t="s">
        <v>20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86</v>
      </c>
      <c r="C50" s="10" t="s">
        <v>35</v>
      </c>
      <c r="D50" s="10" t="s">
        <v>21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86</v>
      </c>
      <c r="C51" s="10" t="s">
        <v>35</v>
      </c>
      <c r="D51" s="10" t="s">
        <v>21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19</v>
      </c>
      <c r="C52" s="10" t="s">
        <v>25</v>
      </c>
      <c r="D52" s="10" t="s">
        <v>20</v>
      </c>
      <c r="E52" s="10">
        <v>25</v>
      </c>
      <c r="F52" s="10">
        <v>1</v>
      </c>
      <c r="G52" s="13" t="s">
        <v>111</v>
      </c>
      <c r="H52" s="11">
        <f t="shared" ref="H52:H65" si="8">IF(E52*F52&gt;0,E52*F52,"")</f>
        <v>25</v>
      </c>
      <c r="I52" s="11">
        <f t="shared" ref="I52:I65" si="9">IF(WEEKNUM(A52)&gt;0,WEEKNUM(A52),"")</f>
        <v>6</v>
      </c>
    </row>
    <row r="53" spans="1:9" x14ac:dyDescent="0.15">
      <c r="A53" s="9">
        <v>42037</v>
      </c>
      <c r="B53" s="10" t="s">
        <v>19</v>
      </c>
      <c r="C53" s="10" t="s">
        <v>31</v>
      </c>
      <c r="D53" s="10" t="s">
        <v>20</v>
      </c>
      <c r="E53" s="10">
        <v>15</v>
      </c>
      <c r="F53" s="10">
        <v>1</v>
      </c>
      <c r="G53" s="13" t="s">
        <v>111</v>
      </c>
      <c r="H53" s="11">
        <f t="shared" si="8"/>
        <v>15</v>
      </c>
      <c r="I53" s="11">
        <f t="shared" si="9"/>
        <v>6</v>
      </c>
    </row>
    <row r="54" spans="1:9" x14ac:dyDescent="0.15">
      <c r="A54" s="9">
        <v>42037</v>
      </c>
      <c r="B54" s="10" t="s">
        <v>19</v>
      </c>
      <c r="C54" s="10" t="s">
        <v>37</v>
      </c>
      <c r="D54" s="10" t="s">
        <v>21</v>
      </c>
      <c r="E54" s="10">
        <v>15</v>
      </c>
      <c r="F54" s="10">
        <v>2</v>
      </c>
      <c r="G54" s="13"/>
      <c r="H54" s="11">
        <f t="shared" si="8"/>
        <v>30</v>
      </c>
      <c r="I54" s="11">
        <f t="shared" si="9"/>
        <v>6</v>
      </c>
    </row>
    <row r="55" spans="1:9" x14ac:dyDescent="0.15">
      <c r="A55" s="9">
        <v>42037</v>
      </c>
      <c r="B55" s="10" t="s">
        <v>19</v>
      </c>
      <c r="C55" s="10" t="s">
        <v>37</v>
      </c>
      <c r="D55" s="10" t="s">
        <v>21</v>
      </c>
      <c r="E55" s="10">
        <v>12</v>
      </c>
      <c r="F55" s="10">
        <v>1</v>
      </c>
      <c r="G55" s="13"/>
      <c r="H55" s="11">
        <f t="shared" si="8"/>
        <v>12</v>
      </c>
      <c r="I55" s="11">
        <f t="shared" si="9"/>
        <v>6</v>
      </c>
    </row>
    <row r="56" spans="1:9" x14ac:dyDescent="0.15">
      <c r="A56" s="9">
        <v>42037</v>
      </c>
      <c r="B56" s="10" t="s">
        <v>22</v>
      </c>
      <c r="C56" s="10" t="s">
        <v>28</v>
      </c>
      <c r="D56" s="10" t="s">
        <v>20</v>
      </c>
      <c r="E56" s="10">
        <v>25</v>
      </c>
      <c r="F56" s="10">
        <v>1</v>
      </c>
      <c r="G56" s="13"/>
      <c r="H56" s="11">
        <f t="shared" si="8"/>
        <v>25</v>
      </c>
      <c r="I56" s="11">
        <f t="shared" si="9"/>
        <v>6</v>
      </c>
    </row>
    <row r="57" spans="1:9" x14ac:dyDescent="0.15">
      <c r="A57" s="9">
        <v>42037</v>
      </c>
      <c r="B57" s="10" t="s">
        <v>22</v>
      </c>
      <c r="C57" s="10" t="s">
        <v>28</v>
      </c>
      <c r="D57" s="10" t="s">
        <v>20</v>
      </c>
      <c r="E57" s="10">
        <v>15</v>
      </c>
      <c r="F57" s="10">
        <v>1</v>
      </c>
      <c r="G57" s="13"/>
      <c r="H57" s="11">
        <f>IF(E57*F57&gt;0,E57*F57,"")</f>
        <v>15</v>
      </c>
      <c r="I57" s="11">
        <f>IF(WEEKNUM(A57)&gt;0,WEEKNUM(A57),"")</f>
        <v>6</v>
      </c>
    </row>
    <row r="58" spans="1:9" x14ac:dyDescent="0.15">
      <c r="A58" s="9">
        <v>42037</v>
      </c>
      <c r="B58" s="10" t="s">
        <v>22</v>
      </c>
      <c r="C58" s="10" t="s">
        <v>34</v>
      </c>
      <c r="D58" s="10" t="s">
        <v>21</v>
      </c>
      <c r="E58" s="10">
        <v>32</v>
      </c>
      <c r="F58" s="10">
        <v>3</v>
      </c>
      <c r="G58" s="13"/>
      <c r="H58" s="11">
        <f t="shared" si="8"/>
        <v>96</v>
      </c>
      <c r="I58" s="11">
        <f t="shared" si="9"/>
        <v>6</v>
      </c>
    </row>
    <row r="59" spans="1:9" x14ac:dyDescent="0.15">
      <c r="A59" s="9">
        <v>42039</v>
      </c>
      <c r="B59" s="10" t="s">
        <v>23</v>
      </c>
      <c r="C59" s="10" t="s">
        <v>27</v>
      </c>
      <c r="D59" s="10" t="s">
        <v>20</v>
      </c>
      <c r="E59" s="10">
        <v>25</v>
      </c>
      <c r="F59" s="10">
        <v>1</v>
      </c>
      <c r="G59" s="13"/>
      <c r="H59" s="11">
        <f t="shared" si="8"/>
        <v>25</v>
      </c>
      <c r="I59" s="11">
        <f t="shared" si="9"/>
        <v>6</v>
      </c>
    </row>
    <row r="60" spans="1:9" x14ac:dyDescent="0.15">
      <c r="A60" s="9">
        <v>42039</v>
      </c>
      <c r="B60" s="10" t="s">
        <v>23</v>
      </c>
      <c r="C60" s="10" t="s">
        <v>27</v>
      </c>
      <c r="D60" s="10" t="s">
        <v>20</v>
      </c>
      <c r="E60" s="10">
        <v>20</v>
      </c>
      <c r="F60" s="10">
        <v>1</v>
      </c>
      <c r="G60" s="13"/>
      <c r="H60" s="11">
        <f t="shared" si="8"/>
        <v>20</v>
      </c>
      <c r="I60" s="11">
        <f t="shared" si="9"/>
        <v>6</v>
      </c>
    </row>
    <row r="61" spans="1:9" x14ac:dyDescent="0.15">
      <c r="A61" s="9">
        <v>42039</v>
      </c>
      <c r="B61" s="10" t="s">
        <v>23</v>
      </c>
      <c r="C61" s="10" t="s">
        <v>33</v>
      </c>
      <c r="D61" s="10" t="s">
        <v>21</v>
      </c>
      <c r="E61" s="10">
        <v>25</v>
      </c>
      <c r="F61" s="10">
        <v>2</v>
      </c>
      <c r="G61" s="13" t="s">
        <v>117</v>
      </c>
      <c r="H61" s="11">
        <f t="shared" si="8"/>
        <v>50</v>
      </c>
      <c r="I61" s="11">
        <f t="shared" si="9"/>
        <v>6</v>
      </c>
    </row>
    <row r="62" spans="1:9" x14ac:dyDescent="0.15">
      <c r="A62" s="9">
        <v>42039</v>
      </c>
      <c r="B62" s="10" t="s">
        <v>23</v>
      </c>
      <c r="C62" s="10" t="s">
        <v>33</v>
      </c>
      <c r="D62" s="10" t="s">
        <v>21</v>
      </c>
      <c r="E62" s="10">
        <v>16</v>
      </c>
      <c r="F62" s="10">
        <v>1</v>
      </c>
      <c r="G62" s="13"/>
      <c r="H62" s="11">
        <f t="shared" si="8"/>
        <v>16</v>
      </c>
      <c r="I62" s="11">
        <f t="shared" si="9"/>
        <v>6</v>
      </c>
    </row>
    <row r="63" spans="1:9" x14ac:dyDescent="0.15">
      <c r="A63" s="9">
        <v>42039</v>
      </c>
      <c r="B63" s="10" t="s">
        <v>24</v>
      </c>
      <c r="C63" s="10" t="s">
        <v>32</v>
      </c>
      <c r="D63" s="10" t="s">
        <v>20</v>
      </c>
      <c r="E63" s="10">
        <v>30</v>
      </c>
      <c r="F63" s="10">
        <v>1</v>
      </c>
      <c r="G63" s="13"/>
      <c r="H63" s="11">
        <f t="shared" si="8"/>
        <v>30</v>
      </c>
      <c r="I63" s="11">
        <f t="shared" si="9"/>
        <v>6</v>
      </c>
    </row>
    <row r="64" spans="1:9" x14ac:dyDescent="0.15">
      <c r="A64" s="9">
        <v>42039</v>
      </c>
      <c r="B64" s="10" t="s">
        <v>24</v>
      </c>
      <c r="C64" s="10" t="s">
        <v>32</v>
      </c>
      <c r="D64" s="10" t="s">
        <v>20</v>
      </c>
      <c r="E64" s="10">
        <v>15</v>
      </c>
      <c r="F64" s="10">
        <v>1</v>
      </c>
      <c r="G64" s="13"/>
      <c r="H64" s="11">
        <f>IF(E64*F64&gt;0,E64*F64,"")</f>
        <v>15</v>
      </c>
      <c r="I64" s="11">
        <f>IF(WEEKNUM(A64)&gt;0,WEEKNUM(A64),"")</f>
        <v>6</v>
      </c>
    </row>
    <row r="65" spans="1:9" x14ac:dyDescent="0.15">
      <c r="A65" s="9">
        <v>42039</v>
      </c>
      <c r="B65" s="10" t="s">
        <v>24</v>
      </c>
      <c r="C65" s="10" t="s">
        <v>38</v>
      </c>
      <c r="D65" s="10" t="s">
        <v>21</v>
      </c>
      <c r="E65" s="10">
        <v>25</v>
      </c>
      <c r="F65" s="10">
        <v>2</v>
      </c>
      <c r="G65" s="13"/>
      <c r="H65" s="11">
        <f t="shared" si="8"/>
        <v>50</v>
      </c>
      <c r="I65" s="11">
        <f t="shared" si="9"/>
        <v>6</v>
      </c>
    </row>
    <row r="66" spans="1:9" x14ac:dyDescent="0.15">
      <c r="A66" s="9">
        <v>42041</v>
      </c>
      <c r="B66" s="10" t="s">
        <v>86</v>
      </c>
      <c r="C66" s="10" t="s">
        <v>29</v>
      </c>
      <c r="D66" s="10" t="s">
        <v>20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86</v>
      </c>
      <c r="C67" s="10" t="s">
        <v>29</v>
      </c>
      <c r="D67" s="10" t="s">
        <v>20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86</v>
      </c>
      <c r="C68" s="10" t="s">
        <v>35</v>
      </c>
      <c r="D68" s="10" t="s">
        <v>21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19</v>
      </c>
      <c r="C69" s="10" t="s">
        <v>25</v>
      </c>
      <c r="D69" s="10" t="s">
        <v>20</v>
      </c>
      <c r="E69" s="10">
        <v>20</v>
      </c>
      <c r="F69" s="10">
        <v>1</v>
      </c>
      <c r="G69" s="13" t="s">
        <v>111</v>
      </c>
      <c r="H69" s="11">
        <f t="shared" ref="H69:H74" si="10">IF(E69*F69&gt;0,E69*F69,"")</f>
        <v>20</v>
      </c>
      <c r="I69" s="11">
        <f t="shared" ref="I69:I74" si="11">IF(WEEKNUM(A69)&gt;0,WEEKNUM(A69),"")</f>
        <v>7</v>
      </c>
    </row>
    <row r="70" spans="1:9" x14ac:dyDescent="0.15">
      <c r="A70" s="9">
        <v>42044</v>
      </c>
      <c r="B70" s="10" t="s">
        <v>19</v>
      </c>
      <c r="C70" s="10" t="s">
        <v>31</v>
      </c>
      <c r="D70" s="10" t="s">
        <v>20</v>
      </c>
      <c r="E70" s="10">
        <v>15</v>
      </c>
      <c r="F70" s="10">
        <v>1</v>
      </c>
      <c r="G70" s="13"/>
      <c r="H70" s="11">
        <f t="shared" si="10"/>
        <v>15</v>
      </c>
      <c r="I70" s="11">
        <f t="shared" si="11"/>
        <v>7</v>
      </c>
    </row>
    <row r="71" spans="1:9" x14ac:dyDescent="0.15">
      <c r="A71" s="9">
        <v>42044</v>
      </c>
      <c r="B71" s="10" t="s">
        <v>19</v>
      </c>
      <c r="C71" s="10" t="s">
        <v>37</v>
      </c>
      <c r="D71" s="10" t="s">
        <v>21</v>
      </c>
      <c r="E71" s="10">
        <v>15</v>
      </c>
      <c r="F71" s="10">
        <v>3</v>
      </c>
      <c r="G71" s="13"/>
      <c r="H71" s="11">
        <f t="shared" si="10"/>
        <v>45</v>
      </c>
      <c r="I71" s="11">
        <f t="shared" si="11"/>
        <v>7</v>
      </c>
    </row>
    <row r="72" spans="1:9" x14ac:dyDescent="0.15">
      <c r="A72" s="9">
        <v>42044</v>
      </c>
      <c r="B72" s="10" t="s">
        <v>22</v>
      </c>
      <c r="C72" s="10" t="s">
        <v>28</v>
      </c>
      <c r="D72" s="10" t="s">
        <v>20</v>
      </c>
      <c r="E72" s="10">
        <v>25</v>
      </c>
      <c r="F72" s="10">
        <v>1</v>
      </c>
      <c r="G72" s="13"/>
      <c r="H72" s="11">
        <f t="shared" si="10"/>
        <v>25</v>
      </c>
      <c r="I72" s="11">
        <f t="shared" si="11"/>
        <v>7</v>
      </c>
    </row>
    <row r="73" spans="1:9" x14ac:dyDescent="0.15">
      <c r="A73" s="9">
        <v>42044</v>
      </c>
      <c r="B73" s="10" t="s">
        <v>22</v>
      </c>
      <c r="C73" s="10" t="s">
        <v>28</v>
      </c>
      <c r="D73" s="10" t="s">
        <v>20</v>
      </c>
      <c r="E73" s="10">
        <v>15</v>
      </c>
      <c r="F73" s="10">
        <v>1</v>
      </c>
      <c r="G73" s="13"/>
      <c r="H73" s="11">
        <f t="shared" si="10"/>
        <v>15</v>
      </c>
      <c r="I73" s="11">
        <f t="shared" si="11"/>
        <v>7</v>
      </c>
    </row>
    <row r="74" spans="1:9" x14ac:dyDescent="0.15">
      <c r="A74" s="9">
        <v>42044</v>
      </c>
      <c r="B74" s="10" t="s">
        <v>22</v>
      </c>
      <c r="C74" s="10" t="s">
        <v>34</v>
      </c>
      <c r="D74" s="10" t="s">
        <v>21</v>
      </c>
      <c r="E74" s="10">
        <v>35</v>
      </c>
      <c r="F74" s="10">
        <v>2</v>
      </c>
      <c r="G74" s="13"/>
      <c r="H74" s="11">
        <f t="shared" si="10"/>
        <v>70</v>
      </c>
      <c r="I74" s="11">
        <f t="shared" si="11"/>
        <v>7</v>
      </c>
    </row>
    <row r="75" spans="1:9" x14ac:dyDescent="0.15">
      <c r="A75" s="9">
        <v>42044</v>
      </c>
      <c r="B75" s="10" t="s">
        <v>22</v>
      </c>
      <c r="C75" s="10" t="s">
        <v>34</v>
      </c>
      <c r="D75" s="10" t="s">
        <v>21</v>
      </c>
      <c r="E75" s="10">
        <v>40</v>
      </c>
      <c r="F75" s="10">
        <v>1</v>
      </c>
      <c r="G75" s="13"/>
      <c r="H75" s="11">
        <f t="shared" ref="H75:H82" si="12">IF(E75*F75&gt;0,E75*F75,"")</f>
        <v>40</v>
      </c>
      <c r="I75" s="11">
        <f t="shared" ref="I75:I82" si="13">IF(WEEKNUM(A75)&gt;0,WEEKNUM(A75),"")</f>
        <v>7</v>
      </c>
    </row>
    <row r="76" spans="1:9" x14ac:dyDescent="0.15">
      <c r="A76" s="9">
        <v>42046</v>
      </c>
      <c r="B76" s="10" t="s">
        <v>23</v>
      </c>
      <c r="C76" s="10" t="s">
        <v>27</v>
      </c>
      <c r="D76" s="10" t="s">
        <v>20</v>
      </c>
      <c r="E76" s="10">
        <v>25</v>
      </c>
      <c r="F76" s="10">
        <v>1</v>
      </c>
      <c r="G76" s="13"/>
      <c r="H76" s="11">
        <f t="shared" si="12"/>
        <v>25</v>
      </c>
      <c r="I76" s="11">
        <f t="shared" si="13"/>
        <v>7</v>
      </c>
    </row>
    <row r="77" spans="1:9" x14ac:dyDescent="0.15">
      <c r="A77" s="9">
        <v>42046</v>
      </c>
      <c r="B77" s="10" t="s">
        <v>23</v>
      </c>
      <c r="C77" s="10" t="s">
        <v>27</v>
      </c>
      <c r="D77" s="10" t="s">
        <v>20</v>
      </c>
      <c r="E77" s="10">
        <v>15</v>
      </c>
      <c r="F77" s="10">
        <v>1</v>
      </c>
      <c r="G77" s="13" t="s">
        <v>119</v>
      </c>
      <c r="H77" s="11">
        <f t="shared" si="12"/>
        <v>15</v>
      </c>
      <c r="I77" s="11">
        <f t="shared" si="13"/>
        <v>7</v>
      </c>
    </row>
    <row r="78" spans="1:9" x14ac:dyDescent="0.15">
      <c r="A78" s="9">
        <v>42046</v>
      </c>
      <c r="B78" s="10" t="s">
        <v>23</v>
      </c>
      <c r="C78" s="10" t="s">
        <v>33</v>
      </c>
      <c r="D78" s="10" t="s">
        <v>21</v>
      </c>
      <c r="E78" s="10">
        <v>25</v>
      </c>
      <c r="F78" s="10">
        <v>1</v>
      </c>
      <c r="G78" s="13" t="s">
        <v>120</v>
      </c>
      <c r="H78" s="11">
        <f t="shared" si="12"/>
        <v>25</v>
      </c>
      <c r="I78" s="11">
        <f t="shared" si="13"/>
        <v>7</v>
      </c>
    </row>
    <row r="79" spans="1:9" x14ac:dyDescent="0.15">
      <c r="A79" s="9">
        <v>42046</v>
      </c>
      <c r="B79" s="10" t="s">
        <v>23</v>
      </c>
      <c r="C79" s="10" t="s">
        <v>33</v>
      </c>
      <c r="D79" s="10" t="s">
        <v>21</v>
      </c>
      <c r="E79" s="10">
        <v>10</v>
      </c>
      <c r="F79" s="10">
        <v>2</v>
      </c>
      <c r="G79" s="13" t="s">
        <v>121</v>
      </c>
      <c r="H79" s="11">
        <f t="shared" si="12"/>
        <v>20</v>
      </c>
      <c r="I79" s="11">
        <f t="shared" si="13"/>
        <v>7</v>
      </c>
    </row>
    <row r="80" spans="1:9" x14ac:dyDescent="0.15">
      <c r="A80" s="9">
        <v>42046</v>
      </c>
      <c r="B80" s="10" t="s">
        <v>24</v>
      </c>
      <c r="C80" s="10" t="s">
        <v>32</v>
      </c>
      <c r="D80" s="10" t="s">
        <v>20</v>
      </c>
      <c r="E80" s="10">
        <v>25</v>
      </c>
      <c r="F80" s="10">
        <v>1</v>
      </c>
      <c r="G80" s="13"/>
      <c r="H80" s="11">
        <f t="shared" si="12"/>
        <v>25</v>
      </c>
      <c r="I80" s="11">
        <f t="shared" si="13"/>
        <v>7</v>
      </c>
    </row>
    <row r="81" spans="1:9" x14ac:dyDescent="0.15">
      <c r="A81" s="9">
        <v>42046</v>
      </c>
      <c r="B81" s="10" t="s">
        <v>24</v>
      </c>
      <c r="C81" s="10" t="s">
        <v>32</v>
      </c>
      <c r="D81" s="10" t="s">
        <v>20</v>
      </c>
      <c r="E81" s="10">
        <v>15</v>
      </c>
      <c r="F81" s="10">
        <v>1</v>
      </c>
      <c r="G81" s="13"/>
      <c r="H81" s="11">
        <f t="shared" si="12"/>
        <v>15</v>
      </c>
      <c r="I81" s="11">
        <f t="shared" si="13"/>
        <v>7</v>
      </c>
    </row>
    <row r="82" spans="1:9" x14ac:dyDescent="0.15">
      <c r="A82" s="9">
        <v>42046</v>
      </c>
      <c r="B82" s="10" t="s">
        <v>24</v>
      </c>
      <c r="C82" s="10" t="s">
        <v>38</v>
      </c>
      <c r="D82" s="10" t="s">
        <v>21</v>
      </c>
      <c r="E82" s="10">
        <v>27</v>
      </c>
      <c r="F82" s="10">
        <v>1</v>
      </c>
      <c r="G82" s="13"/>
      <c r="H82" s="11">
        <f t="shared" si="12"/>
        <v>27</v>
      </c>
      <c r="I82" s="11">
        <f t="shared" si="13"/>
        <v>7</v>
      </c>
    </row>
    <row r="83" spans="1:9" x14ac:dyDescent="0.15">
      <c r="A83" s="9">
        <v>42046</v>
      </c>
      <c r="B83" s="10" t="s">
        <v>24</v>
      </c>
      <c r="C83" s="10" t="s">
        <v>38</v>
      </c>
      <c r="D83" s="10" t="s">
        <v>21</v>
      </c>
      <c r="E83" s="10">
        <v>25</v>
      </c>
      <c r="F83" s="10">
        <v>1</v>
      </c>
      <c r="G83" s="13"/>
      <c r="H83" s="11">
        <f t="shared" ref="H83:H89" si="14">IF(E83*F83&gt;0,E83*F83,"")</f>
        <v>25</v>
      </c>
      <c r="I83" s="11">
        <f t="shared" ref="I83:I89" si="15">IF(WEEKNUM(A83)&gt;0,WEEKNUM(A83),"")</f>
        <v>7</v>
      </c>
    </row>
    <row r="84" spans="1:9" x14ac:dyDescent="0.15">
      <c r="A84" s="9">
        <v>42048</v>
      </c>
      <c r="B84" s="10" t="s">
        <v>86</v>
      </c>
      <c r="C84" s="10" t="s">
        <v>29</v>
      </c>
      <c r="D84" s="10" t="s">
        <v>20</v>
      </c>
      <c r="E84" s="10">
        <v>20</v>
      </c>
      <c r="F84" s="10">
        <v>1</v>
      </c>
      <c r="G84" s="13"/>
      <c r="H84" s="11">
        <f t="shared" si="14"/>
        <v>20</v>
      </c>
      <c r="I84" s="11">
        <f t="shared" si="15"/>
        <v>7</v>
      </c>
    </row>
    <row r="85" spans="1:9" x14ac:dyDescent="0.15">
      <c r="A85" s="9">
        <v>42048</v>
      </c>
      <c r="B85" s="10" t="s">
        <v>86</v>
      </c>
      <c r="C85" s="10" t="s">
        <v>35</v>
      </c>
      <c r="D85" s="10" t="s">
        <v>20</v>
      </c>
      <c r="E85" s="10">
        <v>15</v>
      </c>
      <c r="F85" s="10">
        <v>1</v>
      </c>
      <c r="G85" s="13"/>
      <c r="H85" s="11">
        <f t="shared" si="14"/>
        <v>15</v>
      </c>
      <c r="I85" s="11">
        <f t="shared" si="15"/>
        <v>7</v>
      </c>
    </row>
    <row r="86" spans="1:9" x14ac:dyDescent="0.15">
      <c r="A86" s="9">
        <v>42048</v>
      </c>
      <c r="B86" s="10" t="s">
        <v>86</v>
      </c>
      <c r="C86" s="10" t="s">
        <v>41</v>
      </c>
      <c r="D86" s="10" t="s">
        <v>21</v>
      </c>
      <c r="E86" s="10">
        <v>10</v>
      </c>
      <c r="F86" s="10">
        <v>2</v>
      </c>
      <c r="G86" s="13"/>
      <c r="H86" s="11">
        <f t="shared" si="14"/>
        <v>20</v>
      </c>
      <c r="I86" s="11">
        <f t="shared" si="15"/>
        <v>7</v>
      </c>
    </row>
    <row r="87" spans="1:9" x14ac:dyDescent="0.15">
      <c r="A87" s="9">
        <v>42051</v>
      </c>
      <c r="B87" s="10" t="s">
        <v>19</v>
      </c>
      <c r="C87" s="10" t="s">
        <v>25</v>
      </c>
      <c r="D87" s="10" t="s">
        <v>20</v>
      </c>
      <c r="E87" s="10">
        <v>20</v>
      </c>
      <c r="F87" s="10">
        <v>1</v>
      </c>
      <c r="G87" s="13" t="s">
        <v>111</v>
      </c>
      <c r="H87" s="11">
        <f t="shared" si="14"/>
        <v>20</v>
      </c>
      <c r="I87" s="11">
        <f t="shared" si="15"/>
        <v>8</v>
      </c>
    </row>
    <row r="88" spans="1:9" x14ac:dyDescent="0.15">
      <c r="A88" s="9">
        <v>42051</v>
      </c>
      <c r="B88" s="10" t="s">
        <v>19</v>
      </c>
      <c r="C88" s="10" t="s">
        <v>31</v>
      </c>
      <c r="D88" s="10" t="s">
        <v>20</v>
      </c>
      <c r="E88" s="10">
        <v>15</v>
      </c>
      <c r="F88" s="10">
        <v>1</v>
      </c>
      <c r="G88" s="13"/>
      <c r="H88" s="11">
        <f t="shared" si="14"/>
        <v>15</v>
      </c>
      <c r="I88" s="11">
        <f t="shared" si="15"/>
        <v>8</v>
      </c>
    </row>
    <row r="89" spans="1:9" x14ac:dyDescent="0.15">
      <c r="A89" s="9">
        <v>42051</v>
      </c>
      <c r="B89" s="10" t="s">
        <v>19</v>
      </c>
      <c r="C89" s="10" t="s">
        <v>37</v>
      </c>
      <c r="D89" s="10" t="s">
        <v>21</v>
      </c>
      <c r="E89" s="10">
        <v>15</v>
      </c>
      <c r="F89" s="10">
        <v>1</v>
      </c>
      <c r="G89" s="13"/>
      <c r="H89" s="11">
        <f t="shared" si="14"/>
        <v>15</v>
      </c>
      <c r="I89" s="11">
        <f t="shared" si="15"/>
        <v>8</v>
      </c>
    </row>
    <row r="90" spans="1:9" x14ac:dyDescent="0.15">
      <c r="A90" s="9">
        <v>42051</v>
      </c>
      <c r="B90" s="10" t="s">
        <v>19</v>
      </c>
      <c r="C90" s="10" t="s">
        <v>37</v>
      </c>
      <c r="D90" s="10" t="s">
        <v>21</v>
      </c>
      <c r="E90" s="10">
        <v>16</v>
      </c>
      <c r="F90" s="10">
        <v>1</v>
      </c>
      <c r="G90" s="13"/>
      <c r="H90" s="11">
        <f t="shared" ref="H90:H97" si="16">IF(E90*F90&gt;0,E90*F90,"")</f>
        <v>16</v>
      </c>
      <c r="I90" s="11">
        <f t="shared" ref="I90:I97" si="17">IF(WEEKNUM(A90)&gt;0,WEEKNUM(A90),"")</f>
        <v>8</v>
      </c>
    </row>
    <row r="91" spans="1:9" x14ac:dyDescent="0.15">
      <c r="A91" s="9">
        <v>42051</v>
      </c>
      <c r="B91" s="10" t="s">
        <v>19</v>
      </c>
      <c r="C91" s="10" t="s">
        <v>37</v>
      </c>
      <c r="D91" s="10" t="s">
        <v>21</v>
      </c>
      <c r="E91" s="10">
        <v>16</v>
      </c>
      <c r="F91" s="10">
        <v>1</v>
      </c>
      <c r="G91" s="13"/>
      <c r="H91" s="11">
        <f t="shared" si="16"/>
        <v>16</v>
      </c>
      <c r="I91" s="11">
        <f t="shared" si="17"/>
        <v>8</v>
      </c>
    </row>
    <row r="92" spans="1:9" x14ac:dyDescent="0.15">
      <c r="A92" s="9">
        <v>42051</v>
      </c>
      <c r="B92" s="10" t="s">
        <v>22</v>
      </c>
      <c r="C92" s="10" t="s">
        <v>28</v>
      </c>
      <c r="D92" s="10" t="s">
        <v>20</v>
      </c>
      <c r="E92" s="10">
        <v>25</v>
      </c>
      <c r="F92" s="10">
        <v>1</v>
      </c>
      <c r="G92" s="13"/>
      <c r="H92" s="11">
        <f t="shared" si="16"/>
        <v>25</v>
      </c>
      <c r="I92" s="11">
        <f t="shared" si="17"/>
        <v>8</v>
      </c>
    </row>
    <row r="93" spans="1:9" x14ac:dyDescent="0.15">
      <c r="A93" s="9">
        <v>42051</v>
      </c>
      <c r="B93" s="10" t="s">
        <v>22</v>
      </c>
      <c r="C93" s="10" t="s">
        <v>34</v>
      </c>
      <c r="D93" s="10" t="s">
        <v>20</v>
      </c>
      <c r="E93" s="10">
        <v>20</v>
      </c>
      <c r="F93" s="10">
        <v>1</v>
      </c>
      <c r="G93" s="13"/>
      <c r="H93" s="11">
        <f t="shared" si="16"/>
        <v>20</v>
      </c>
      <c r="I93" s="11">
        <f t="shared" si="17"/>
        <v>8</v>
      </c>
    </row>
    <row r="94" spans="1:9" x14ac:dyDescent="0.15">
      <c r="A94" s="9">
        <v>42051</v>
      </c>
      <c r="B94" s="10" t="s">
        <v>22</v>
      </c>
      <c r="C94" s="10" t="s">
        <v>40</v>
      </c>
      <c r="D94" s="10" t="s">
        <v>21</v>
      </c>
      <c r="E94" s="10">
        <v>10</v>
      </c>
      <c r="F94" s="10">
        <v>2</v>
      </c>
      <c r="G94" s="13"/>
      <c r="H94" s="11">
        <f t="shared" si="16"/>
        <v>20</v>
      </c>
      <c r="I94" s="11">
        <f t="shared" si="17"/>
        <v>8</v>
      </c>
    </row>
    <row r="95" spans="1:9" x14ac:dyDescent="0.15">
      <c r="A95" s="9">
        <v>42065</v>
      </c>
      <c r="B95" s="10" t="s">
        <v>19</v>
      </c>
      <c r="C95" s="10" t="s">
        <v>25</v>
      </c>
      <c r="D95" s="10" t="s">
        <v>20</v>
      </c>
      <c r="E95" s="10">
        <v>20</v>
      </c>
      <c r="F95" s="10">
        <v>1</v>
      </c>
      <c r="G95" s="13" t="s">
        <v>111</v>
      </c>
      <c r="H95" s="11">
        <f t="shared" si="16"/>
        <v>20</v>
      </c>
      <c r="I95" s="11">
        <f t="shared" si="17"/>
        <v>10</v>
      </c>
    </row>
    <row r="96" spans="1:9" x14ac:dyDescent="0.15">
      <c r="A96" s="9">
        <v>42065</v>
      </c>
      <c r="B96" s="10" t="s">
        <v>19</v>
      </c>
      <c r="C96" s="10" t="s">
        <v>31</v>
      </c>
      <c r="D96" s="10" t="s">
        <v>20</v>
      </c>
      <c r="E96" s="10">
        <v>20</v>
      </c>
      <c r="F96" s="10">
        <v>1</v>
      </c>
      <c r="G96" s="13"/>
      <c r="H96" s="11">
        <f t="shared" si="16"/>
        <v>20</v>
      </c>
      <c r="I96" s="11">
        <f t="shared" si="17"/>
        <v>10</v>
      </c>
    </row>
    <row r="97" spans="1:9" x14ac:dyDescent="0.15">
      <c r="A97" s="9">
        <v>42065</v>
      </c>
      <c r="B97" s="10" t="s">
        <v>19</v>
      </c>
      <c r="C97" s="10" t="s">
        <v>37</v>
      </c>
      <c r="D97" s="10" t="s">
        <v>21</v>
      </c>
      <c r="E97" s="10">
        <v>15</v>
      </c>
      <c r="F97" s="10">
        <v>1</v>
      </c>
      <c r="G97" s="13"/>
      <c r="H97" s="11">
        <f t="shared" si="16"/>
        <v>15</v>
      </c>
      <c r="I97" s="11">
        <f t="shared" si="17"/>
        <v>10</v>
      </c>
    </row>
    <row r="98" spans="1:9" x14ac:dyDescent="0.15">
      <c r="A98" s="9">
        <v>42065</v>
      </c>
      <c r="B98" s="10" t="s">
        <v>19</v>
      </c>
      <c r="C98" s="10" t="s">
        <v>37</v>
      </c>
      <c r="D98" s="10" t="s">
        <v>21</v>
      </c>
      <c r="E98" s="10">
        <v>16</v>
      </c>
      <c r="F98" s="10">
        <v>1</v>
      </c>
      <c r="G98" s="13"/>
      <c r="H98" s="11">
        <f t="shared" ref="H98:H111" si="18">IF(E98*F98&gt;0,E98*F98,"")</f>
        <v>16</v>
      </c>
      <c r="I98" s="11">
        <f t="shared" ref="I98:I106" si="19">IF(WEEKNUM(A98)&gt;0,WEEKNUM(A98),"")</f>
        <v>10</v>
      </c>
    </row>
    <row r="99" spans="1:9" x14ac:dyDescent="0.15">
      <c r="A99" s="9">
        <v>42065</v>
      </c>
      <c r="B99" s="10" t="s">
        <v>19</v>
      </c>
      <c r="C99" s="10" t="s">
        <v>37</v>
      </c>
      <c r="D99" s="10" t="s">
        <v>21</v>
      </c>
      <c r="E99" s="10">
        <v>18</v>
      </c>
      <c r="F99" s="10">
        <v>1</v>
      </c>
      <c r="G99" s="13"/>
      <c r="H99" s="11">
        <f t="shared" si="18"/>
        <v>18</v>
      </c>
      <c r="I99" s="11">
        <f t="shared" si="19"/>
        <v>10</v>
      </c>
    </row>
    <row r="100" spans="1:9" x14ac:dyDescent="0.15">
      <c r="A100" s="9">
        <v>42065</v>
      </c>
      <c r="B100" s="10" t="s">
        <v>22</v>
      </c>
      <c r="C100" s="10" t="s">
        <v>28</v>
      </c>
      <c r="D100" s="10" t="s">
        <v>20</v>
      </c>
      <c r="E100" s="10">
        <v>25</v>
      </c>
      <c r="F100" s="10">
        <v>1</v>
      </c>
      <c r="G100" s="13"/>
      <c r="H100" s="11">
        <f t="shared" si="18"/>
        <v>25</v>
      </c>
      <c r="I100" s="11">
        <f t="shared" si="19"/>
        <v>10</v>
      </c>
    </row>
    <row r="101" spans="1:9" x14ac:dyDescent="0.15">
      <c r="A101" s="9">
        <v>42065</v>
      </c>
      <c r="B101" s="10" t="s">
        <v>22</v>
      </c>
      <c r="C101" s="10" t="s">
        <v>34</v>
      </c>
      <c r="D101" s="10" t="s">
        <v>20</v>
      </c>
      <c r="E101" s="10">
        <v>20</v>
      </c>
      <c r="F101" s="10">
        <v>1</v>
      </c>
      <c r="G101" s="13"/>
      <c r="H101" s="11">
        <f t="shared" si="18"/>
        <v>20</v>
      </c>
      <c r="I101" s="11">
        <f t="shared" si="19"/>
        <v>10</v>
      </c>
    </row>
    <row r="102" spans="1:9" x14ac:dyDescent="0.15">
      <c r="A102" s="9">
        <v>42065</v>
      </c>
      <c r="B102" s="10" t="s">
        <v>22</v>
      </c>
      <c r="C102" s="10" t="s">
        <v>40</v>
      </c>
      <c r="D102" s="10" t="s">
        <v>21</v>
      </c>
      <c r="E102" s="10">
        <v>12</v>
      </c>
      <c r="F102" s="10">
        <v>2</v>
      </c>
      <c r="G102" s="13"/>
      <c r="H102" s="11">
        <f t="shared" si="18"/>
        <v>24</v>
      </c>
      <c r="I102" s="11">
        <f t="shared" si="19"/>
        <v>10</v>
      </c>
    </row>
    <row r="103" spans="1:9" x14ac:dyDescent="0.15">
      <c r="A103" s="9">
        <v>42067</v>
      </c>
      <c r="B103" s="10" t="s">
        <v>23</v>
      </c>
      <c r="C103" s="10" t="s">
        <v>27</v>
      </c>
      <c r="D103" s="10" t="s">
        <v>20</v>
      </c>
      <c r="E103" s="10">
        <v>20</v>
      </c>
      <c r="F103" s="10">
        <v>1</v>
      </c>
      <c r="G103" s="13"/>
      <c r="H103" s="11">
        <f t="shared" si="18"/>
        <v>20</v>
      </c>
      <c r="I103" s="11">
        <f t="shared" si="19"/>
        <v>10</v>
      </c>
    </row>
    <row r="104" spans="1:9" x14ac:dyDescent="0.15">
      <c r="A104" s="9">
        <v>42067</v>
      </c>
      <c r="B104" s="10" t="s">
        <v>23</v>
      </c>
      <c r="C104" s="10" t="s">
        <v>27</v>
      </c>
      <c r="D104" s="10" t="s">
        <v>20</v>
      </c>
      <c r="E104" s="10">
        <v>20</v>
      </c>
      <c r="F104" s="10">
        <v>1</v>
      </c>
      <c r="G104" s="13" t="s">
        <v>118</v>
      </c>
      <c r="H104" s="11">
        <f t="shared" si="18"/>
        <v>20</v>
      </c>
      <c r="I104" s="11">
        <f t="shared" si="19"/>
        <v>10</v>
      </c>
    </row>
    <row r="105" spans="1:9" x14ac:dyDescent="0.15">
      <c r="A105" s="9">
        <v>42067</v>
      </c>
      <c r="B105" s="10" t="s">
        <v>23</v>
      </c>
      <c r="C105" s="10" t="s">
        <v>33</v>
      </c>
      <c r="D105" s="10" t="s">
        <v>21</v>
      </c>
      <c r="E105" s="10">
        <v>25</v>
      </c>
      <c r="F105" s="10">
        <v>1</v>
      </c>
      <c r="G105" s="13" t="s">
        <v>122</v>
      </c>
      <c r="H105" s="11">
        <f t="shared" si="18"/>
        <v>25</v>
      </c>
      <c r="I105" s="11">
        <f t="shared" si="19"/>
        <v>10</v>
      </c>
    </row>
    <row r="106" spans="1:9" x14ac:dyDescent="0.15">
      <c r="A106" s="9">
        <v>42067</v>
      </c>
      <c r="B106" s="10" t="s">
        <v>23</v>
      </c>
      <c r="C106" s="10" t="s">
        <v>33</v>
      </c>
      <c r="D106" s="10" t="s">
        <v>21</v>
      </c>
      <c r="E106" s="10">
        <v>22</v>
      </c>
      <c r="F106" s="10">
        <v>1</v>
      </c>
      <c r="G106" s="13" t="s">
        <v>122</v>
      </c>
      <c r="H106" s="11">
        <f t="shared" si="18"/>
        <v>22</v>
      </c>
      <c r="I106" s="11">
        <f t="shared" si="19"/>
        <v>10</v>
      </c>
    </row>
    <row r="107" spans="1:9" x14ac:dyDescent="0.15">
      <c r="A107" s="9">
        <v>42067</v>
      </c>
      <c r="B107" s="10" t="s">
        <v>23</v>
      </c>
      <c r="C107" s="10" t="s">
        <v>33</v>
      </c>
      <c r="D107" s="10" t="s">
        <v>21</v>
      </c>
      <c r="E107" s="10">
        <v>18</v>
      </c>
      <c r="F107" s="10">
        <v>1</v>
      </c>
      <c r="G107" s="13"/>
      <c r="H107" s="11">
        <f t="shared" si="18"/>
        <v>18</v>
      </c>
      <c r="I107" s="11"/>
    </row>
    <row r="108" spans="1:9" x14ac:dyDescent="0.15">
      <c r="A108" s="9">
        <v>42067</v>
      </c>
      <c r="B108" s="10" t="s">
        <v>24</v>
      </c>
      <c r="C108" s="10" t="s">
        <v>32</v>
      </c>
      <c r="D108" s="10" t="s">
        <v>20</v>
      </c>
      <c r="E108" s="10">
        <v>25</v>
      </c>
      <c r="F108" s="10">
        <v>1</v>
      </c>
      <c r="G108" s="13"/>
      <c r="H108" s="11">
        <f t="shared" si="18"/>
        <v>25</v>
      </c>
      <c r="I108" s="11">
        <f t="shared" ref="I108:I115" si="20">IF(WEEKNUM(A108)&gt;0,WEEKNUM(A108),"")</f>
        <v>10</v>
      </c>
    </row>
    <row r="109" spans="1:9" x14ac:dyDescent="0.15">
      <c r="A109" s="9">
        <v>42067</v>
      </c>
      <c r="B109" s="10" t="s">
        <v>24</v>
      </c>
      <c r="C109" s="10" t="s">
        <v>32</v>
      </c>
      <c r="D109" s="10" t="s">
        <v>20</v>
      </c>
      <c r="E109" s="10">
        <v>25</v>
      </c>
      <c r="F109" s="10">
        <v>1</v>
      </c>
      <c r="G109" s="13"/>
      <c r="H109" s="11">
        <f t="shared" si="18"/>
        <v>25</v>
      </c>
      <c r="I109" s="11">
        <f t="shared" si="20"/>
        <v>10</v>
      </c>
    </row>
    <row r="110" spans="1:9" x14ac:dyDescent="0.15">
      <c r="A110" s="9">
        <v>42067</v>
      </c>
      <c r="B110" s="10" t="s">
        <v>24</v>
      </c>
      <c r="C110" s="10" t="s">
        <v>38</v>
      </c>
      <c r="D110" s="10" t="s">
        <v>21</v>
      </c>
      <c r="E110" s="10">
        <v>25</v>
      </c>
      <c r="F110" s="10">
        <v>1</v>
      </c>
      <c r="G110" s="13"/>
      <c r="H110" s="11">
        <f t="shared" si="18"/>
        <v>25</v>
      </c>
      <c r="I110" s="11">
        <f t="shared" si="20"/>
        <v>10</v>
      </c>
    </row>
    <row r="111" spans="1:9" x14ac:dyDescent="0.15">
      <c r="A111" s="9">
        <v>42067</v>
      </c>
      <c r="B111" s="10" t="s">
        <v>24</v>
      </c>
      <c r="C111" s="10" t="s">
        <v>32</v>
      </c>
      <c r="D111" s="10" t="s">
        <v>21</v>
      </c>
      <c r="E111" s="10">
        <v>40</v>
      </c>
      <c r="F111" s="10">
        <v>1</v>
      </c>
      <c r="G111" s="13"/>
      <c r="H111" s="11">
        <f t="shared" si="18"/>
        <v>40</v>
      </c>
      <c r="I111" s="11">
        <f t="shared" si="20"/>
        <v>10</v>
      </c>
    </row>
    <row r="112" spans="1:9" x14ac:dyDescent="0.15">
      <c r="A112" s="9">
        <v>42069</v>
      </c>
      <c r="B112" s="10" t="s">
        <v>86</v>
      </c>
      <c r="C112" s="10" t="s">
        <v>29</v>
      </c>
      <c r="D112" s="10" t="s">
        <v>20</v>
      </c>
      <c r="E112" s="10">
        <v>25</v>
      </c>
      <c r="F112" s="10">
        <v>1</v>
      </c>
      <c r="G112" s="13"/>
      <c r="H112" s="11">
        <f>IF(E112*F112&gt;0,E112*F112,"")</f>
        <v>25</v>
      </c>
      <c r="I112" s="11">
        <f t="shared" si="20"/>
        <v>10</v>
      </c>
    </row>
    <row r="113" spans="1:9" x14ac:dyDescent="0.15">
      <c r="A113" s="9">
        <v>42069</v>
      </c>
      <c r="B113" s="10" t="s">
        <v>86</v>
      </c>
      <c r="C113" s="10" t="s">
        <v>35</v>
      </c>
      <c r="D113" s="10" t="s">
        <v>20</v>
      </c>
      <c r="E113" s="10">
        <v>20</v>
      </c>
      <c r="F113" s="10">
        <v>1</v>
      </c>
      <c r="G113" s="13"/>
      <c r="H113" s="11">
        <f>IF(E113*F113&gt;0,E113*F113,"")</f>
        <v>20</v>
      </c>
      <c r="I113" s="11">
        <f t="shared" si="20"/>
        <v>10</v>
      </c>
    </row>
    <row r="114" spans="1:9" x14ac:dyDescent="0.15">
      <c r="A114" s="9">
        <v>42069</v>
      </c>
      <c r="B114" s="10" t="s">
        <v>86</v>
      </c>
      <c r="C114" s="10" t="s">
        <v>41</v>
      </c>
      <c r="D114" s="10" t="s">
        <v>21</v>
      </c>
      <c r="E114" s="10">
        <v>11</v>
      </c>
      <c r="F114" s="10">
        <v>1</v>
      </c>
      <c r="G114" s="13"/>
      <c r="H114" s="11">
        <f>IF(E114*F114&gt;0,E114*F114,"")</f>
        <v>11</v>
      </c>
      <c r="I114" s="11">
        <f t="shared" si="20"/>
        <v>10</v>
      </c>
    </row>
    <row r="115" spans="1:9" x14ac:dyDescent="0.15">
      <c r="A115" s="9">
        <v>42069</v>
      </c>
      <c r="B115" s="10" t="s">
        <v>86</v>
      </c>
      <c r="C115" s="10" t="s">
        <v>41</v>
      </c>
      <c r="D115" s="10" t="s">
        <v>21</v>
      </c>
      <c r="E115" s="10">
        <v>12</v>
      </c>
      <c r="F115" s="10">
        <v>1</v>
      </c>
      <c r="G115" s="13"/>
      <c r="H115" s="11">
        <f>IF(E115*F115&gt;0,E115*F115,"")</f>
        <v>12</v>
      </c>
      <c r="I115" s="11">
        <f t="shared" si="20"/>
        <v>10</v>
      </c>
    </row>
    <row r="116" spans="1:9" x14ac:dyDescent="0.15">
      <c r="A116" s="9">
        <v>42072</v>
      </c>
      <c r="B116" s="10" t="s">
        <v>19</v>
      </c>
      <c r="C116" s="10" t="s">
        <v>25</v>
      </c>
      <c r="D116" s="10" t="s">
        <v>20</v>
      </c>
      <c r="E116" s="10">
        <v>20</v>
      </c>
      <c r="F116" s="10">
        <v>1</v>
      </c>
      <c r="G116" s="13" t="s">
        <v>111</v>
      </c>
      <c r="H116" s="11">
        <f t="shared" ref="H116:H130" si="21">IF(E116*F116&gt;0,E116*F116,"")</f>
        <v>20</v>
      </c>
      <c r="I116" s="11">
        <f t="shared" ref="I116:I127" si="22">IF(WEEKNUM(A116)&gt;0,WEEKNUM(A116),"")</f>
        <v>11</v>
      </c>
    </row>
    <row r="117" spans="1:9" x14ac:dyDescent="0.15">
      <c r="A117" s="9">
        <v>42072</v>
      </c>
      <c r="B117" s="10" t="s">
        <v>19</v>
      </c>
      <c r="C117" s="10" t="s">
        <v>31</v>
      </c>
      <c r="D117" s="10" t="s">
        <v>20</v>
      </c>
      <c r="E117" s="10">
        <v>20</v>
      </c>
      <c r="F117" s="10">
        <v>1</v>
      </c>
      <c r="G117" s="13"/>
      <c r="H117" s="11">
        <f t="shared" si="21"/>
        <v>20</v>
      </c>
      <c r="I117" s="11">
        <f t="shared" si="22"/>
        <v>11</v>
      </c>
    </row>
    <row r="118" spans="1:9" x14ac:dyDescent="0.15">
      <c r="A118" s="9">
        <v>42072</v>
      </c>
      <c r="B118" s="10" t="s">
        <v>19</v>
      </c>
      <c r="C118" s="10" t="s">
        <v>37</v>
      </c>
      <c r="D118" s="10" t="s">
        <v>21</v>
      </c>
      <c r="E118" s="10">
        <v>16</v>
      </c>
      <c r="F118" s="10">
        <v>1</v>
      </c>
      <c r="G118" s="13"/>
      <c r="H118" s="11">
        <f t="shared" si="21"/>
        <v>16</v>
      </c>
      <c r="I118" s="11">
        <f t="shared" si="22"/>
        <v>11</v>
      </c>
    </row>
    <row r="119" spans="1:9" x14ac:dyDescent="0.15">
      <c r="A119" s="9">
        <v>42072</v>
      </c>
      <c r="B119" s="10" t="s">
        <v>19</v>
      </c>
      <c r="C119" s="10" t="s">
        <v>37</v>
      </c>
      <c r="D119" s="10" t="s">
        <v>21</v>
      </c>
      <c r="E119" s="10">
        <v>18</v>
      </c>
      <c r="F119" s="10">
        <v>1</v>
      </c>
      <c r="G119" s="13"/>
      <c r="H119" s="11">
        <f t="shared" si="21"/>
        <v>18</v>
      </c>
      <c r="I119" s="11">
        <f t="shared" si="22"/>
        <v>11</v>
      </c>
    </row>
    <row r="120" spans="1:9" x14ac:dyDescent="0.15">
      <c r="A120" s="9">
        <v>42072</v>
      </c>
      <c r="B120" s="10" t="s">
        <v>19</v>
      </c>
      <c r="C120" s="10" t="s">
        <v>37</v>
      </c>
      <c r="D120" s="10" t="s">
        <v>21</v>
      </c>
      <c r="E120" s="10">
        <v>17</v>
      </c>
      <c r="F120" s="10">
        <v>1</v>
      </c>
      <c r="G120" s="13"/>
      <c r="H120" s="11">
        <f t="shared" si="21"/>
        <v>17</v>
      </c>
      <c r="I120" s="11">
        <f t="shared" si="22"/>
        <v>11</v>
      </c>
    </row>
    <row r="121" spans="1:9" x14ac:dyDescent="0.15">
      <c r="A121" s="9">
        <v>42072</v>
      </c>
      <c r="B121" s="10" t="s">
        <v>22</v>
      </c>
      <c r="C121" s="10" t="s">
        <v>28</v>
      </c>
      <c r="D121" s="10" t="s">
        <v>20</v>
      </c>
      <c r="E121" s="10">
        <v>25</v>
      </c>
      <c r="F121" s="10">
        <v>1</v>
      </c>
      <c r="G121" s="13"/>
      <c r="H121" s="11">
        <f t="shared" si="21"/>
        <v>25</v>
      </c>
      <c r="I121" s="11">
        <f t="shared" si="22"/>
        <v>11</v>
      </c>
    </row>
    <row r="122" spans="1:9" x14ac:dyDescent="0.15">
      <c r="A122" s="9">
        <v>42072</v>
      </c>
      <c r="B122" s="10" t="s">
        <v>22</v>
      </c>
      <c r="C122" s="10" t="s">
        <v>34</v>
      </c>
      <c r="D122" s="10" t="s">
        <v>20</v>
      </c>
      <c r="E122" s="10">
        <v>20</v>
      </c>
      <c r="F122" s="10">
        <v>1</v>
      </c>
      <c r="G122" s="13"/>
      <c r="H122" s="11">
        <f t="shared" si="21"/>
        <v>20</v>
      </c>
      <c r="I122" s="11">
        <f t="shared" si="22"/>
        <v>11</v>
      </c>
    </row>
    <row r="123" spans="1:9" x14ac:dyDescent="0.15">
      <c r="A123" s="9">
        <v>42072</v>
      </c>
      <c r="B123" s="10" t="s">
        <v>22</v>
      </c>
      <c r="C123" s="10" t="s">
        <v>40</v>
      </c>
      <c r="D123" s="10" t="s">
        <v>21</v>
      </c>
      <c r="E123" s="10">
        <v>13</v>
      </c>
      <c r="F123" s="10">
        <v>3</v>
      </c>
      <c r="G123" s="13"/>
      <c r="H123" s="11">
        <f t="shared" si="21"/>
        <v>39</v>
      </c>
      <c r="I123" s="11">
        <f t="shared" si="22"/>
        <v>11</v>
      </c>
    </row>
    <row r="124" spans="1:9" x14ac:dyDescent="0.15">
      <c r="A124" s="9">
        <v>42074</v>
      </c>
      <c r="B124" s="10" t="s">
        <v>23</v>
      </c>
      <c r="C124" s="10" t="s">
        <v>27</v>
      </c>
      <c r="D124" s="10" t="s">
        <v>20</v>
      </c>
      <c r="E124" s="10">
        <v>20</v>
      </c>
      <c r="F124" s="10">
        <v>1</v>
      </c>
      <c r="G124" s="13"/>
      <c r="H124" s="11">
        <f t="shared" si="21"/>
        <v>20</v>
      </c>
      <c r="I124" s="11">
        <f t="shared" si="22"/>
        <v>11</v>
      </c>
    </row>
    <row r="125" spans="1:9" x14ac:dyDescent="0.15">
      <c r="A125" s="9">
        <v>42074</v>
      </c>
      <c r="B125" s="10" t="s">
        <v>23</v>
      </c>
      <c r="C125" s="10" t="s">
        <v>27</v>
      </c>
      <c r="D125" s="10" t="s">
        <v>20</v>
      </c>
      <c r="E125" s="10">
        <v>20</v>
      </c>
      <c r="F125" s="10">
        <v>1</v>
      </c>
      <c r="G125" s="13"/>
      <c r="H125" s="11">
        <f t="shared" si="21"/>
        <v>20</v>
      </c>
      <c r="I125" s="11">
        <f t="shared" si="22"/>
        <v>11</v>
      </c>
    </row>
    <row r="126" spans="1:9" x14ac:dyDescent="0.15">
      <c r="A126" s="9">
        <v>42074</v>
      </c>
      <c r="B126" s="10" t="s">
        <v>23</v>
      </c>
      <c r="C126" s="10" t="s">
        <v>33</v>
      </c>
      <c r="D126" s="10" t="s">
        <v>21</v>
      </c>
      <c r="E126" s="10">
        <v>26</v>
      </c>
      <c r="F126" s="10">
        <v>1</v>
      </c>
      <c r="G126" s="13" t="s">
        <v>123</v>
      </c>
      <c r="H126" s="11">
        <f t="shared" si="21"/>
        <v>26</v>
      </c>
      <c r="I126" s="11">
        <f t="shared" si="22"/>
        <v>11</v>
      </c>
    </row>
    <row r="127" spans="1:9" x14ac:dyDescent="0.15">
      <c r="A127" s="9">
        <v>42074</v>
      </c>
      <c r="B127" s="10" t="s">
        <v>23</v>
      </c>
      <c r="C127" s="10" t="s">
        <v>33</v>
      </c>
      <c r="D127" s="10" t="s">
        <v>21</v>
      </c>
      <c r="E127" s="10">
        <v>23</v>
      </c>
      <c r="F127" s="10">
        <v>1</v>
      </c>
      <c r="G127" s="13" t="s">
        <v>123</v>
      </c>
      <c r="H127" s="11">
        <f t="shared" si="21"/>
        <v>23</v>
      </c>
      <c r="I127" s="11">
        <f t="shared" si="22"/>
        <v>11</v>
      </c>
    </row>
    <row r="128" spans="1:9" x14ac:dyDescent="0.15">
      <c r="A128" s="9">
        <v>42074</v>
      </c>
      <c r="B128" s="10" t="s">
        <v>23</v>
      </c>
      <c r="C128" s="10" t="s">
        <v>33</v>
      </c>
      <c r="D128" s="10" t="s">
        <v>21</v>
      </c>
      <c r="E128" s="10">
        <v>20</v>
      </c>
      <c r="F128" s="10">
        <v>1</v>
      </c>
      <c r="G128" s="13" t="s">
        <v>123</v>
      </c>
      <c r="H128" s="11">
        <f t="shared" si="21"/>
        <v>20</v>
      </c>
      <c r="I128" s="11"/>
    </row>
    <row r="129" spans="1:9" x14ac:dyDescent="0.15">
      <c r="A129" s="9">
        <v>42074</v>
      </c>
      <c r="B129" s="10" t="s">
        <v>24</v>
      </c>
      <c r="C129" s="10" t="s">
        <v>32</v>
      </c>
      <c r="D129" s="10" t="s">
        <v>20</v>
      </c>
      <c r="E129" s="10">
        <v>25</v>
      </c>
      <c r="F129" s="10">
        <v>2</v>
      </c>
      <c r="G129" s="13"/>
      <c r="H129" s="11">
        <f t="shared" si="21"/>
        <v>50</v>
      </c>
      <c r="I129" s="11">
        <f t="shared" ref="I129:I130" si="23">IF(WEEKNUM(A129)&gt;0,WEEKNUM(A129),"")</f>
        <v>11</v>
      </c>
    </row>
    <row r="130" spans="1:9" x14ac:dyDescent="0.15">
      <c r="A130" s="9">
        <v>42074</v>
      </c>
      <c r="B130" s="10" t="s">
        <v>24</v>
      </c>
      <c r="C130" s="10" t="s">
        <v>38</v>
      </c>
      <c r="D130" s="10" t="s">
        <v>21</v>
      </c>
      <c r="E130" s="10">
        <v>27</v>
      </c>
      <c r="F130" s="10">
        <v>2</v>
      </c>
      <c r="G130" s="13"/>
      <c r="H130" s="11">
        <f t="shared" si="21"/>
        <v>54</v>
      </c>
      <c r="I130" s="11">
        <f t="shared" si="23"/>
        <v>11</v>
      </c>
    </row>
    <row r="131" spans="1:9" x14ac:dyDescent="0.15">
      <c r="A131" s="9">
        <v>42077</v>
      </c>
      <c r="B131" s="10" t="s">
        <v>86</v>
      </c>
      <c r="C131" s="10" t="s">
        <v>29</v>
      </c>
      <c r="D131" s="10" t="s">
        <v>20</v>
      </c>
      <c r="E131" s="10">
        <v>25</v>
      </c>
      <c r="F131" s="10">
        <v>1</v>
      </c>
      <c r="G131" s="13"/>
      <c r="H131" s="11">
        <f>IF(E131*F131&gt;0,E131*F131,"")</f>
        <v>25</v>
      </c>
      <c r="I131" s="11">
        <f t="shared" ref="I131:I144" si="24">IF(WEEKNUM(A131)&gt;0,WEEKNUM(A131),"")</f>
        <v>11</v>
      </c>
    </row>
    <row r="132" spans="1:9" x14ac:dyDescent="0.15">
      <c r="A132" s="9">
        <v>42077</v>
      </c>
      <c r="B132" s="10" t="s">
        <v>86</v>
      </c>
      <c r="C132" s="10" t="s">
        <v>35</v>
      </c>
      <c r="D132" s="10" t="s">
        <v>20</v>
      </c>
      <c r="E132" s="10">
        <v>20</v>
      </c>
      <c r="F132" s="10">
        <v>1</v>
      </c>
      <c r="G132" s="13"/>
      <c r="H132" s="11">
        <f>IF(E132*F132&gt;0,E132*F132,"")</f>
        <v>20</v>
      </c>
      <c r="I132" s="11">
        <f t="shared" si="24"/>
        <v>11</v>
      </c>
    </row>
    <row r="133" spans="1:9" x14ac:dyDescent="0.15">
      <c r="A133" s="9">
        <v>42077</v>
      </c>
      <c r="B133" s="10" t="s">
        <v>86</v>
      </c>
      <c r="C133" s="10" t="s">
        <v>41</v>
      </c>
      <c r="D133" s="10" t="s">
        <v>21</v>
      </c>
      <c r="E133" s="10">
        <v>12</v>
      </c>
      <c r="F133" s="10">
        <v>3</v>
      </c>
      <c r="G133" s="13"/>
      <c r="H133" s="11">
        <f>IF(E133*F133&gt;0,E133*F133,"")</f>
        <v>36</v>
      </c>
      <c r="I133" s="11">
        <f t="shared" si="24"/>
        <v>11</v>
      </c>
    </row>
    <row r="134" spans="1:9" x14ac:dyDescent="0.15">
      <c r="A134" s="9">
        <v>42079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 t="s">
        <v>111</v>
      </c>
      <c r="H134" s="11">
        <f t="shared" ref="H134:H145" si="25">IF(E134*F134&gt;0,E134*F134,"")</f>
        <v>20</v>
      </c>
      <c r="I134" s="11">
        <f t="shared" si="24"/>
        <v>12</v>
      </c>
    </row>
    <row r="135" spans="1:9" x14ac:dyDescent="0.15">
      <c r="A135" s="9">
        <v>42079</v>
      </c>
      <c r="B135" s="10" t="s">
        <v>19</v>
      </c>
      <c r="C135" s="10" t="s">
        <v>31</v>
      </c>
      <c r="D135" s="10" t="s">
        <v>20</v>
      </c>
      <c r="E135" s="10">
        <v>15</v>
      </c>
      <c r="F135" s="10">
        <v>1</v>
      </c>
      <c r="G135" s="13"/>
      <c r="H135" s="11">
        <f t="shared" si="25"/>
        <v>15</v>
      </c>
      <c r="I135" s="11">
        <f t="shared" si="24"/>
        <v>12</v>
      </c>
    </row>
    <row r="136" spans="1:9" x14ac:dyDescent="0.15">
      <c r="A136" s="9">
        <v>42079</v>
      </c>
      <c r="B136" s="10" t="s">
        <v>19</v>
      </c>
      <c r="C136" s="10" t="s">
        <v>37</v>
      </c>
      <c r="D136" s="10" t="s">
        <v>21</v>
      </c>
      <c r="E136" s="10">
        <v>18</v>
      </c>
      <c r="F136" s="10">
        <v>1</v>
      </c>
      <c r="G136" s="13"/>
      <c r="H136" s="11">
        <f t="shared" si="25"/>
        <v>18</v>
      </c>
      <c r="I136" s="11">
        <f t="shared" si="24"/>
        <v>12</v>
      </c>
    </row>
    <row r="137" spans="1:9" x14ac:dyDescent="0.15">
      <c r="A137" s="9">
        <v>42079</v>
      </c>
      <c r="B137" s="10" t="s">
        <v>19</v>
      </c>
      <c r="C137" s="10" t="s">
        <v>37</v>
      </c>
      <c r="D137" s="10" t="s">
        <v>21</v>
      </c>
      <c r="E137" s="10">
        <v>17</v>
      </c>
      <c r="F137" s="10">
        <v>1</v>
      </c>
      <c r="G137" s="13"/>
      <c r="H137" s="11">
        <f t="shared" si="25"/>
        <v>17</v>
      </c>
      <c r="I137" s="11">
        <f t="shared" si="24"/>
        <v>12</v>
      </c>
    </row>
    <row r="138" spans="1:9" x14ac:dyDescent="0.15">
      <c r="A138" s="9">
        <v>42079</v>
      </c>
      <c r="B138" s="10" t="s">
        <v>19</v>
      </c>
      <c r="C138" s="10" t="s">
        <v>37</v>
      </c>
      <c r="D138" s="10" t="s">
        <v>21</v>
      </c>
      <c r="E138" s="10">
        <v>17</v>
      </c>
      <c r="F138" s="10">
        <v>1</v>
      </c>
      <c r="G138" s="13"/>
      <c r="H138" s="11">
        <f t="shared" si="25"/>
        <v>17</v>
      </c>
      <c r="I138" s="11">
        <f t="shared" si="24"/>
        <v>12</v>
      </c>
    </row>
    <row r="139" spans="1:9" x14ac:dyDescent="0.15">
      <c r="A139" s="9">
        <v>42079</v>
      </c>
      <c r="B139" s="10" t="s">
        <v>22</v>
      </c>
      <c r="C139" s="10" t="s">
        <v>28</v>
      </c>
      <c r="D139" s="10" t="s">
        <v>20</v>
      </c>
      <c r="E139" s="10">
        <v>25</v>
      </c>
      <c r="F139" s="10">
        <v>1</v>
      </c>
      <c r="G139" s="13"/>
      <c r="H139" s="11">
        <f t="shared" si="25"/>
        <v>25</v>
      </c>
      <c r="I139" s="11">
        <f t="shared" si="24"/>
        <v>12</v>
      </c>
    </row>
    <row r="140" spans="1:9" x14ac:dyDescent="0.15">
      <c r="A140" s="9">
        <v>42079</v>
      </c>
      <c r="B140" s="10" t="s">
        <v>22</v>
      </c>
      <c r="C140" s="10" t="s">
        <v>34</v>
      </c>
      <c r="D140" s="10" t="s">
        <v>20</v>
      </c>
      <c r="E140" s="10">
        <v>20</v>
      </c>
      <c r="F140" s="10">
        <v>1</v>
      </c>
      <c r="G140" s="13"/>
      <c r="H140" s="11">
        <f t="shared" si="25"/>
        <v>20</v>
      </c>
      <c r="I140" s="11">
        <f t="shared" si="24"/>
        <v>12</v>
      </c>
    </row>
    <row r="141" spans="1:9" x14ac:dyDescent="0.15">
      <c r="A141" s="9">
        <v>42079</v>
      </c>
      <c r="B141" s="10" t="s">
        <v>22</v>
      </c>
      <c r="C141" s="10" t="s">
        <v>40</v>
      </c>
      <c r="D141" s="10" t="s">
        <v>21</v>
      </c>
      <c r="E141" s="10">
        <v>13</v>
      </c>
      <c r="F141" s="10">
        <v>3</v>
      </c>
      <c r="G141" s="13"/>
      <c r="H141" s="11">
        <f t="shared" si="25"/>
        <v>39</v>
      </c>
      <c r="I141" s="11">
        <f t="shared" si="24"/>
        <v>12</v>
      </c>
    </row>
    <row r="142" spans="1:9" x14ac:dyDescent="0.15">
      <c r="A142" s="9">
        <v>42081</v>
      </c>
      <c r="B142" s="10" t="s">
        <v>23</v>
      </c>
      <c r="C142" s="10" t="s">
        <v>27</v>
      </c>
      <c r="D142" s="10" t="s">
        <v>20</v>
      </c>
      <c r="E142" s="10">
        <v>20</v>
      </c>
      <c r="F142" s="10">
        <v>2</v>
      </c>
      <c r="G142" s="13"/>
      <c r="H142" s="11">
        <f t="shared" si="25"/>
        <v>40</v>
      </c>
      <c r="I142" s="11">
        <f t="shared" si="24"/>
        <v>12</v>
      </c>
    </row>
    <row r="143" spans="1:9" x14ac:dyDescent="0.15">
      <c r="A143" s="9">
        <v>42081</v>
      </c>
      <c r="B143" s="10" t="s">
        <v>23</v>
      </c>
      <c r="C143" s="10" t="s">
        <v>33</v>
      </c>
      <c r="D143" s="10" t="s">
        <v>21</v>
      </c>
      <c r="E143" s="10">
        <v>26</v>
      </c>
      <c r="F143" s="10">
        <v>1</v>
      </c>
      <c r="G143" s="13" t="s">
        <v>124</v>
      </c>
      <c r="H143" s="11">
        <f t="shared" si="25"/>
        <v>26</v>
      </c>
      <c r="I143" s="11">
        <f t="shared" si="24"/>
        <v>12</v>
      </c>
    </row>
    <row r="144" spans="1:9" x14ac:dyDescent="0.15">
      <c r="A144" s="9">
        <v>42081</v>
      </c>
      <c r="B144" s="10" t="s">
        <v>23</v>
      </c>
      <c r="C144" s="10" t="s">
        <v>33</v>
      </c>
      <c r="D144" s="10" t="s">
        <v>21</v>
      </c>
      <c r="E144" s="10">
        <v>22</v>
      </c>
      <c r="F144" s="10">
        <v>1</v>
      </c>
      <c r="G144" s="13" t="s">
        <v>124</v>
      </c>
      <c r="H144" s="11">
        <f t="shared" si="25"/>
        <v>22</v>
      </c>
      <c r="I144" s="11">
        <f t="shared" si="24"/>
        <v>12</v>
      </c>
    </row>
    <row r="145" spans="1:9" x14ac:dyDescent="0.15">
      <c r="A145" s="9">
        <v>42081</v>
      </c>
      <c r="B145" s="10" t="s">
        <v>23</v>
      </c>
      <c r="C145" s="10" t="s">
        <v>33</v>
      </c>
      <c r="D145" s="10" t="s">
        <v>21</v>
      </c>
      <c r="E145" s="10">
        <v>18</v>
      </c>
      <c r="F145" s="10">
        <v>1</v>
      </c>
      <c r="G145" s="13" t="s">
        <v>124</v>
      </c>
      <c r="H145" s="11">
        <f t="shared" si="25"/>
        <v>18</v>
      </c>
      <c r="I145" s="11"/>
    </row>
    <row r="146" spans="1:9" x14ac:dyDescent="0.15">
      <c r="A146" s="9">
        <v>42081</v>
      </c>
      <c r="B146" s="10" t="s">
        <v>24</v>
      </c>
      <c r="C146" s="10" t="s">
        <v>32</v>
      </c>
      <c r="D146" s="10" t="s">
        <v>20</v>
      </c>
      <c r="E146" s="10">
        <v>25</v>
      </c>
      <c r="F146" s="10">
        <v>2</v>
      </c>
      <c r="G146" s="13"/>
      <c r="H146" s="11">
        <f>IF(E146*F146&gt;0,E146*F146,"")</f>
        <v>50</v>
      </c>
      <c r="I146" s="11">
        <f>IF(WEEKNUM(A146)&gt;0,WEEKNUM(A146),"")</f>
        <v>12</v>
      </c>
    </row>
    <row r="147" spans="1:9" x14ac:dyDescent="0.15">
      <c r="A147" s="9">
        <v>42081</v>
      </c>
      <c r="B147" s="10" t="s">
        <v>24</v>
      </c>
      <c r="C147" s="10" t="s">
        <v>38</v>
      </c>
      <c r="D147" s="10" t="s">
        <v>21</v>
      </c>
      <c r="E147" s="10">
        <v>27</v>
      </c>
      <c r="F147" s="10">
        <v>2</v>
      </c>
      <c r="G147" s="13"/>
      <c r="H147" s="11">
        <f>IF(E147*F147&gt;0,E147*F147,"")</f>
        <v>54</v>
      </c>
      <c r="I147" s="11">
        <f>IF(WEEKNUM(A147)&gt;0,WEEKNUM(A147),"")</f>
        <v>12</v>
      </c>
    </row>
    <row r="148" spans="1:9" x14ac:dyDescent="0.15">
      <c r="A148" s="9">
        <v>42084</v>
      </c>
      <c r="B148" s="10" t="s">
        <v>86</v>
      </c>
      <c r="C148" s="10" t="s">
        <v>29</v>
      </c>
      <c r="D148" s="10" t="s">
        <v>20</v>
      </c>
      <c r="E148" s="10">
        <v>25</v>
      </c>
      <c r="F148" s="10">
        <v>1</v>
      </c>
      <c r="G148" s="13"/>
      <c r="H148" s="11">
        <f>IF(E148*F148&gt;0,E148*F148,"")</f>
        <v>25</v>
      </c>
      <c r="I148" s="11">
        <f t="shared" ref="I148:I150" si="26">IF(WEEKNUM(A148)&gt;0,WEEKNUM(A148),"")</f>
        <v>12</v>
      </c>
    </row>
    <row r="149" spans="1:9" x14ac:dyDescent="0.15">
      <c r="A149" s="9">
        <v>42084</v>
      </c>
      <c r="B149" s="10" t="s">
        <v>86</v>
      </c>
      <c r="C149" s="10" t="s">
        <v>35</v>
      </c>
      <c r="D149" s="10" t="s">
        <v>20</v>
      </c>
      <c r="E149" s="10">
        <v>15</v>
      </c>
      <c r="F149" s="10">
        <v>1</v>
      </c>
      <c r="G149" s="13"/>
      <c r="H149" s="11">
        <f>IF(E149*F149&gt;0,E149*F149,"")</f>
        <v>15</v>
      </c>
      <c r="I149" s="11">
        <f t="shared" si="26"/>
        <v>12</v>
      </c>
    </row>
    <row r="150" spans="1:9" x14ac:dyDescent="0.15">
      <c r="A150" s="9">
        <v>42084</v>
      </c>
      <c r="B150" s="10" t="s">
        <v>86</v>
      </c>
      <c r="C150" s="10" t="s">
        <v>41</v>
      </c>
      <c r="D150" s="10" t="s">
        <v>21</v>
      </c>
      <c r="E150" s="10">
        <v>13</v>
      </c>
      <c r="F150" s="10">
        <v>3</v>
      </c>
      <c r="G150" s="13"/>
      <c r="H150" s="11">
        <f>IF(E150*F150&gt;0,E150*F150,"")</f>
        <v>39</v>
      </c>
      <c r="I150" s="11">
        <f t="shared" si="26"/>
        <v>12</v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x14ac:dyDescent="0.15">
      <c r="A175" s="9"/>
      <c r="B175" s="10"/>
      <c r="C175" s="10"/>
      <c r="D175" s="10"/>
      <c r="E175" s="10"/>
      <c r="F175" s="10"/>
      <c r="G175" s="13"/>
      <c r="H175" s="11"/>
      <c r="I175" s="11"/>
    </row>
    <row r="176" spans="1:9" x14ac:dyDescent="0.15">
      <c r="A176" s="9"/>
      <c r="B176" s="10"/>
      <c r="C176" s="10"/>
      <c r="D176" s="10"/>
      <c r="E176" s="10"/>
      <c r="F176" s="10"/>
      <c r="G176" s="13"/>
      <c r="H176" s="11"/>
      <c r="I176" s="11"/>
    </row>
    <row r="177" spans="1:9" x14ac:dyDescent="0.15">
      <c r="A177" s="9"/>
      <c r="B177" s="10"/>
      <c r="C177" s="10"/>
      <c r="D177" s="10"/>
      <c r="E177" s="10"/>
      <c r="F177" s="10"/>
      <c r="G177" s="13"/>
      <c r="H177" s="11"/>
      <c r="I177" s="11"/>
    </row>
    <row r="178" spans="1:9" x14ac:dyDescent="0.15">
      <c r="A178" s="9"/>
      <c r="B178" s="10"/>
      <c r="C178" s="10"/>
      <c r="D178" s="10"/>
      <c r="E178" s="10"/>
      <c r="F178" s="10"/>
      <c r="G178" s="13"/>
      <c r="H178" s="11"/>
      <c r="I178" s="11"/>
    </row>
    <row r="179" spans="1:9" x14ac:dyDescent="0.15">
      <c r="A179" s="9"/>
      <c r="B179" s="10"/>
      <c r="C179" s="10"/>
      <c r="D179" s="10"/>
      <c r="E179" s="10"/>
      <c r="F179" s="10"/>
      <c r="G179" s="13"/>
      <c r="H179" s="11"/>
      <c r="I179" s="11"/>
    </row>
    <row r="180" spans="1:9" ht="20.25" customHeight="1" x14ac:dyDescent="0.15">
      <c r="H180" s="11"/>
      <c r="I180" s="11"/>
    </row>
    <row r="181" spans="1:9" ht="20.25" customHeight="1" x14ac:dyDescent="0.15">
      <c r="H181" s="11"/>
      <c r="I181" s="11"/>
    </row>
    <row r="182" spans="1:9" ht="20.25" customHeight="1" x14ac:dyDescent="0.15">
      <c r="H182" s="11"/>
      <c r="I182" s="11"/>
    </row>
    <row r="183" spans="1:9" ht="20.25" customHeight="1" x14ac:dyDescent="0.15">
      <c r="H183" s="11"/>
      <c r="I183" s="11"/>
    </row>
    <row r="184" spans="1:9" ht="20.25" customHeight="1" x14ac:dyDescent="0.15">
      <c r="H184" s="11"/>
      <c r="I184" s="11"/>
    </row>
    <row r="185" spans="1:9" ht="20.25" customHeight="1" x14ac:dyDescent="0.15">
      <c r="H185" s="11"/>
      <c r="I185" s="11"/>
    </row>
    <row r="186" spans="1:9" ht="20.25" customHeight="1" x14ac:dyDescent="0.15">
      <c r="H186" s="11"/>
      <c r="I186" s="11"/>
    </row>
    <row r="187" spans="1:9" ht="20.25" customHeight="1" x14ac:dyDescent="0.15">
      <c r="H187" s="11"/>
      <c r="I187" s="11"/>
    </row>
    <row r="188" spans="1:9" ht="20.25" customHeight="1" x14ac:dyDescent="0.15">
      <c r="H188" s="11"/>
      <c r="I188" s="11"/>
    </row>
    <row r="189" spans="1:9" ht="20.25" customHeight="1" x14ac:dyDescent="0.15">
      <c r="H189" s="11"/>
      <c r="I189" s="11"/>
    </row>
    <row r="190" spans="1:9" ht="20.25" customHeight="1" x14ac:dyDescent="0.15">
      <c r="H190" s="11"/>
      <c r="I190" s="11"/>
    </row>
    <row r="191" spans="1:9" ht="20.25" customHeight="1" x14ac:dyDescent="0.15">
      <c r="H191" s="11"/>
      <c r="I191" s="11"/>
    </row>
    <row r="192" spans="1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8:9" ht="20.25" customHeight="1" x14ac:dyDescent="0.15">
      <c r="H497" s="11"/>
      <c r="I497" s="11"/>
    </row>
    <row r="498" spans="8:9" ht="20.25" customHeight="1" x14ac:dyDescent="0.15">
      <c r="H498" s="11"/>
      <c r="I498" s="11"/>
    </row>
    <row r="499" spans="8:9" ht="20.25" customHeight="1" x14ac:dyDescent="0.15">
      <c r="H499" s="11"/>
      <c r="I499" s="11"/>
    </row>
    <row r="500" spans="8:9" ht="20.25" customHeight="1" x14ac:dyDescent="0.15">
      <c r="H500" s="11"/>
      <c r="I500" s="11"/>
    </row>
    <row r="501" spans="8:9" ht="20.25" customHeight="1" x14ac:dyDescent="0.15">
      <c r="H501" s="11"/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3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4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31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29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0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35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27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25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323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321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19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17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15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13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11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09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307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05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303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301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99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97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95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93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91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89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87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85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83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77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79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75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73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71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9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67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65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63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61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59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57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55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53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51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47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45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41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39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37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35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33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29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27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25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23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21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19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17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15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13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1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209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207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05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3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01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99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97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95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93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91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89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87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85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81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79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77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75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73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71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69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67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65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61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59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57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55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53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51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49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47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45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43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41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39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7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35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3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31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29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7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25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23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1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19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17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15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13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11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09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05" stopIfTrue="1" operator="equal" id="{78148598-9B64-4C93-9041-B0EFC0E83B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D070B49-80B3-4580-8443-53EE830003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03" stopIfTrue="1" operator="equal" id="{27D45860-4E48-4497-AA74-5E12D8ECDC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81884D17-9607-4C84-A8A6-6A5A37FB27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01" stopIfTrue="1" operator="equal" id="{C4E769C6-A88E-4A3D-A6C1-1E3B075196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7381ED5A-4F74-4F45-B535-E6F2A55FD7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99" stopIfTrue="1" operator="equal" id="{6BC8B2EC-EA33-407D-8413-BCDB2B4C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C5F8C200-A9DA-4645-810A-7210D976A2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7" stopIfTrue="1" operator="equal" id="{1A5E3B0F-8BA4-4468-89EC-1DA440341B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46AC88D5-5AAD-44CB-AB24-16B880F7E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5" stopIfTrue="1" operator="equal" id="{4DA3D268-0E57-47AD-898F-CBF0A271A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0CC27C42-48D4-44EC-A180-0B3ED9B5F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93" stopIfTrue="1" operator="equal" id="{DCAC219D-D093-422B-9295-701CC5A50E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7016386D-D3B1-4E27-9ACA-0CA4C2B5E19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91" stopIfTrue="1" operator="equal" id="{5B782A1F-7129-4F42-9362-BA7ADC5608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C4311B46-7A3B-49B0-898B-7F59ACD827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89" stopIfTrue="1" operator="equal" id="{1A07A769-6B78-4FB6-B100-64E681A49C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073E82A9-400A-4478-B824-ACFFB365CC0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7" stopIfTrue="1" operator="equal" id="{4640E58B-BA7F-4D80-97F9-234AC571A0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37E129FF-3230-403C-92AA-C42F32AF71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85" stopIfTrue="1" operator="equal" id="{0340CFB9-C37B-4C72-B430-32B49D88CA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540BB663-C9CB-48AB-BA8E-B4BAC489A5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83" stopIfTrue="1" operator="equal" id="{7FECAB28-1358-4EFE-A27E-E3517546B1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2E07D06F-8135-4871-8954-4EB11FEBD4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1" stopIfTrue="1" operator="equal" id="{B6D85F68-9FF5-4E36-95F2-EF0618DB65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D24B3822-52A4-475E-BC39-468DFA9E27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79" stopIfTrue="1" operator="equal" id="{3885CD3C-2D71-4765-B092-C0DC4735F0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BA69C98E-9ACB-41F7-B12D-B7CBD3F355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77" stopIfTrue="1" operator="equal" id="{704D4D85-B235-4B91-8C44-95B37852D6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B65E1244-2F4A-49FB-95D3-09A546EDE4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73" stopIfTrue="1" operator="equal" id="{A0AC1454-9872-4D51-B567-C7FE2E5E21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25EEBBF8-A9B0-4F89-B15E-48BF2618F2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71" stopIfTrue="1" operator="equal" id="{39572E89-C427-47A8-8744-61C4049053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FE869EE5-6511-4C86-ACE5-80907E2D74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69" stopIfTrue="1" operator="equal" id="{8EF57783-7DD0-4DFA-9E22-FF5F3F596B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E2625F52-3C60-43A2-AFD4-BDF414FB23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7" stopIfTrue="1" operator="equal" id="{D2DF90B9-0F4C-4536-AFAB-0DEC0A246E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C03A8007-2BEA-4501-A689-68AB530A19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65" stopIfTrue="1" operator="equal" id="{DF60263A-5A23-429B-B95B-9CF38BEC68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B274BDBB-3C46-4F00-94BD-F5A3591942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63" stopIfTrue="1" operator="equal" id="{E42B1579-C24C-4678-A235-827FC820EA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6DCEADAE-D701-4D76-A6B1-6EE4A29A4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61" stopIfTrue="1" operator="equal" id="{9E2AA1B0-FFFC-4464-ADC7-19C53CC815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162805EA-7CA9-4B23-9556-9ADC1F17875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59" stopIfTrue="1" operator="equal" id="{CD556883-7B82-4AB4-A0EF-21319B55DD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8B14C675-F6D3-48C1-B01A-89BAC85D6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57" stopIfTrue="1" operator="equal" id="{14CFB88D-A1F3-4B88-9EDF-11A151E1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EA36A3AC-2FDA-4A81-BF88-6F49F85E61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55" stopIfTrue="1" operator="equal" id="{1FB198F8-E8F1-4D04-BC8C-920749F0B5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D07D3212-6DF1-4A88-AF6B-D452644360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53" stopIfTrue="1" operator="equal" id="{FABA623B-8EE5-4C7A-AF8D-9C95DE373D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1DA9F7B-6DB6-47CE-9600-E8DD25196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1" stopIfTrue="1" operator="equal" id="{BE6F4213-A020-4270-A331-92DE941C47D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CF84EC6-26BF-4F76-B73C-E9B3F0F637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49" stopIfTrue="1" operator="equal" id="{E99875F6-6143-4EAC-A0CF-2F8BFB1852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5AFC9901-FFDC-4ECA-A0C6-0930FCADDA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47" stopIfTrue="1" operator="equal" id="{50176228-11B9-4101-88AE-7525E37555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604AD71-23C5-446B-B9E0-1134838550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45" stopIfTrue="1" operator="equal" id="{D7D53898-8D1C-45CC-8657-76A0ED4C45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404E8AB-8F7E-488A-B179-AC62AD6F29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43" stopIfTrue="1" operator="equal" id="{BC1D2032-ED5C-4C75-AABB-1AA6F111C49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76DE6BB4-F947-425F-A391-E25D4AE65B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41" stopIfTrue="1" operator="equal" id="{AA5E83D4-D521-4278-9648-078D1EEDEB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B9E2C94F-2561-4F7F-A492-24E15336563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37" stopIfTrue="1" operator="equal" id="{A10FB8F9-6C5D-4C34-B860-526054DE62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A27C048D-DE41-4566-9C6E-48D2D116D9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35" stopIfTrue="1" operator="equal" id="{8476485F-BFAC-48B5-BBD4-8B2498597F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E0364FF-5311-4EA6-9B65-36853D6D51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3" stopIfTrue="1" operator="equal" id="{7CE62275-5849-4616-AB94-FD01E3DB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F849DBE-FC36-4392-B1D0-B53EBC646D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1" stopIfTrue="1" operator="equal" id="{A691A586-6D65-4178-BE85-AE60EC80C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BD21D625-018B-4B7C-AA31-7F68AD6146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9" stopIfTrue="1" operator="equal" id="{AFC4EADF-DFD1-44BF-AA7D-D163464206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55B62DA0-8D79-4D88-82D4-215E70DBAC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" stopIfTrue="1" operator="equal" id="{78A71BB9-035A-45BA-81F9-FE869A2D3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55BC811-D043-4038-8C7F-C2B60F6E7F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5" stopIfTrue="1" operator="equal" id="{A3A9B83E-9BC2-4B6C-90AB-4DC1E5D7A9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7129B5F-D8ED-4F1C-B078-ECD4A255D1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3" stopIfTrue="1" operator="equal" id="{88C35265-26C9-4695-9DF5-0501AFEA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8E01DC32-9DD9-48EF-8D17-14751F6131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1" stopIfTrue="1" operator="equal" id="{C719EEEF-C35E-4AD8-AC25-092B2FD7B9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CAE9A302-A5B3-4D38-A3C8-8011CC389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5" stopIfTrue="1" operator="equal" id="{019AD281-BCD8-4DC0-8D20-3C2D8333DB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5E28C343-8169-4420-BC35-1D0F7B55F9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9" stopIfTrue="1" operator="equal" id="{EFF21057-9330-4A96-8A08-40EE100EB7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04189703-F852-41B4-BA86-92EFE2350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" stopIfTrue="1" operator="equal" id="{D5328B37-6717-4C5C-AE75-738D00576A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E5CCC47-4EA9-4A0D-AA3D-7C2AF1D54C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11" stopIfTrue="1" operator="equal" id="{DF29EC40-6C0E-426F-9A26-462D722E8B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C9EBA83-6FDA-4205-B71A-818E961FD8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8C9A3CE8-9CE9-4EF1-A971-C4E44281987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FB1191B2-327A-4363-8A5F-903E50151E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0C7D5666-FEE7-46E5-AE5A-E904D9ED1B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DF59D6AB-1201-4B80-8065-9EBF339734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18</v>
      </c>
    </row>
    <row r="2" spans="1:9" x14ac:dyDescent="0.15">
      <c r="A2" s="9">
        <v>41939</v>
      </c>
      <c r="B2" s="10" t="s">
        <v>19</v>
      </c>
      <c r="C2" s="10" t="s">
        <v>25</v>
      </c>
      <c r="D2" s="10" t="s">
        <v>20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19</v>
      </c>
      <c r="C3" s="10" t="s">
        <v>25</v>
      </c>
      <c r="D3" s="12" t="s">
        <v>85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19</v>
      </c>
      <c r="C4" s="10" t="s">
        <v>25</v>
      </c>
      <c r="D4" s="10" t="s">
        <v>21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22</v>
      </c>
      <c r="C5" s="10" t="s">
        <v>28</v>
      </c>
      <c r="D5" s="10" t="s">
        <v>20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22</v>
      </c>
      <c r="C6" s="10" t="s">
        <v>28</v>
      </c>
      <c r="D6" s="10" t="s">
        <v>20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22</v>
      </c>
      <c r="C7" s="10" t="s">
        <v>28</v>
      </c>
      <c r="D7" s="10" t="s">
        <v>21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23</v>
      </c>
      <c r="C8" s="10" t="s">
        <v>27</v>
      </c>
      <c r="D8" s="10" t="s">
        <v>20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23</v>
      </c>
      <c r="C9" s="10" t="s">
        <v>27</v>
      </c>
      <c r="D9" s="10" t="s">
        <v>20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23</v>
      </c>
      <c r="C10" s="10" t="s">
        <v>27</v>
      </c>
      <c r="D10" s="10" t="s">
        <v>21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24</v>
      </c>
      <c r="C11" s="10" t="s">
        <v>32</v>
      </c>
      <c r="D11" s="10" t="s">
        <v>20</v>
      </c>
      <c r="E11" s="10">
        <v>15</v>
      </c>
      <c r="F11" s="10">
        <v>1</v>
      </c>
      <c r="G11" s="11"/>
      <c r="H11" s="11">
        <f t="shared" si="1"/>
        <v>15</v>
      </c>
      <c r="I11" s="11">
        <f>IF(WEEKNUM(A11)&gt;0,WEEKNUM(A11),"")</f>
        <v>44</v>
      </c>
    </row>
    <row r="12" spans="1:9" x14ac:dyDescent="0.15">
      <c r="A12" s="9">
        <v>41941</v>
      </c>
      <c r="B12" s="10" t="s">
        <v>24</v>
      </c>
      <c r="C12" s="10" t="s">
        <v>32</v>
      </c>
      <c r="D12" s="10" t="s">
        <v>20</v>
      </c>
      <c r="E12" s="10">
        <v>10</v>
      </c>
      <c r="F12" s="10">
        <v>1</v>
      </c>
      <c r="G12" s="11"/>
      <c r="H12" s="11">
        <f t="shared" si="1"/>
        <v>10</v>
      </c>
      <c r="I12" s="11">
        <f>IF(WEEKNUM(A12)&gt;0,WEEKNUM(A12),"")</f>
        <v>44</v>
      </c>
    </row>
    <row r="13" spans="1:9" x14ac:dyDescent="0.15">
      <c r="A13" s="9">
        <v>41941</v>
      </c>
      <c r="B13" s="10" t="s">
        <v>24</v>
      </c>
      <c r="C13" s="10" t="s">
        <v>32</v>
      </c>
      <c r="D13" s="10" t="s">
        <v>21</v>
      </c>
      <c r="E13" s="10">
        <v>30</v>
      </c>
      <c r="F13" s="10">
        <v>3</v>
      </c>
      <c r="G13" s="11"/>
      <c r="H13" s="11">
        <f t="shared" si="1"/>
        <v>90</v>
      </c>
      <c r="I13" s="11">
        <f>IF(WEEKNUM(A13)&gt;0,WEEKNUM(A13),"")</f>
        <v>44</v>
      </c>
    </row>
    <row r="14" spans="1:9" x14ac:dyDescent="0.15">
      <c r="A14" s="9">
        <v>41943</v>
      </c>
      <c r="B14" s="10" t="s">
        <v>19</v>
      </c>
      <c r="C14" s="10" t="s">
        <v>25</v>
      </c>
      <c r="D14" s="10" t="s">
        <v>20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19</v>
      </c>
      <c r="C15" s="10" t="s">
        <v>25</v>
      </c>
      <c r="D15" s="10" t="s">
        <v>20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19</v>
      </c>
      <c r="C16" s="10" t="s">
        <v>25</v>
      </c>
      <c r="D16" s="10" t="s">
        <v>21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86</v>
      </c>
      <c r="C17" s="10" t="s">
        <v>29</v>
      </c>
      <c r="D17" s="10" t="s">
        <v>20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86</v>
      </c>
      <c r="C18" s="10" t="s">
        <v>29</v>
      </c>
      <c r="D18" s="10" t="s">
        <v>20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86</v>
      </c>
      <c r="C19" s="10" t="s">
        <v>29</v>
      </c>
      <c r="D19" s="10" t="s">
        <v>21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19</v>
      </c>
      <c r="C20" s="10" t="s">
        <v>25</v>
      </c>
      <c r="D20" s="10" t="s">
        <v>20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19</v>
      </c>
      <c r="C21" s="10" t="s">
        <v>25</v>
      </c>
      <c r="D21" s="10" t="s">
        <v>20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19</v>
      </c>
      <c r="C22" s="10" t="s">
        <v>25</v>
      </c>
      <c r="D22" s="10" t="s">
        <v>21</v>
      </c>
      <c r="E22" s="10">
        <v>36</v>
      </c>
      <c r="F22" s="10">
        <v>2</v>
      </c>
      <c r="G22" s="11"/>
      <c r="H22" s="11">
        <f t="shared" si="1"/>
        <v>72</v>
      </c>
      <c r="I22" s="11">
        <f>IF(WEEKNUM(A22)&gt;0,WEEKNUM(A22),"")</f>
        <v>45</v>
      </c>
    </row>
    <row r="23" spans="1:9" x14ac:dyDescent="0.15">
      <c r="A23" s="9">
        <v>41946</v>
      </c>
      <c r="B23" s="10" t="s">
        <v>19</v>
      </c>
      <c r="C23" s="10" t="s">
        <v>25</v>
      </c>
      <c r="D23" s="10" t="s">
        <v>21</v>
      </c>
      <c r="E23" s="10">
        <v>26</v>
      </c>
      <c r="F23" s="10">
        <v>1</v>
      </c>
      <c r="G23" s="11"/>
      <c r="H23" s="11">
        <f t="shared" si="1"/>
        <v>26</v>
      </c>
      <c r="I23" s="11">
        <f>IF(WEEKNUM(A23)&gt;0,WEEKNUM(A23),"")</f>
        <v>45</v>
      </c>
    </row>
    <row r="24" spans="1:9" x14ac:dyDescent="0.15">
      <c r="A24" s="9">
        <v>41946</v>
      </c>
      <c r="B24" s="10" t="s">
        <v>22</v>
      </c>
      <c r="C24" s="10" t="s">
        <v>28</v>
      </c>
      <c r="D24" s="10" t="s">
        <v>20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22</v>
      </c>
      <c r="C25" s="10" t="s">
        <v>28</v>
      </c>
      <c r="D25" s="10" t="s">
        <v>20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22</v>
      </c>
      <c r="C26" s="10" t="s">
        <v>28</v>
      </c>
      <c r="D26" s="10" t="s">
        <v>21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19</v>
      </c>
      <c r="C27" s="10" t="s">
        <v>25</v>
      </c>
      <c r="D27" s="10" t="s">
        <v>20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19</v>
      </c>
      <c r="C28" s="10" t="s">
        <v>25</v>
      </c>
      <c r="D28" s="10" t="s">
        <v>20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19</v>
      </c>
      <c r="C29" s="10" t="s">
        <v>25</v>
      </c>
      <c r="D29" s="10" t="s">
        <v>21</v>
      </c>
      <c r="E29" s="10">
        <v>35</v>
      </c>
      <c r="F29" s="10">
        <v>2</v>
      </c>
      <c r="G29" s="11" t="s">
        <v>87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23</v>
      </c>
      <c r="C30" s="10" t="s">
        <v>27</v>
      </c>
      <c r="D30" s="10" t="s">
        <v>20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2">IF(WEEKNUM(A30)&gt;0,WEEKNUM(A30),"")</f>
        <v>45</v>
      </c>
    </row>
    <row r="31" spans="1:9" x14ac:dyDescent="0.15">
      <c r="A31" s="9">
        <v>41949</v>
      </c>
      <c r="B31" s="10" t="s">
        <v>23</v>
      </c>
      <c r="C31" s="10" t="s">
        <v>27</v>
      </c>
      <c r="D31" s="10" t="s">
        <v>20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2"/>
        <v>45</v>
      </c>
    </row>
    <row r="32" spans="1:9" x14ac:dyDescent="0.15">
      <c r="A32" s="9">
        <v>41949</v>
      </c>
      <c r="B32" s="10" t="s">
        <v>23</v>
      </c>
      <c r="C32" s="10" t="s">
        <v>27</v>
      </c>
      <c r="D32" s="10" t="s">
        <v>21</v>
      </c>
      <c r="E32" s="10">
        <v>40</v>
      </c>
      <c r="F32" s="10">
        <v>2</v>
      </c>
      <c r="G32" s="11" t="s">
        <v>88</v>
      </c>
      <c r="H32" s="11">
        <f t="shared" si="1"/>
        <v>80</v>
      </c>
      <c r="I32" s="11">
        <f t="shared" si="2"/>
        <v>45</v>
      </c>
    </row>
    <row r="33" spans="1:9" x14ac:dyDescent="0.15">
      <c r="A33" s="9">
        <v>41949</v>
      </c>
      <c r="B33" s="10" t="s">
        <v>24</v>
      </c>
      <c r="C33" s="10" t="s">
        <v>32</v>
      </c>
      <c r="D33" s="10" t="s">
        <v>20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2"/>
        <v>45</v>
      </c>
    </row>
    <row r="34" spans="1:9" x14ac:dyDescent="0.15">
      <c r="A34" s="9">
        <v>41949</v>
      </c>
      <c r="B34" s="10" t="s">
        <v>24</v>
      </c>
      <c r="C34" s="10" t="s">
        <v>32</v>
      </c>
      <c r="D34" s="10" t="s">
        <v>20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2"/>
        <v>45</v>
      </c>
    </row>
    <row r="35" spans="1:9" x14ac:dyDescent="0.15">
      <c r="A35" s="9">
        <v>41949</v>
      </c>
      <c r="B35" s="10" t="s">
        <v>24</v>
      </c>
      <c r="C35" s="10" t="s">
        <v>32</v>
      </c>
      <c r="D35" s="10" t="s">
        <v>21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2"/>
        <v>45</v>
      </c>
    </row>
    <row r="36" spans="1:9" x14ac:dyDescent="0.15">
      <c r="A36" s="9">
        <v>41951</v>
      </c>
      <c r="B36" s="10" t="s">
        <v>19</v>
      </c>
      <c r="C36" s="10" t="s">
        <v>25</v>
      </c>
      <c r="D36" s="10" t="s">
        <v>20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2"/>
        <v>45</v>
      </c>
    </row>
    <row r="37" spans="1:9" x14ac:dyDescent="0.15">
      <c r="A37" s="9">
        <v>41951</v>
      </c>
      <c r="B37" s="10" t="s">
        <v>19</v>
      </c>
      <c r="C37" s="10" t="s">
        <v>25</v>
      </c>
      <c r="D37" s="10" t="s">
        <v>20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2"/>
        <v>45</v>
      </c>
    </row>
    <row r="38" spans="1:9" x14ac:dyDescent="0.15">
      <c r="A38" s="9">
        <v>41951</v>
      </c>
      <c r="B38" s="10" t="s">
        <v>19</v>
      </c>
      <c r="C38" s="10" t="s">
        <v>25</v>
      </c>
      <c r="D38" s="10" t="s">
        <v>21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2"/>
        <v>45</v>
      </c>
    </row>
    <row r="39" spans="1:9" x14ac:dyDescent="0.15">
      <c r="A39" s="9">
        <v>41951</v>
      </c>
      <c r="B39" s="10" t="s">
        <v>86</v>
      </c>
      <c r="C39" s="10" t="s">
        <v>29</v>
      </c>
      <c r="D39" s="10" t="s">
        <v>20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2"/>
        <v>45</v>
      </c>
    </row>
    <row r="40" spans="1:9" x14ac:dyDescent="0.15">
      <c r="A40" s="9">
        <v>41951</v>
      </c>
      <c r="B40" s="10" t="s">
        <v>86</v>
      </c>
      <c r="C40" s="10" t="s">
        <v>29</v>
      </c>
      <c r="D40" s="10" t="s">
        <v>20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2"/>
        <v>45</v>
      </c>
    </row>
    <row r="41" spans="1:9" x14ac:dyDescent="0.15">
      <c r="A41" s="9">
        <v>41951</v>
      </c>
      <c r="B41" s="10" t="s">
        <v>86</v>
      </c>
      <c r="C41" s="10" t="s">
        <v>29</v>
      </c>
      <c r="D41" s="10" t="s">
        <v>21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2"/>
        <v>45</v>
      </c>
    </row>
    <row r="42" spans="1:9" x14ac:dyDescent="0.15">
      <c r="A42" s="9">
        <v>41953</v>
      </c>
      <c r="B42" s="10" t="s">
        <v>19</v>
      </c>
      <c r="C42" s="10" t="s">
        <v>25</v>
      </c>
      <c r="D42" s="10" t="s">
        <v>20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3">IF(WEEKNUM(A42)&gt;0,WEEKNUM(A42),"")</f>
        <v>46</v>
      </c>
    </row>
    <row r="43" spans="1:9" x14ac:dyDescent="0.15">
      <c r="A43" s="9">
        <v>41953</v>
      </c>
      <c r="B43" s="10" t="s">
        <v>19</v>
      </c>
      <c r="C43" s="10" t="s">
        <v>25</v>
      </c>
      <c r="D43" s="10" t="s">
        <v>20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3"/>
        <v>46</v>
      </c>
    </row>
    <row r="44" spans="1:9" x14ac:dyDescent="0.15">
      <c r="A44" s="9">
        <v>41953</v>
      </c>
      <c r="B44" s="10" t="s">
        <v>19</v>
      </c>
      <c r="C44" s="10" t="s">
        <v>25</v>
      </c>
      <c r="D44" s="10" t="s">
        <v>21</v>
      </c>
      <c r="E44" s="10">
        <v>40</v>
      </c>
      <c r="F44" s="10">
        <v>3</v>
      </c>
      <c r="G44" s="13" t="s">
        <v>91</v>
      </c>
      <c r="H44" s="11">
        <f t="shared" si="1"/>
        <v>120</v>
      </c>
      <c r="I44" s="11">
        <f t="shared" si="3"/>
        <v>46</v>
      </c>
    </row>
    <row r="45" spans="1:9" x14ac:dyDescent="0.15">
      <c r="A45" s="9">
        <v>41953</v>
      </c>
      <c r="B45" s="10" t="s">
        <v>22</v>
      </c>
      <c r="C45" s="10" t="s">
        <v>28</v>
      </c>
      <c r="D45" s="10" t="s">
        <v>20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3"/>
        <v>46</v>
      </c>
    </row>
    <row r="46" spans="1:9" x14ac:dyDescent="0.15">
      <c r="A46" s="9">
        <v>41953</v>
      </c>
      <c r="B46" s="10" t="s">
        <v>22</v>
      </c>
      <c r="C46" s="10" t="s">
        <v>28</v>
      </c>
      <c r="D46" s="10" t="s">
        <v>20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3"/>
        <v>46</v>
      </c>
    </row>
    <row r="47" spans="1:9" x14ac:dyDescent="0.15">
      <c r="A47" s="9">
        <v>41953</v>
      </c>
      <c r="B47" s="10" t="s">
        <v>22</v>
      </c>
      <c r="C47" s="10" t="s">
        <v>28</v>
      </c>
      <c r="D47" s="10" t="s">
        <v>21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3"/>
        <v>46</v>
      </c>
    </row>
    <row r="48" spans="1:9" x14ac:dyDescent="0.15">
      <c r="A48" s="9">
        <v>41953</v>
      </c>
      <c r="B48" s="10" t="s">
        <v>22</v>
      </c>
      <c r="C48" s="10" t="s">
        <v>28</v>
      </c>
      <c r="D48" s="10" t="s">
        <v>21</v>
      </c>
      <c r="E48" s="10">
        <v>30</v>
      </c>
      <c r="F48" s="10">
        <v>2</v>
      </c>
      <c r="G48" s="13" t="s">
        <v>89</v>
      </c>
      <c r="H48" s="11">
        <f t="shared" si="1"/>
        <v>60</v>
      </c>
      <c r="I48" s="11">
        <f t="shared" ref="I48:I54" si="4">IF(WEEKNUM(A48)&gt;0,WEEKNUM(A48),"")</f>
        <v>46</v>
      </c>
    </row>
    <row r="49" spans="1:9" x14ac:dyDescent="0.15">
      <c r="A49" s="9">
        <v>41955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4"/>
        <v>46</v>
      </c>
    </row>
    <row r="50" spans="1:9" x14ac:dyDescent="0.15">
      <c r="A50" s="9">
        <v>41955</v>
      </c>
      <c r="B50" s="10" t="s">
        <v>23</v>
      </c>
      <c r="C50" s="10" t="s">
        <v>27</v>
      </c>
      <c r="D50" s="10" t="s">
        <v>20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4"/>
        <v>46</v>
      </c>
    </row>
    <row r="51" spans="1:9" x14ac:dyDescent="0.15">
      <c r="A51" s="9">
        <v>41955</v>
      </c>
      <c r="B51" s="10" t="s">
        <v>23</v>
      </c>
      <c r="C51" s="10" t="s">
        <v>27</v>
      </c>
      <c r="D51" s="10" t="s">
        <v>21</v>
      </c>
      <c r="E51" s="10">
        <v>45</v>
      </c>
      <c r="F51" s="10">
        <v>3</v>
      </c>
      <c r="G51" s="13" t="s">
        <v>92</v>
      </c>
      <c r="H51" s="11">
        <f t="shared" si="1"/>
        <v>135</v>
      </c>
      <c r="I51" s="11">
        <f t="shared" si="4"/>
        <v>46</v>
      </c>
    </row>
    <row r="52" spans="1:9" x14ac:dyDescent="0.15">
      <c r="A52" s="9">
        <v>41955</v>
      </c>
      <c r="B52" s="10" t="s">
        <v>24</v>
      </c>
      <c r="C52" s="10" t="s">
        <v>32</v>
      </c>
      <c r="D52" s="10" t="s">
        <v>20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4"/>
        <v>46</v>
      </c>
    </row>
    <row r="53" spans="1:9" x14ac:dyDescent="0.15">
      <c r="A53" s="9">
        <v>41955</v>
      </c>
      <c r="B53" s="10" t="s">
        <v>24</v>
      </c>
      <c r="C53" s="10" t="s">
        <v>32</v>
      </c>
      <c r="D53" s="10" t="s">
        <v>20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4"/>
        <v>46</v>
      </c>
    </row>
    <row r="54" spans="1:9" x14ac:dyDescent="0.15">
      <c r="A54" s="9">
        <v>41955</v>
      </c>
      <c r="B54" s="10" t="s">
        <v>24</v>
      </c>
      <c r="C54" s="10" t="s">
        <v>38</v>
      </c>
      <c r="D54" s="10" t="s">
        <v>21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4"/>
        <v>46</v>
      </c>
    </row>
    <row r="55" spans="1:9" x14ac:dyDescent="0.15">
      <c r="A55" s="9">
        <v>41955</v>
      </c>
      <c r="B55" s="10" t="s">
        <v>24</v>
      </c>
      <c r="C55" s="10" t="s">
        <v>32</v>
      </c>
      <c r="D55" s="10" t="s">
        <v>21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5">IF(WEEKNUM(A55)&gt;0,WEEKNUM(A55),"")</f>
        <v>46</v>
      </c>
    </row>
    <row r="56" spans="1:9" x14ac:dyDescent="0.15">
      <c r="A56" s="9">
        <v>41957</v>
      </c>
      <c r="B56" s="10" t="s">
        <v>86</v>
      </c>
      <c r="C56" s="10" t="s">
        <v>29</v>
      </c>
      <c r="D56" s="10" t="s">
        <v>20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5"/>
        <v>46</v>
      </c>
    </row>
    <row r="57" spans="1:9" x14ac:dyDescent="0.15">
      <c r="A57" s="9">
        <v>41957</v>
      </c>
      <c r="B57" s="10" t="s">
        <v>86</v>
      </c>
      <c r="C57" s="10" t="s">
        <v>29</v>
      </c>
      <c r="D57" s="10" t="s">
        <v>20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5"/>
        <v>46</v>
      </c>
    </row>
    <row r="58" spans="1:9" x14ac:dyDescent="0.15">
      <c r="A58" s="9">
        <v>41957</v>
      </c>
      <c r="B58" s="10" t="s">
        <v>86</v>
      </c>
      <c r="C58" s="10" t="s">
        <v>29</v>
      </c>
      <c r="D58" s="10" t="s">
        <v>21</v>
      </c>
      <c r="E58" s="10">
        <v>35</v>
      </c>
      <c r="F58" s="10">
        <v>3</v>
      </c>
      <c r="G58" s="13" t="s">
        <v>93</v>
      </c>
      <c r="H58" s="11">
        <f t="shared" si="1"/>
        <v>105</v>
      </c>
      <c r="I58" s="11">
        <f t="shared" si="5"/>
        <v>46</v>
      </c>
    </row>
    <row r="59" spans="1:9" x14ac:dyDescent="0.15">
      <c r="A59" s="9">
        <v>41957</v>
      </c>
      <c r="B59" s="10" t="s">
        <v>19</v>
      </c>
      <c r="C59" s="10" t="s">
        <v>25</v>
      </c>
      <c r="D59" s="10" t="s">
        <v>20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5"/>
        <v>46</v>
      </c>
    </row>
    <row r="60" spans="1:9" x14ac:dyDescent="0.15">
      <c r="A60" s="9">
        <v>41957</v>
      </c>
      <c r="B60" s="10" t="s">
        <v>19</v>
      </c>
      <c r="C60" s="10" t="s">
        <v>25</v>
      </c>
      <c r="D60" s="10" t="s">
        <v>20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5"/>
        <v>46</v>
      </c>
    </row>
    <row r="61" spans="1:9" x14ac:dyDescent="0.15">
      <c r="A61" s="9">
        <v>41957</v>
      </c>
      <c r="B61" s="10" t="s">
        <v>19</v>
      </c>
      <c r="C61" s="10" t="s">
        <v>25</v>
      </c>
      <c r="D61" s="10" t="s">
        <v>21</v>
      </c>
      <c r="E61" s="10">
        <v>35</v>
      </c>
      <c r="F61" s="10">
        <v>1</v>
      </c>
      <c r="G61" s="13" t="s">
        <v>94</v>
      </c>
      <c r="H61" s="11">
        <f t="shared" si="1"/>
        <v>35</v>
      </c>
      <c r="I61" s="11">
        <f t="shared" si="5"/>
        <v>46</v>
      </c>
    </row>
    <row r="62" spans="1:9" x14ac:dyDescent="0.15">
      <c r="A62" s="9">
        <v>41957</v>
      </c>
      <c r="B62" s="10" t="s">
        <v>19</v>
      </c>
      <c r="C62" s="10" t="s">
        <v>25</v>
      </c>
      <c r="D62" s="10" t="s">
        <v>21</v>
      </c>
      <c r="E62" s="10">
        <v>50</v>
      </c>
      <c r="F62" s="10">
        <v>1</v>
      </c>
      <c r="G62" s="13"/>
      <c r="H62" s="11">
        <f t="shared" si="1"/>
        <v>50</v>
      </c>
      <c r="I62" s="11">
        <f>IF(WEEKNUM(A62)&gt;0,WEEKNUM(A62),"")</f>
        <v>46</v>
      </c>
    </row>
    <row r="63" spans="1:9" x14ac:dyDescent="0.15">
      <c r="A63" s="9">
        <v>41960</v>
      </c>
      <c r="B63" s="10" t="s">
        <v>19</v>
      </c>
      <c r="C63" s="10" t="s">
        <v>25</v>
      </c>
      <c r="D63" s="10" t="s">
        <v>20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6">IF(WEEKNUM(A63)&gt;0,WEEKNUM(A63),"")</f>
        <v>47</v>
      </c>
    </row>
    <row r="64" spans="1:9" x14ac:dyDescent="0.15">
      <c r="A64" s="9">
        <v>41960</v>
      </c>
      <c r="B64" s="10" t="s">
        <v>19</v>
      </c>
      <c r="C64" s="10" t="s">
        <v>25</v>
      </c>
      <c r="D64" s="10" t="s">
        <v>20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6"/>
        <v>47</v>
      </c>
    </row>
    <row r="65" spans="1:9" x14ac:dyDescent="0.15">
      <c r="A65" s="9">
        <v>41960</v>
      </c>
      <c r="B65" s="10" t="s">
        <v>19</v>
      </c>
      <c r="C65" s="10" t="s">
        <v>25</v>
      </c>
      <c r="D65" s="10" t="s">
        <v>21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6"/>
        <v>47</v>
      </c>
    </row>
    <row r="66" spans="1:9" x14ac:dyDescent="0.15">
      <c r="A66" s="9">
        <v>41960</v>
      </c>
      <c r="B66" s="10" t="s">
        <v>19</v>
      </c>
      <c r="C66" s="10" t="s">
        <v>25</v>
      </c>
      <c r="D66" s="10" t="s">
        <v>21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6"/>
        <v>47</v>
      </c>
    </row>
    <row r="67" spans="1:9" x14ac:dyDescent="0.15">
      <c r="A67" s="9">
        <v>41960</v>
      </c>
      <c r="B67" s="10" t="s">
        <v>22</v>
      </c>
      <c r="C67" s="10" t="s">
        <v>28</v>
      </c>
      <c r="D67" s="10" t="s">
        <v>20</v>
      </c>
      <c r="E67" s="10">
        <v>20</v>
      </c>
      <c r="F67" s="10">
        <v>1</v>
      </c>
      <c r="G67" s="13"/>
      <c r="H67" s="11">
        <f t="shared" ref="H67:H76" si="7">IF(E67*F67&gt;0,E67*F67,"")</f>
        <v>20</v>
      </c>
      <c r="I67" s="11">
        <f t="shared" si="6"/>
        <v>47</v>
      </c>
    </row>
    <row r="68" spans="1:9" x14ac:dyDescent="0.15">
      <c r="A68" s="9">
        <v>41960</v>
      </c>
      <c r="B68" s="10" t="s">
        <v>22</v>
      </c>
      <c r="C68" s="10" t="s">
        <v>28</v>
      </c>
      <c r="D68" s="10" t="s">
        <v>20</v>
      </c>
      <c r="E68" s="10">
        <v>30</v>
      </c>
      <c r="F68" s="10">
        <v>1</v>
      </c>
      <c r="G68" s="13"/>
      <c r="H68" s="11">
        <f t="shared" si="7"/>
        <v>30</v>
      </c>
      <c r="I68" s="11">
        <f t="shared" si="6"/>
        <v>47</v>
      </c>
    </row>
    <row r="69" spans="1:9" x14ac:dyDescent="0.15">
      <c r="A69" s="9">
        <v>41960</v>
      </c>
      <c r="B69" s="10" t="s">
        <v>22</v>
      </c>
      <c r="C69" s="10" t="s">
        <v>28</v>
      </c>
      <c r="D69" s="10" t="s">
        <v>21</v>
      </c>
      <c r="E69" s="10">
        <v>35</v>
      </c>
      <c r="F69" s="10">
        <v>1</v>
      </c>
      <c r="G69" s="13"/>
      <c r="H69" s="11">
        <f t="shared" si="7"/>
        <v>35</v>
      </c>
      <c r="I69" s="11">
        <f t="shared" si="6"/>
        <v>47</v>
      </c>
    </row>
    <row r="70" spans="1:9" x14ac:dyDescent="0.15">
      <c r="A70" s="9">
        <v>41960</v>
      </c>
      <c r="B70" s="10" t="s">
        <v>22</v>
      </c>
      <c r="C70" s="10" t="s">
        <v>28</v>
      </c>
      <c r="D70" s="10" t="s">
        <v>21</v>
      </c>
      <c r="E70" s="10">
        <v>37</v>
      </c>
      <c r="F70" s="10">
        <v>1</v>
      </c>
      <c r="G70" s="13"/>
      <c r="H70" s="11">
        <f t="shared" si="7"/>
        <v>37</v>
      </c>
      <c r="I70" s="11">
        <f t="shared" si="6"/>
        <v>47</v>
      </c>
    </row>
    <row r="71" spans="1:9" x14ac:dyDescent="0.15">
      <c r="A71" s="9">
        <v>41960</v>
      </c>
      <c r="B71" s="10" t="s">
        <v>22</v>
      </c>
      <c r="C71" s="10" t="s">
        <v>28</v>
      </c>
      <c r="D71" s="10" t="s">
        <v>21</v>
      </c>
      <c r="E71" s="10">
        <v>40</v>
      </c>
      <c r="F71" s="10">
        <v>1</v>
      </c>
      <c r="G71" s="13"/>
      <c r="H71" s="11">
        <f t="shared" si="7"/>
        <v>40</v>
      </c>
      <c r="I71" s="11">
        <f t="shared" si="6"/>
        <v>47</v>
      </c>
    </row>
    <row r="72" spans="1:9" x14ac:dyDescent="0.15">
      <c r="A72" s="9">
        <v>41963</v>
      </c>
      <c r="B72" s="10" t="s">
        <v>23</v>
      </c>
      <c r="C72" s="10" t="s">
        <v>27</v>
      </c>
      <c r="D72" s="10" t="s">
        <v>20</v>
      </c>
      <c r="E72" s="10">
        <v>20</v>
      </c>
      <c r="F72" s="10">
        <v>1</v>
      </c>
      <c r="G72" s="13"/>
      <c r="H72" s="11">
        <f t="shared" si="7"/>
        <v>20</v>
      </c>
      <c r="I72" s="11">
        <f t="shared" si="6"/>
        <v>47</v>
      </c>
    </row>
    <row r="73" spans="1:9" x14ac:dyDescent="0.15">
      <c r="A73" s="9">
        <v>41963</v>
      </c>
      <c r="B73" s="10" t="s">
        <v>23</v>
      </c>
      <c r="C73" s="10" t="s">
        <v>27</v>
      </c>
      <c r="D73" s="10" t="s">
        <v>20</v>
      </c>
      <c r="E73" s="10">
        <v>20</v>
      </c>
      <c r="F73" s="10">
        <v>1</v>
      </c>
      <c r="G73" s="13"/>
      <c r="H73" s="11">
        <f>IF(E73*F73&gt;0,E73*F73,"")</f>
        <v>20</v>
      </c>
      <c r="I73" s="11">
        <f>IF(WEEKNUM(A73)&gt;0,WEEKNUM(A73),"")</f>
        <v>47</v>
      </c>
    </row>
    <row r="74" spans="1:9" x14ac:dyDescent="0.15">
      <c r="A74" s="9">
        <v>41963</v>
      </c>
      <c r="B74" s="10" t="s">
        <v>23</v>
      </c>
      <c r="C74" s="10" t="s">
        <v>27</v>
      </c>
      <c r="D74" s="10" t="s">
        <v>21</v>
      </c>
      <c r="E74" s="10">
        <v>50</v>
      </c>
      <c r="F74" s="10">
        <v>3</v>
      </c>
      <c r="G74" s="13" t="s">
        <v>97</v>
      </c>
      <c r="H74" s="11">
        <f t="shared" si="7"/>
        <v>150</v>
      </c>
      <c r="I74" s="11">
        <f t="shared" si="6"/>
        <v>47</v>
      </c>
    </row>
    <row r="75" spans="1:9" x14ac:dyDescent="0.15">
      <c r="A75" s="9">
        <v>41963</v>
      </c>
      <c r="B75" s="10" t="s">
        <v>24</v>
      </c>
      <c r="C75" s="10" t="s">
        <v>32</v>
      </c>
      <c r="D75" s="10" t="s">
        <v>20</v>
      </c>
      <c r="E75" s="10">
        <v>20</v>
      </c>
      <c r="F75" s="10">
        <v>1</v>
      </c>
      <c r="G75" s="11"/>
      <c r="H75" s="11">
        <f t="shared" si="7"/>
        <v>20</v>
      </c>
      <c r="I75" s="11">
        <f t="shared" si="6"/>
        <v>47</v>
      </c>
    </row>
    <row r="76" spans="1:9" x14ac:dyDescent="0.15">
      <c r="A76" s="9">
        <v>41963</v>
      </c>
      <c r="B76" s="10" t="s">
        <v>24</v>
      </c>
      <c r="C76" s="10" t="s">
        <v>32</v>
      </c>
      <c r="D76" s="10" t="s">
        <v>20</v>
      </c>
      <c r="E76" s="10">
        <v>25</v>
      </c>
      <c r="F76" s="10">
        <v>1</v>
      </c>
      <c r="G76" s="11"/>
      <c r="H76" s="11">
        <f t="shared" si="7"/>
        <v>25</v>
      </c>
      <c r="I76" s="11">
        <f t="shared" si="6"/>
        <v>47</v>
      </c>
    </row>
    <row r="77" spans="1:9" x14ac:dyDescent="0.15">
      <c r="A77" s="9">
        <v>41963</v>
      </c>
      <c r="B77" s="10" t="s">
        <v>24</v>
      </c>
      <c r="C77" s="10" t="s">
        <v>38</v>
      </c>
      <c r="D77" s="10" t="s">
        <v>21</v>
      </c>
      <c r="E77" s="10">
        <v>20</v>
      </c>
      <c r="F77" s="10">
        <v>1</v>
      </c>
      <c r="G77" s="11"/>
      <c r="H77" s="11">
        <f>IF(E77*F77&gt;0,E77*F77,"")</f>
        <v>20</v>
      </c>
      <c r="I77" s="11">
        <f>IF(WEEKNUM(A77)&gt;0,WEEKNUM(A77),"")</f>
        <v>47</v>
      </c>
    </row>
    <row r="78" spans="1:9" x14ac:dyDescent="0.15">
      <c r="A78" s="9">
        <v>41963</v>
      </c>
      <c r="B78" s="10" t="s">
        <v>24</v>
      </c>
      <c r="C78" s="10" t="s">
        <v>32</v>
      </c>
      <c r="D78" s="10" t="s">
        <v>21</v>
      </c>
      <c r="E78" s="10">
        <v>40</v>
      </c>
      <c r="F78" s="10">
        <v>1</v>
      </c>
      <c r="G78" s="11"/>
      <c r="H78" s="11">
        <f>IF(E78*F78&gt;0,E78*F78,"")</f>
        <v>40</v>
      </c>
      <c r="I78" s="11">
        <f>IF(WEEKNUM(A78)&gt;0,WEEKNUM(A78),"")</f>
        <v>47</v>
      </c>
    </row>
    <row r="79" spans="1:9" x14ac:dyDescent="0.15">
      <c r="A79" s="9">
        <v>41963</v>
      </c>
      <c r="B79" s="10" t="s">
        <v>24</v>
      </c>
      <c r="C79" s="10" t="s">
        <v>32</v>
      </c>
      <c r="D79" s="10" t="s">
        <v>21</v>
      </c>
      <c r="E79" s="10">
        <v>50</v>
      </c>
      <c r="F79" s="10">
        <v>1</v>
      </c>
      <c r="G79" s="13" t="s">
        <v>96</v>
      </c>
      <c r="H79" s="11">
        <f t="shared" ref="H79:H97" si="8">IF(E79*F79&gt;0,E79*F79,"")</f>
        <v>50</v>
      </c>
      <c r="I79" s="11">
        <f t="shared" ref="I79:I97" si="9">IF(WEEKNUM(A79)&gt;0,WEEKNUM(A79),"")</f>
        <v>47</v>
      </c>
    </row>
    <row r="80" spans="1:9" x14ac:dyDescent="0.15">
      <c r="A80" s="9">
        <v>41966</v>
      </c>
      <c r="B80" s="10" t="s">
        <v>86</v>
      </c>
      <c r="C80" s="10" t="s">
        <v>29</v>
      </c>
      <c r="D80" s="10" t="s">
        <v>20</v>
      </c>
      <c r="E80" s="10">
        <v>20</v>
      </c>
      <c r="F80" s="10">
        <v>1</v>
      </c>
      <c r="G80" s="13"/>
      <c r="H80" s="11">
        <f t="shared" ref="H80:H85" si="10">IF(E80*F80&gt;0,E80*F80,"")</f>
        <v>20</v>
      </c>
      <c r="I80" s="11">
        <f t="shared" ref="I80:I85" si="11">IF(WEEKNUM(A80)&gt;0,WEEKNUM(A80),"")</f>
        <v>48</v>
      </c>
    </row>
    <row r="81" spans="1:9" x14ac:dyDescent="0.15">
      <c r="A81" s="9">
        <v>41966</v>
      </c>
      <c r="B81" s="10" t="s">
        <v>86</v>
      </c>
      <c r="C81" s="10" t="s">
        <v>29</v>
      </c>
      <c r="D81" s="10" t="s">
        <v>20</v>
      </c>
      <c r="E81" s="10">
        <v>25</v>
      </c>
      <c r="F81" s="10">
        <v>1</v>
      </c>
      <c r="G81" s="13"/>
      <c r="H81" s="11">
        <f t="shared" si="10"/>
        <v>25</v>
      </c>
      <c r="I81" s="11">
        <f t="shared" si="11"/>
        <v>48</v>
      </c>
    </row>
    <row r="82" spans="1:9" x14ac:dyDescent="0.15">
      <c r="A82" s="9">
        <v>41966</v>
      </c>
      <c r="B82" s="10" t="s">
        <v>86</v>
      </c>
      <c r="C82" s="10" t="s">
        <v>29</v>
      </c>
      <c r="D82" s="10" t="s">
        <v>21</v>
      </c>
      <c r="E82" s="10">
        <v>40</v>
      </c>
      <c r="F82" s="10">
        <v>3</v>
      </c>
      <c r="G82" s="13" t="s">
        <v>93</v>
      </c>
      <c r="H82" s="11">
        <f t="shared" si="10"/>
        <v>120</v>
      </c>
      <c r="I82" s="11">
        <f t="shared" si="11"/>
        <v>48</v>
      </c>
    </row>
    <row r="83" spans="1:9" x14ac:dyDescent="0.15">
      <c r="A83" s="9">
        <v>41966</v>
      </c>
      <c r="B83" s="10" t="s">
        <v>19</v>
      </c>
      <c r="C83" s="10" t="s">
        <v>25</v>
      </c>
      <c r="D83" s="10" t="s">
        <v>20</v>
      </c>
      <c r="E83" s="10">
        <v>20</v>
      </c>
      <c r="F83" s="10">
        <v>1</v>
      </c>
      <c r="G83" s="13"/>
      <c r="H83" s="11">
        <f t="shared" si="10"/>
        <v>20</v>
      </c>
      <c r="I83" s="11">
        <f t="shared" si="11"/>
        <v>48</v>
      </c>
    </row>
    <row r="84" spans="1:9" x14ac:dyDescent="0.15">
      <c r="A84" s="9">
        <v>41966</v>
      </c>
      <c r="B84" s="10" t="s">
        <v>19</v>
      </c>
      <c r="C84" s="10" t="s">
        <v>25</v>
      </c>
      <c r="D84" s="10" t="s">
        <v>20</v>
      </c>
      <c r="E84" s="10">
        <v>25</v>
      </c>
      <c r="F84" s="10">
        <v>1</v>
      </c>
      <c r="G84" s="13"/>
      <c r="H84" s="11">
        <f t="shared" si="10"/>
        <v>25</v>
      </c>
      <c r="I84" s="11">
        <f t="shared" si="11"/>
        <v>48</v>
      </c>
    </row>
    <row r="85" spans="1:9" x14ac:dyDescent="0.15">
      <c r="A85" s="9">
        <v>41966</v>
      </c>
      <c r="B85" s="10" t="s">
        <v>19</v>
      </c>
      <c r="C85" s="10" t="s">
        <v>25</v>
      </c>
      <c r="D85" s="10" t="s">
        <v>21</v>
      </c>
      <c r="E85" s="10">
        <v>50</v>
      </c>
      <c r="F85" s="10">
        <v>2</v>
      </c>
      <c r="G85" s="13"/>
      <c r="H85" s="11">
        <f t="shared" si="10"/>
        <v>100</v>
      </c>
      <c r="I85" s="11">
        <f t="shared" si="11"/>
        <v>48</v>
      </c>
    </row>
    <row r="86" spans="1:9" x14ac:dyDescent="0.15">
      <c r="A86" s="9">
        <v>41967</v>
      </c>
      <c r="B86" s="10" t="s">
        <v>19</v>
      </c>
      <c r="C86" s="10" t="s">
        <v>25</v>
      </c>
      <c r="D86" s="10" t="s">
        <v>20</v>
      </c>
      <c r="E86" s="10">
        <v>25</v>
      </c>
      <c r="F86" s="10">
        <v>1</v>
      </c>
      <c r="G86" s="13"/>
      <c r="H86" s="11">
        <f t="shared" si="8"/>
        <v>25</v>
      </c>
      <c r="I86" s="11">
        <f t="shared" si="9"/>
        <v>48</v>
      </c>
    </row>
    <row r="87" spans="1:9" x14ac:dyDescent="0.15">
      <c r="A87" s="9">
        <v>41967</v>
      </c>
      <c r="B87" s="10" t="s">
        <v>19</v>
      </c>
      <c r="C87" s="10" t="s">
        <v>25</v>
      </c>
      <c r="D87" s="10" t="s">
        <v>20</v>
      </c>
      <c r="E87" s="10">
        <v>25</v>
      </c>
      <c r="F87" s="10">
        <v>1</v>
      </c>
      <c r="G87" s="13"/>
      <c r="H87" s="11">
        <f t="shared" si="8"/>
        <v>25</v>
      </c>
      <c r="I87" s="11">
        <f t="shared" si="9"/>
        <v>48</v>
      </c>
    </row>
    <row r="88" spans="1:9" x14ac:dyDescent="0.15">
      <c r="A88" s="9">
        <v>41967</v>
      </c>
      <c r="B88" s="10" t="s">
        <v>19</v>
      </c>
      <c r="C88" s="10" t="s">
        <v>31</v>
      </c>
      <c r="D88" s="10" t="s">
        <v>21</v>
      </c>
      <c r="E88" s="10">
        <v>25</v>
      </c>
      <c r="F88" s="10">
        <v>1</v>
      </c>
      <c r="G88" s="13" t="s">
        <v>98</v>
      </c>
      <c r="H88" s="11">
        <f t="shared" si="8"/>
        <v>25</v>
      </c>
      <c r="I88" s="11">
        <f t="shared" si="9"/>
        <v>48</v>
      </c>
    </row>
    <row r="89" spans="1:9" x14ac:dyDescent="0.15">
      <c r="A89" s="9">
        <v>41967</v>
      </c>
      <c r="B89" s="10" t="s">
        <v>19</v>
      </c>
      <c r="C89" s="10" t="s">
        <v>31</v>
      </c>
      <c r="D89" s="10" t="s">
        <v>21</v>
      </c>
      <c r="E89" s="10">
        <v>30</v>
      </c>
      <c r="F89" s="10">
        <v>2</v>
      </c>
      <c r="G89" s="13"/>
      <c r="H89" s="11">
        <f t="shared" si="8"/>
        <v>60</v>
      </c>
      <c r="I89" s="11">
        <f t="shared" si="9"/>
        <v>48</v>
      </c>
    </row>
    <row r="90" spans="1:9" x14ac:dyDescent="0.15">
      <c r="A90" s="9">
        <v>41967</v>
      </c>
      <c r="B90" s="10" t="s">
        <v>22</v>
      </c>
      <c r="C90" s="10" t="s">
        <v>28</v>
      </c>
      <c r="D90" s="10" t="s">
        <v>20</v>
      </c>
      <c r="E90" s="10">
        <v>25</v>
      </c>
      <c r="F90" s="10">
        <v>1</v>
      </c>
      <c r="G90" s="13"/>
      <c r="H90" s="11">
        <f t="shared" si="8"/>
        <v>25</v>
      </c>
      <c r="I90" s="11">
        <f t="shared" si="9"/>
        <v>48</v>
      </c>
    </row>
    <row r="91" spans="1:9" x14ac:dyDescent="0.15">
      <c r="A91" s="9">
        <v>41967</v>
      </c>
      <c r="B91" s="10" t="s">
        <v>22</v>
      </c>
      <c r="C91" s="10" t="s">
        <v>28</v>
      </c>
      <c r="D91" s="10" t="s">
        <v>20</v>
      </c>
      <c r="E91" s="10">
        <v>25</v>
      </c>
      <c r="F91" s="10">
        <v>1</v>
      </c>
      <c r="G91" s="13"/>
      <c r="H91" s="11">
        <f t="shared" si="8"/>
        <v>25</v>
      </c>
      <c r="I91" s="11">
        <f t="shared" si="9"/>
        <v>48</v>
      </c>
    </row>
    <row r="92" spans="1:9" x14ac:dyDescent="0.15">
      <c r="A92" s="9">
        <v>41967</v>
      </c>
      <c r="B92" s="10" t="s">
        <v>22</v>
      </c>
      <c r="C92" s="10" t="s">
        <v>28</v>
      </c>
      <c r="D92" s="10" t="s">
        <v>21</v>
      </c>
      <c r="E92" s="10">
        <v>40</v>
      </c>
      <c r="F92" s="10">
        <v>1</v>
      </c>
      <c r="G92" s="13" t="s">
        <v>99</v>
      </c>
      <c r="H92" s="11">
        <f t="shared" si="8"/>
        <v>40</v>
      </c>
      <c r="I92" s="11">
        <f t="shared" si="9"/>
        <v>48</v>
      </c>
    </row>
    <row r="93" spans="1:9" x14ac:dyDescent="0.15">
      <c r="A93" s="9">
        <v>41967</v>
      </c>
      <c r="B93" s="10" t="s">
        <v>22</v>
      </c>
      <c r="C93" s="10" t="s">
        <v>28</v>
      </c>
      <c r="D93" s="10" t="s">
        <v>21</v>
      </c>
      <c r="E93" s="10">
        <v>45</v>
      </c>
      <c r="F93" s="10">
        <v>2</v>
      </c>
      <c r="G93" s="13" t="s">
        <v>100</v>
      </c>
      <c r="H93" s="11">
        <f t="shared" si="8"/>
        <v>90</v>
      </c>
      <c r="I93" s="11">
        <f t="shared" si="9"/>
        <v>48</v>
      </c>
    </row>
    <row r="94" spans="1:9" x14ac:dyDescent="0.15">
      <c r="A94" s="9">
        <v>41969</v>
      </c>
      <c r="B94" s="10" t="s">
        <v>23</v>
      </c>
      <c r="C94" s="10" t="s">
        <v>27</v>
      </c>
      <c r="D94" s="10" t="s">
        <v>20</v>
      </c>
      <c r="E94" s="10">
        <v>25</v>
      </c>
      <c r="F94" s="10">
        <v>2</v>
      </c>
      <c r="G94" s="13"/>
      <c r="H94" s="11">
        <f t="shared" si="8"/>
        <v>50</v>
      </c>
      <c r="I94" s="11">
        <f t="shared" si="9"/>
        <v>48</v>
      </c>
    </row>
    <row r="95" spans="1:9" x14ac:dyDescent="0.15">
      <c r="A95" s="9">
        <v>41969</v>
      </c>
      <c r="B95" s="10" t="s">
        <v>23</v>
      </c>
      <c r="C95" s="10" t="s">
        <v>33</v>
      </c>
      <c r="D95" s="10" t="s">
        <v>21</v>
      </c>
      <c r="E95" s="10">
        <v>14</v>
      </c>
      <c r="F95" s="10">
        <v>3</v>
      </c>
      <c r="G95" s="13" t="s">
        <v>101</v>
      </c>
      <c r="H95" s="11">
        <f t="shared" si="8"/>
        <v>42</v>
      </c>
      <c r="I95" s="11">
        <f t="shared" si="9"/>
        <v>48</v>
      </c>
    </row>
    <row r="96" spans="1:9" x14ac:dyDescent="0.15">
      <c r="A96" s="9">
        <v>41969</v>
      </c>
      <c r="B96" s="10" t="s">
        <v>24</v>
      </c>
      <c r="C96" s="10" t="s">
        <v>32</v>
      </c>
      <c r="D96" s="10" t="s">
        <v>20</v>
      </c>
      <c r="E96" s="10">
        <v>20</v>
      </c>
      <c r="F96" s="10">
        <v>2</v>
      </c>
      <c r="G96" s="13"/>
      <c r="H96" s="11">
        <f t="shared" si="8"/>
        <v>40</v>
      </c>
      <c r="I96" s="11">
        <f t="shared" si="9"/>
        <v>48</v>
      </c>
    </row>
    <row r="97" spans="1:9" x14ac:dyDescent="0.15">
      <c r="A97" s="9">
        <v>41969</v>
      </c>
      <c r="B97" s="10" t="s">
        <v>24</v>
      </c>
      <c r="C97" s="10" t="s">
        <v>32</v>
      </c>
      <c r="D97" s="10" t="s">
        <v>21</v>
      </c>
      <c r="E97" s="10">
        <v>25</v>
      </c>
      <c r="F97" s="10">
        <v>2</v>
      </c>
      <c r="G97" s="13" t="s">
        <v>102</v>
      </c>
      <c r="H97" s="11">
        <f t="shared" si="8"/>
        <v>50</v>
      </c>
      <c r="I97" s="11">
        <f t="shared" si="9"/>
        <v>48</v>
      </c>
    </row>
    <row r="98" spans="1:9" x14ac:dyDescent="0.15">
      <c r="A98" s="9">
        <v>41972</v>
      </c>
      <c r="B98" s="10" t="s">
        <v>23</v>
      </c>
      <c r="C98" s="10" t="s">
        <v>27</v>
      </c>
      <c r="D98" s="10" t="s">
        <v>20</v>
      </c>
      <c r="E98" s="10">
        <v>20</v>
      </c>
      <c r="F98" s="10">
        <v>2</v>
      </c>
      <c r="G98" s="13"/>
      <c r="H98" s="11">
        <f t="shared" ref="H98:H103" si="12">IF(E98*F98&gt;0,E98*F98,"")</f>
        <v>40</v>
      </c>
      <c r="I98" s="11">
        <f t="shared" ref="I98:I103" si="13">IF(WEEKNUM(A98)&gt;0,WEEKNUM(A98),"")</f>
        <v>48</v>
      </c>
    </row>
    <row r="99" spans="1:9" x14ac:dyDescent="0.15">
      <c r="A99" s="9">
        <v>41972</v>
      </c>
      <c r="B99" s="10" t="s">
        <v>23</v>
      </c>
      <c r="C99" s="10" t="s">
        <v>33</v>
      </c>
      <c r="D99" s="10" t="s">
        <v>21</v>
      </c>
      <c r="E99" s="10">
        <v>13</v>
      </c>
      <c r="F99" s="10">
        <v>1</v>
      </c>
      <c r="G99" s="13" t="s">
        <v>103</v>
      </c>
      <c r="H99" s="11">
        <f t="shared" si="12"/>
        <v>13</v>
      </c>
      <c r="I99" s="11">
        <f t="shared" si="13"/>
        <v>48</v>
      </c>
    </row>
    <row r="100" spans="1:9" x14ac:dyDescent="0.15">
      <c r="A100" s="9">
        <v>41972</v>
      </c>
      <c r="B100" s="10" t="s">
        <v>23</v>
      </c>
      <c r="C100" s="10" t="s">
        <v>33</v>
      </c>
      <c r="D100" s="10" t="s">
        <v>21</v>
      </c>
      <c r="E100" s="10">
        <v>14</v>
      </c>
      <c r="F100" s="10">
        <v>1</v>
      </c>
      <c r="G100" s="13" t="s">
        <v>103</v>
      </c>
      <c r="H100" s="11">
        <f t="shared" si="12"/>
        <v>14</v>
      </c>
      <c r="I100" s="11">
        <f t="shared" si="13"/>
        <v>48</v>
      </c>
    </row>
    <row r="101" spans="1:9" x14ac:dyDescent="0.15">
      <c r="A101" s="9">
        <v>41972</v>
      </c>
      <c r="B101" s="10" t="s">
        <v>86</v>
      </c>
      <c r="C101" s="10" t="s">
        <v>29</v>
      </c>
      <c r="D101" s="10" t="s">
        <v>20</v>
      </c>
      <c r="E101" s="10">
        <v>20</v>
      </c>
      <c r="F101" s="10">
        <v>2</v>
      </c>
      <c r="G101" s="13"/>
      <c r="H101" s="11">
        <f t="shared" si="12"/>
        <v>40</v>
      </c>
      <c r="I101" s="11">
        <f t="shared" si="13"/>
        <v>48</v>
      </c>
    </row>
    <row r="102" spans="1:9" x14ac:dyDescent="0.15">
      <c r="A102" s="9">
        <v>41972</v>
      </c>
      <c r="B102" s="10" t="s">
        <v>86</v>
      </c>
      <c r="C102" s="10" t="s">
        <v>29</v>
      </c>
      <c r="D102" s="10" t="s">
        <v>21</v>
      </c>
      <c r="E102" s="10">
        <v>45</v>
      </c>
      <c r="F102" s="10">
        <v>2</v>
      </c>
      <c r="G102" s="13"/>
      <c r="H102" s="11">
        <f t="shared" si="12"/>
        <v>90</v>
      </c>
      <c r="I102" s="11">
        <f t="shared" si="13"/>
        <v>48</v>
      </c>
    </row>
    <row r="103" spans="1:9" x14ac:dyDescent="0.15">
      <c r="A103" s="9">
        <v>41972</v>
      </c>
      <c r="B103" s="10" t="s">
        <v>86</v>
      </c>
      <c r="C103" s="10" t="s">
        <v>29</v>
      </c>
      <c r="D103" s="10" t="s">
        <v>21</v>
      </c>
      <c r="E103" s="10">
        <v>50</v>
      </c>
      <c r="F103" s="10">
        <v>1</v>
      </c>
      <c r="G103" s="13"/>
      <c r="H103" s="11">
        <f t="shared" si="12"/>
        <v>50</v>
      </c>
      <c r="I103" s="11">
        <f t="shared" si="13"/>
        <v>48</v>
      </c>
    </row>
    <row r="104" spans="1:9" x14ac:dyDescent="0.15">
      <c r="A104" s="9">
        <v>41974</v>
      </c>
      <c r="B104" s="10" t="s">
        <v>19</v>
      </c>
      <c r="C104" s="10" t="s">
        <v>25</v>
      </c>
      <c r="D104" s="10" t="s">
        <v>20</v>
      </c>
      <c r="E104" s="10">
        <v>20</v>
      </c>
      <c r="F104" s="10">
        <v>2</v>
      </c>
      <c r="G104" s="13"/>
      <c r="H104" s="11">
        <f t="shared" ref="H104:H109" si="14">IF(E104*F104&gt;0,E104*F104,"")</f>
        <v>40</v>
      </c>
      <c r="I104" s="11">
        <f t="shared" ref="I104:I109" si="15">IF(WEEKNUM(A104)&gt;0,WEEKNUM(A104),"")</f>
        <v>49</v>
      </c>
    </row>
    <row r="105" spans="1:9" x14ac:dyDescent="0.15">
      <c r="A105" s="9">
        <v>41974</v>
      </c>
      <c r="B105" s="10" t="s">
        <v>19</v>
      </c>
      <c r="C105" s="10" t="s">
        <v>31</v>
      </c>
      <c r="D105" s="10" t="s">
        <v>21</v>
      </c>
      <c r="E105" s="10">
        <v>33</v>
      </c>
      <c r="F105" s="10">
        <v>2</v>
      </c>
      <c r="G105" s="13"/>
      <c r="H105" s="11">
        <f t="shared" si="14"/>
        <v>66</v>
      </c>
      <c r="I105" s="11">
        <f t="shared" si="15"/>
        <v>49</v>
      </c>
    </row>
    <row r="106" spans="1:9" x14ac:dyDescent="0.15">
      <c r="A106" s="9">
        <v>41974</v>
      </c>
      <c r="B106" s="10" t="s">
        <v>19</v>
      </c>
      <c r="C106" s="10" t="s">
        <v>31</v>
      </c>
      <c r="D106" s="10" t="s">
        <v>21</v>
      </c>
      <c r="E106" s="10">
        <v>30</v>
      </c>
      <c r="F106" s="10">
        <v>1</v>
      </c>
      <c r="G106" s="13"/>
      <c r="H106" s="11">
        <f t="shared" si="14"/>
        <v>30</v>
      </c>
      <c r="I106" s="11">
        <f t="shared" si="15"/>
        <v>49</v>
      </c>
    </row>
    <row r="107" spans="1:9" x14ac:dyDescent="0.15">
      <c r="A107" s="9">
        <v>41974</v>
      </c>
      <c r="B107" s="10" t="s">
        <v>22</v>
      </c>
      <c r="C107" s="10" t="s">
        <v>28</v>
      </c>
      <c r="D107" s="10" t="s">
        <v>20</v>
      </c>
      <c r="E107" s="10">
        <v>20</v>
      </c>
      <c r="F107" s="10">
        <v>2</v>
      </c>
      <c r="G107" s="13"/>
      <c r="H107" s="11">
        <f t="shared" si="14"/>
        <v>40</v>
      </c>
      <c r="I107" s="11">
        <f t="shared" si="15"/>
        <v>49</v>
      </c>
    </row>
    <row r="108" spans="1:9" x14ac:dyDescent="0.15">
      <c r="A108" s="9">
        <v>41974</v>
      </c>
      <c r="B108" s="10" t="s">
        <v>22</v>
      </c>
      <c r="C108" s="10" t="s">
        <v>28</v>
      </c>
      <c r="D108" s="10" t="s">
        <v>21</v>
      </c>
      <c r="E108" s="10">
        <v>45</v>
      </c>
      <c r="F108" s="10">
        <v>1</v>
      </c>
      <c r="G108" s="13"/>
      <c r="H108" s="11">
        <f t="shared" si="14"/>
        <v>45</v>
      </c>
      <c r="I108" s="11">
        <f t="shared" si="15"/>
        <v>49</v>
      </c>
    </row>
    <row r="109" spans="1:9" x14ac:dyDescent="0.15">
      <c r="A109" s="9">
        <v>41974</v>
      </c>
      <c r="B109" s="10" t="s">
        <v>22</v>
      </c>
      <c r="C109" s="10" t="s">
        <v>28</v>
      </c>
      <c r="D109" s="10" t="s">
        <v>21</v>
      </c>
      <c r="E109" s="10">
        <v>50</v>
      </c>
      <c r="F109" s="10">
        <v>1</v>
      </c>
      <c r="G109" s="13"/>
      <c r="H109" s="11">
        <f t="shared" si="14"/>
        <v>50</v>
      </c>
      <c r="I109" s="11">
        <f t="shared" si="15"/>
        <v>49</v>
      </c>
    </row>
    <row r="110" spans="1:9" x14ac:dyDescent="0.15">
      <c r="A110" s="9">
        <v>41974</v>
      </c>
      <c r="B110" s="10" t="s">
        <v>22</v>
      </c>
      <c r="C110" s="10" t="s">
        <v>28</v>
      </c>
      <c r="D110" s="10" t="s">
        <v>21</v>
      </c>
      <c r="E110" s="10">
        <v>40</v>
      </c>
      <c r="F110" s="10">
        <v>1</v>
      </c>
      <c r="G110" s="13"/>
      <c r="H110" s="11">
        <f t="shared" ref="H110:H116" si="16">IF(E110*F110&gt;0,E110*F110,"")</f>
        <v>40</v>
      </c>
      <c r="I110" s="11">
        <f t="shared" ref="I110:I116" si="17">IF(WEEKNUM(A110)&gt;0,WEEKNUM(A110),"")</f>
        <v>49</v>
      </c>
    </row>
    <row r="111" spans="1:9" x14ac:dyDescent="0.15">
      <c r="A111" s="9">
        <v>41976</v>
      </c>
      <c r="B111" s="10" t="s">
        <v>23</v>
      </c>
      <c r="C111" s="10" t="s">
        <v>27</v>
      </c>
      <c r="D111" s="10" t="s">
        <v>20</v>
      </c>
      <c r="E111" s="10">
        <v>20</v>
      </c>
      <c r="F111" s="10">
        <v>2</v>
      </c>
      <c r="G111" s="13"/>
      <c r="H111" s="11">
        <f t="shared" si="16"/>
        <v>40</v>
      </c>
      <c r="I111" s="11">
        <f t="shared" si="17"/>
        <v>49</v>
      </c>
    </row>
    <row r="112" spans="1:9" x14ac:dyDescent="0.15">
      <c r="A112" s="9">
        <v>41976</v>
      </c>
      <c r="B112" s="10" t="s">
        <v>23</v>
      </c>
      <c r="C112" s="10" t="s">
        <v>33</v>
      </c>
      <c r="D112" s="10" t="s">
        <v>21</v>
      </c>
      <c r="E112" s="10">
        <v>15</v>
      </c>
      <c r="F112" s="10">
        <v>2</v>
      </c>
      <c r="G112" s="13" t="s">
        <v>103</v>
      </c>
      <c r="H112" s="11">
        <f t="shared" si="16"/>
        <v>30</v>
      </c>
      <c r="I112" s="11">
        <f t="shared" si="17"/>
        <v>49</v>
      </c>
    </row>
    <row r="113" spans="1:9" x14ac:dyDescent="0.15">
      <c r="A113" s="9">
        <v>41976</v>
      </c>
      <c r="B113" s="10" t="s">
        <v>24</v>
      </c>
      <c r="C113" s="10" t="s">
        <v>32</v>
      </c>
      <c r="D113" s="10" t="s">
        <v>20</v>
      </c>
      <c r="E113" s="10">
        <v>20</v>
      </c>
      <c r="F113" s="10">
        <v>2</v>
      </c>
      <c r="G113" s="13"/>
      <c r="H113" s="11">
        <f t="shared" si="16"/>
        <v>40</v>
      </c>
      <c r="I113" s="11">
        <f t="shared" si="17"/>
        <v>49</v>
      </c>
    </row>
    <row r="114" spans="1:9" x14ac:dyDescent="0.15">
      <c r="A114" s="9">
        <v>41976</v>
      </c>
      <c r="B114" s="10" t="s">
        <v>24</v>
      </c>
      <c r="C114" s="10" t="s">
        <v>32</v>
      </c>
      <c r="D114" s="10" t="s">
        <v>21</v>
      </c>
      <c r="E114" s="10">
        <v>20</v>
      </c>
      <c r="F114" s="10">
        <v>2</v>
      </c>
      <c r="G114" s="13" t="s">
        <v>102</v>
      </c>
      <c r="H114" s="11">
        <f t="shared" si="16"/>
        <v>40</v>
      </c>
      <c r="I114" s="11">
        <f t="shared" si="17"/>
        <v>49</v>
      </c>
    </row>
    <row r="115" spans="1:9" x14ac:dyDescent="0.15">
      <c r="A115" s="9">
        <v>41978</v>
      </c>
      <c r="B115" s="10" t="s">
        <v>86</v>
      </c>
      <c r="C115" s="10" t="s">
        <v>29</v>
      </c>
      <c r="D115" s="10" t="s">
        <v>20</v>
      </c>
      <c r="E115" s="10">
        <v>25</v>
      </c>
      <c r="F115" s="10">
        <v>2</v>
      </c>
      <c r="G115" s="13"/>
      <c r="H115" s="11">
        <f t="shared" si="16"/>
        <v>50</v>
      </c>
      <c r="I115" s="11">
        <f t="shared" si="17"/>
        <v>49</v>
      </c>
    </row>
    <row r="116" spans="1:9" x14ac:dyDescent="0.15">
      <c r="A116" s="9">
        <v>41978</v>
      </c>
      <c r="B116" s="10" t="s">
        <v>86</v>
      </c>
      <c r="C116" s="10" t="s">
        <v>29</v>
      </c>
      <c r="D116" s="10" t="s">
        <v>21</v>
      </c>
      <c r="E116" s="10">
        <v>50</v>
      </c>
      <c r="F116" s="10">
        <v>3</v>
      </c>
      <c r="G116" s="13"/>
      <c r="H116" s="11">
        <f t="shared" si="16"/>
        <v>150</v>
      </c>
      <c r="I116" s="11">
        <f t="shared" si="17"/>
        <v>49</v>
      </c>
    </row>
    <row r="117" spans="1:9" x14ac:dyDescent="0.15">
      <c r="A117" s="9">
        <v>41978</v>
      </c>
      <c r="B117" s="10" t="s">
        <v>23</v>
      </c>
      <c r="C117" s="10" t="s">
        <v>27</v>
      </c>
      <c r="D117" s="10" t="s">
        <v>20</v>
      </c>
      <c r="E117" s="10">
        <v>20</v>
      </c>
      <c r="F117" s="10">
        <v>2</v>
      </c>
      <c r="G117" s="13"/>
      <c r="H117" s="11">
        <f t="shared" ref="H117:H129" si="18">IF(E117*F117&gt;0,E117*F117,"")</f>
        <v>40</v>
      </c>
      <c r="I117" s="11">
        <f t="shared" ref="I117:I129" si="19">IF(WEEKNUM(A117)&gt;0,WEEKNUM(A117),"")</f>
        <v>49</v>
      </c>
    </row>
    <row r="118" spans="1:9" x14ac:dyDescent="0.15">
      <c r="A118" s="9">
        <v>41978</v>
      </c>
      <c r="B118" s="10" t="s">
        <v>23</v>
      </c>
      <c r="C118" s="10" t="s">
        <v>33</v>
      </c>
      <c r="D118" s="10" t="s">
        <v>21</v>
      </c>
      <c r="E118" s="10">
        <v>15</v>
      </c>
      <c r="F118" s="10">
        <v>2</v>
      </c>
      <c r="G118" s="13" t="s">
        <v>103</v>
      </c>
      <c r="H118" s="11">
        <f t="shared" si="18"/>
        <v>30</v>
      </c>
      <c r="I118" s="11">
        <f t="shared" si="19"/>
        <v>49</v>
      </c>
    </row>
    <row r="119" spans="1:9" x14ac:dyDescent="0.15">
      <c r="A119" s="9">
        <v>41978</v>
      </c>
      <c r="B119" s="10" t="s">
        <v>19</v>
      </c>
      <c r="C119" s="10" t="s">
        <v>25</v>
      </c>
      <c r="D119" s="10" t="s">
        <v>20</v>
      </c>
      <c r="E119" s="10">
        <v>20</v>
      </c>
      <c r="F119" s="10">
        <v>1</v>
      </c>
      <c r="G119" s="13"/>
      <c r="H119" s="11">
        <f t="shared" si="18"/>
        <v>20</v>
      </c>
      <c r="I119" s="11">
        <f t="shared" si="19"/>
        <v>49</v>
      </c>
    </row>
    <row r="120" spans="1:9" x14ac:dyDescent="0.15">
      <c r="A120" s="9">
        <v>41978</v>
      </c>
      <c r="B120" s="10" t="s">
        <v>19</v>
      </c>
      <c r="C120" s="10" t="s">
        <v>25</v>
      </c>
      <c r="D120" s="10" t="s">
        <v>21</v>
      </c>
      <c r="E120" s="10">
        <v>10</v>
      </c>
      <c r="F120" s="10">
        <v>2</v>
      </c>
      <c r="G120" s="13" t="s">
        <v>104</v>
      </c>
      <c r="H120" s="11">
        <f t="shared" si="18"/>
        <v>20</v>
      </c>
      <c r="I120" s="11">
        <f t="shared" si="19"/>
        <v>49</v>
      </c>
    </row>
    <row r="121" spans="1:9" x14ac:dyDescent="0.15">
      <c r="A121" s="9">
        <v>41981</v>
      </c>
      <c r="B121" s="10" t="s">
        <v>19</v>
      </c>
      <c r="C121" s="10" t="s">
        <v>25</v>
      </c>
      <c r="D121" s="10" t="s">
        <v>20</v>
      </c>
      <c r="E121" s="10">
        <v>20</v>
      </c>
      <c r="F121" s="10">
        <v>2</v>
      </c>
      <c r="G121" s="13"/>
      <c r="H121" s="11">
        <f t="shared" si="18"/>
        <v>40</v>
      </c>
      <c r="I121" s="11">
        <f t="shared" si="19"/>
        <v>50</v>
      </c>
    </row>
    <row r="122" spans="1:9" x14ac:dyDescent="0.15">
      <c r="A122" s="9">
        <v>41981</v>
      </c>
      <c r="B122" s="10" t="s">
        <v>19</v>
      </c>
      <c r="C122" s="10" t="s">
        <v>31</v>
      </c>
      <c r="D122" s="10" t="s">
        <v>21</v>
      </c>
      <c r="E122" s="10">
        <v>33</v>
      </c>
      <c r="F122" s="10">
        <v>3</v>
      </c>
      <c r="G122" s="13"/>
      <c r="H122" s="11">
        <f t="shared" si="18"/>
        <v>99</v>
      </c>
      <c r="I122" s="11">
        <f t="shared" si="19"/>
        <v>50</v>
      </c>
    </row>
    <row r="123" spans="1:9" x14ac:dyDescent="0.15">
      <c r="A123" s="9">
        <v>41981</v>
      </c>
      <c r="B123" s="10" t="s">
        <v>22</v>
      </c>
      <c r="C123" s="10" t="s">
        <v>28</v>
      </c>
      <c r="D123" s="10" t="s">
        <v>20</v>
      </c>
      <c r="E123" s="10">
        <v>20</v>
      </c>
      <c r="F123" s="10">
        <v>2</v>
      </c>
      <c r="G123" s="13"/>
      <c r="H123" s="11">
        <f t="shared" si="18"/>
        <v>40</v>
      </c>
      <c r="I123" s="11">
        <f t="shared" si="19"/>
        <v>50</v>
      </c>
    </row>
    <row r="124" spans="1:9" x14ac:dyDescent="0.15">
      <c r="A124" s="9">
        <v>41981</v>
      </c>
      <c r="B124" s="10" t="s">
        <v>22</v>
      </c>
      <c r="C124" s="10" t="s">
        <v>28</v>
      </c>
      <c r="D124" s="10" t="s">
        <v>21</v>
      </c>
      <c r="E124" s="10">
        <v>40</v>
      </c>
      <c r="F124" s="10">
        <v>2</v>
      </c>
      <c r="G124" s="13"/>
      <c r="H124" s="11">
        <f t="shared" si="18"/>
        <v>80</v>
      </c>
      <c r="I124" s="11">
        <f t="shared" si="19"/>
        <v>50</v>
      </c>
    </row>
    <row r="125" spans="1:9" x14ac:dyDescent="0.15">
      <c r="A125" s="9">
        <v>41981</v>
      </c>
      <c r="B125" s="10" t="s">
        <v>22</v>
      </c>
      <c r="C125" s="10" t="s">
        <v>28</v>
      </c>
      <c r="D125" s="10" t="s">
        <v>21</v>
      </c>
      <c r="E125" s="10">
        <v>50</v>
      </c>
      <c r="F125" s="10">
        <v>1</v>
      </c>
      <c r="G125" s="13"/>
      <c r="H125" s="11">
        <f t="shared" si="18"/>
        <v>50</v>
      </c>
      <c r="I125" s="11">
        <f t="shared" si="19"/>
        <v>50</v>
      </c>
    </row>
    <row r="126" spans="1:9" x14ac:dyDescent="0.15">
      <c r="A126" s="9">
        <v>41983</v>
      </c>
      <c r="B126" s="10" t="s">
        <v>23</v>
      </c>
      <c r="C126" s="10" t="s">
        <v>27</v>
      </c>
      <c r="D126" s="10" t="s">
        <v>20</v>
      </c>
      <c r="E126" s="10">
        <v>20</v>
      </c>
      <c r="F126" s="10">
        <v>2</v>
      </c>
      <c r="G126" s="13"/>
      <c r="H126" s="11">
        <f t="shared" si="18"/>
        <v>40</v>
      </c>
      <c r="I126" s="11">
        <f t="shared" si="19"/>
        <v>50</v>
      </c>
    </row>
    <row r="127" spans="1:9" x14ac:dyDescent="0.15">
      <c r="A127" s="9">
        <v>41983</v>
      </c>
      <c r="B127" s="10" t="s">
        <v>23</v>
      </c>
      <c r="C127" s="10" t="s">
        <v>33</v>
      </c>
      <c r="D127" s="10" t="s">
        <v>21</v>
      </c>
      <c r="E127" s="10">
        <v>17</v>
      </c>
      <c r="F127" s="10">
        <v>2</v>
      </c>
      <c r="G127" s="13" t="s">
        <v>103</v>
      </c>
      <c r="H127" s="11">
        <f t="shared" si="18"/>
        <v>34</v>
      </c>
      <c r="I127" s="11">
        <f t="shared" si="19"/>
        <v>50</v>
      </c>
    </row>
    <row r="128" spans="1:9" x14ac:dyDescent="0.15">
      <c r="A128" s="9">
        <v>41983</v>
      </c>
      <c r="B128" s="10" t="s">
        <v>24</v>
      </c>
      <c r="C128" s="10" t="s">
        <v>32</v>
      </c>
      <c r="D128" s="10" t="s">
        <v>20</v>
      </c>
      <c r="E128" s="10">
        <v>20</v>
      </c>
      <c r="F128" s="10">
        <v>2</v>
      </c>
      <c r="G128" s="13"/>
      <c r="H128" s="11">
        <f t="shared" si="18"/>
        <v>40</v>
      </c>
      <c r="I128" s="11">
        <f t="shared" si="19"/>
        <v>50</v>
      </c>
    </row>
    <row r="129" spans="1:9" x14ac:dyDescent="0.15">
      <c r="A129" s="9">
        <v>41983</v>
      </c>
      <c r="B129" s="10" t="s">
        <v>24</v>
      </c>
      <c r="C129" s="10" t="s">
        <v>32</v>
      </c>
      <c r="D129" s="10" t="s">
        <v>21</v>
      </c>
      <c r="E129" s="10">
        <v>23</v>
      </c>
      <c r="F129" s="10">
        <v>2</v>
      </c>
      <c r="G129" s="13" t="s">
        <v>102</v>
      </c>
      <c r="H129" s="11">
        <f t="shared" si="18"/>
        <v>46</v>
      </c>
      <c r="I129" s="11">
        <f t="shared" si="19"/>
        <v>50</v>
      </c>
    </row>
    <row r="130" spans="1:9" x14ac:dyDescent="0.15">
      <c r="A130" s="9">
        <v>41986</v>
      </c>
      <c r="B130" s="10" t="s">
        <v>86</v>
      </c>
      <c r="C130" s="10" t="s">
        <v>29</v>
      </c>
      <c r="D130" s="10" t="s">
        <v>20</v>
      </c>
      <c r="E130" s="10">
        <v>20</v>
      </c>
      <c r="F130" s="10">
        <v>2</v>
      </c>
      <c r="G130" s="13"/>
      <c r="H130" s="11">
        <f t="shared" ref="H130:H139" si="20">IF(E130*F130&gt;0,E130*F130,"")</f>
        <v>40</v>
      </c>
      <c r="I130" s="11">
        <f t="shared" ref="I130:I139" si="21">IF(WEEKNUM(A130)&gt;0,WEEKNUM(A130),"")</f>
        <v>50</v>
      </c>
    </row>
    <row r="131" spans="1:9" x14ac:dyDescent="0.15">
      <c r="A131" s="9">
        <v>41986</v>
      </c>
      <c r="B131" s="10" t="s">
        <v>86</v>
      </c>
      <c r="C131" s="10" t="s">
        <v>35</v>
      </c>
      <c r="D131" s="10" t="s">
        <v>21</v>
      </c>
      <c r="E131" s="10">
        <v>15</v>
      </c>
      <c r="F131" s="10">
        <v>2</v>
      </c>
      <c r="G131" s="13"/>
      <c r="H131" s="11">
        <f t="shared" si="20"/>
        <v>30</v>
      </c>
      <c r="I131" s="11">
        <f t="shared" si="21"/>
        <v>50</v>
      </c>
    </row>
    <row r="132" spans="1:9" x14ac:dyDescent="0.15">
      <c r="A132" s="9">
        <v>41986</v>
      </c>
      <c r="B132" s="10" t="s">
        <v>23</v>
      </c>
      <c r="C132" s="10" t="s">
        <v>27</v>
      </c>
      <c r="D132" s="10" t="s">
        <v>20</v>
      </c>
      <c r="E132" s="10">
        <v>20</v>
      </c>
      <c r="F132" s="10">
        <v>1</v>
      </c>
      <c r="G132" s="13"/>
      <c r="H132" s="11">
        <f t="shared" si="20"/>
        <v>20</v>
      </c>
      <c r="I132" s="11">
        <f t="shared" si="21"/>
        <v>50</v>
      </c>
    </row>
    <row r="133" spans="1:9" x14ac:dyDescent="0.15">
      <c r="A133" s="9">
        <v>41986</v>
      </c>
      <c r="B133" s="10" t="s">
        <v>23</v>
      </c>
      <c r="C133" s="10" t="s">
        <v>33</v>
      </c>
      <c r="D133" s="10" t="s">
        <v>21</v>
      </c>
      <c r="E133" s="10">
        <v>18</v>
      </c>
      <c r="F133" s="10">
        <v>2</v>
      </c>
      <c r="G133" s="13" t="s">
        <v>103</v>
      </c>
      <c r="H133" s="11">
        <f t="shared" si="20"/>
        <v>36</v>
      </c>
      <c r="I133" s="11">
        <f t="shared" si="21"/>
        <v>50</v>
      </c>
    </row>
    <row r="134" spans="1:9" x14ac:dyDescent="0.15">
      <c r="A134" s="9">
        <v>41988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/>
      <c r="H134" s="11">
        <f t="shared" si="20"/>
        <v>20</v>
      </c>
      <c r="I134" s="11">
        <f t="shared" si="21"/>
        <v>51</v>
      </c>
    </row>
    <row r="135" spans="1:9" x14ac:dyDescent="0.15">
      <c r="A135" s="9">
        <v>41988</v>
      </c>
      <c r="B135" s="10" t="s">
        <v>19</v>
      </c>
      <c r="C135" s="10" t="s">
        <v>25</v>
      </c>
      <c r="D135" s="10" t="s">
        <v>20</v>
      </c>
      <c r="E135" s="10">
        <v>15</v>
      </c>
      <c r="F135" s="10">
        <v>1</v>
      </c>
      <c r="G135" s="13"/>
      <c r="H135" s="11">
        <f t="shared" si="20"/>
        <v>15</v>
      </c>
      <c r="I135" s="11">
        <f t="shared" si="21"/>
        <v>51</v>
      </c>
    </row>
    <row r="136" spans="1:9" x14ac:dyDescent="0.15">
      <c r="A136" s="9">
        <v>41988</v>
      </c>
      <c r="B136" s="10" t="s">
        <v>19</v>
      </c>
      <c r="C136" s="10" t="s">
        <v>31</v>
      </c>
      <c r="D136" s="10" t="s">
        <v>21</v>
      </c>
      <c r="E136" s="10">
        <v>35</v>
      </c>
      <c r="F136" s="10">
        <v>2</v>
      </c>
      <c r="G136" s="13"/>
      <c r="H136" s="11">
        <f t="shared" si="20"/>
        <v>70</v>
      </c>
      <c r="I136" s="11">
        <f t="shared" si="21"/>
        <v>51</v>
      </c>
    </row>
    <row r="137" spans="1:9" x14ac:dyDescent="0.15">
      <c r="A137" s="9">
        <v>41988</v>
      </c>
      <c r="B137" s="10" t="s">
        <v>19</v>
      </c>
      <c r="C137" s="10" t="s">
        <v>31</v>
      </c>
      <c r="D137" s="10" t="s">
        <v>21</v>
      </c>
      <c r="E137" s="10">
        <v>40</v>
      </c>
      <c r="F137" s="10">
        <v>1</v>
      </c>
      <c r="G137" s="13"/>
      <c r="H137" s="11">
        <f t="shared" si="20"/>
        <v>40</v>
      </c>
      <c r="I137" s="11">
        <f t="shared" si="21"/>
        <v>51</v>
      </c>
    </row>
    <row r="138" spans="1:9" x14ac:dyDescent="0.15">
      <c r="A138" s="9">
        <v>41988</v>
      </c>
      <c r="B138" s="10" t="s">
        <v>22</v>
      </c>
      <c r="C138" s="10" t="s">
        <v>28</v>
      </c>
      <c r="D138" s="10" t="s">
        <v>20</v>
      </c>
      <c r="E138" s="10">
        <v>20</v>
      </c>
      <c r="F138" s="10">
        <v>2</v>
      </c>
      <c r="G138" s="13"/>
      <c r="H138" s="11">
        <f t="shared" si="20"/>
        <v>40</v>
      </c>
      <c r="I138" s="11">
        <f t="shared" si="21"/>
        <v>51</v>
      </c>
    </row>
    <row r="139" spans="1:9" x14ac:dyDescent="0.15">
      <c r="A139" s="9">
        <v>41988</v>
      </c>
      <c r="B139" s="10" t="s">
        <v>22</v>
      </c>
      <c r="C139" s="10" t="s">
        <v>34</v>
      </c>
      <c r="D139" s="10" t="s">
        <v>21</v>
      </c>
      <c r="E139" s="10">
        <v>13</v>
      </c>
      <c r="F139" s="10">
        <v>1</v>
      </c>
      <c r="G139" s="13" t="s">
        <v>106</v>
      </c>
      <c r="H139" s="11">
        <f t="shared" si="20"/>
        <v>13</v>
      </c>
      <c r="I139" s="11">
        <f t="shared" si="21"/>
        <v>51</v>
      </c>
    </row>
    <row r="140" spans="1:9" x14ac:dyDescent="0.15">
      <c r="A140" s="9">
        <v>41988</v>
      </c>
      <c r="B140" s="10" t="s">
        <v>22</v>
      </c>
      <c r="C140" s="10" t="s">
        <v>34</v>
      </c>
      <c r="D140" s="10" t="s">
        <v>21</v>
      </c>
      <c r="E140" s="10">
        <v>15</v>
      </c>
      <c r="F140" s="10">
        <v>1</v>
      </c>
      <c r="G140" s="13" t="s">
        <v>105</v>
      </c>
      <c r="H140" s="11">
        <f t="shared" ref="H140:H145" si="22">IF(E140*F140&gt;0,E140*F140,"")</f>
        <v>15</v>
      </c>
      <c r="I140" s="11">
        <f t="shared" ref="I140:I145" si="23">IF(WEEKNUM(A140)&gt;0,WEEKNUM(A140),"")</f>
        <v>51</v>
      </c>
    </row>
    <row r="141" spans="1:9" x14ac:dyDescent="0.15">
      <c r="A141" s="9">
        <v>41990</v>
      </c>
      <c r="B141" s="10" t="s">
        <v>23</v>
      </c>
      <c r="C141" s="10" t="s">
        <v>27</v>
      </c>
      <c r="D141" s="10" t="s">
        <v>20</v>
      </c>
      <c r="E141" s="10">
        <v>20</v>
      </c>
      <c r="F141" s="10">
        <v>2</v>
      </c>
      <c r="G141" s="13"/>
      <c r="H141" s="11">
        <f t="shared" si="22"/>
        <v>40</v>
      </c>
      <c r="I141" s="11">
        <f t="shared" si="23"/>
        <v>51</v>
      </c>
    </row>
    <row r="142" spans="1:9" x14ac:dyDescent="0.15">
      <c r="A142" s="9">
        <v>41990</v>
      </c>
      <c r="B142" s="10" t="s">
        <v>23</v>
      </c>
      <c r="C142" s="10" t="s">
        <v>33</v>
      </c>
      <c r="D142" s="10" t="s">
        <v>21</v>
      </c>
      <c r="E142" s="10">
        <v>19</v>
      </c>
      <c r="F142" s="10">
        <v>1</v>
      </c>
      <c r="G142" s="13"/>
      <c r="H142" s="11">
        <f t="shared" si="22"/>
        <v>19</v>
      </c>
      <c r="I142" s="11">
        <f t="shared" si="23"/>
        <v>51</v>
      </c>
    </row>
    <row r="143" spans="1:9" x14ac:dyDescent="0.15">
      <c r="A143" s="9">
        <v>41990</v>
      </c>
      <c r="B143" s="10" t="s">
        <v>23</v>
      </c>
      <c r="C143" s="10" t="s">
        <v>33</v>
      </c>
      <c r="D143" s="10" t="s">
        <v>21</v>
      </c>
      <c r="E143" s="10">
        <v>20</v>
      </c>
      <c r="F143" s="10">
        <v>1</v>
      </c>
      <c r="G143" s="13" t="s">
        <v>103</v>
      </c>
      <c r="H143" s="11">
        <f>IF(E143*F143&gt;0,E143*F143,"")</f>
        <v>20</v>
      </c>
      <c r="I143" s="11">
        <f>IF(WEEKNUM(A143)&gt;0,WEEKNUM(A143),"")</f>
        <v>51</v>
      </c>
    </row>
    <row r="144" spans="1:9" x14ac:dyDescent="0.15">
      <c r="A144" s="9">
        <v>41990</v>
      </c>
      <c r="B144" s="10" t="s">
        <v>24</v>
      </c>
      <c r="C144" s="10" t="s">
        <v>32</v>
      </c>
      <c r="D144" s="10" t="s">
        <v>20</v>
      </c>
      <c r="E144" s="10">
        <v>20</v>
      </c>
      <c r="F144" s="10">
        <v>2</v>
      </c>
      <c r="G144" s="13"/>
      <c r="H144" s="11">
        <f t="shared" si="22"/>
        <v>40</v>
      </c>
      <c r="I144" s="11">
        <f t="shared" si="23"/>
        <v>51</v>
      </c>
    </row>
    <row r="145" spans="1:9" x14ac:dyDescent="0.15">
      <c r="A145" s="9">
        <v>41990</v>
      </c>
      <c r="B145" s="10" t="s">
        <v>24</v>
      </c>
      <c r="C145" s="10" t="s">
        <v>32</v>
      </c>
      <c r="D145" s="10" t="s">
        <v>21</v>
      </c>
      <c r="E145" s="10">
        <v>25</v>
      </c>
      <c r="F145" s="10">
        <v>2</v>
      </c>
      <c r="G145" s="13" t="s">
        <v>107</v>
      </c>
      <c r="H145" s="11">
        <f t="shared" si="22"/>
        <v>50</v>
      </c>
      <c r="I145" s="11">
        <f t="shared" si="23"/>
        <v>51</v>
      </c>
    </row>
    <row r="146" spans="1:9" x14ac:dyDescent="0.15">
      <c r="A146" s="9">
        <v>41992</v>
      </c>
      <c r="B146" s="10" t="s">
        <v>86</v>
      </c>
      <c r="C146" s="10" t="s">
        <v>29</v>
      </c>
      <c r="D146" s="10" t="s">
        <v>20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86</v>
      </c>
      <c r="C147" s="10" t="s">
        <v>35</v>
      </c>
      <c r="D147" s="10" t="s">
        <v>21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23</v>
      </c>
      <c r="C148" s="10" t="s">
        <v>27</v>
      </c>
      <c r="D148" s="10" t="s">
        <v>20</v>
      </c>
      <c r="E148" s="10">
        <v>20</v>
      </c>
      <c r="F148" s="10">
        <v>2</v>
      </c>
      <c r="G148" s="13"/>
      <c r="H148" s="11">
        <f>IF(E148*F148&gt;0,E148*F148,"")</f>
        <v>40</v>
      </c>
      <c r="I148" s="11">
        <f>IF(WEEKNUM(A148)&gt;0,WEEKNUM(A148),"")</f>
        <v>51</v>
      </c>
    </row>
    <row r="149" spans="1:9" x14ac:dyDescent="0.15">
      <c r="A149" s="9">
        <v>41992</v>
      </c>
      <c r="B149" s="10" t="s">
        <v>23</v>
      </c>
      <c r="C149" s="10" t="s">
        <v>33</v>
      </c>
      <c r="D149" s="10" t="s">
        <v>21</v>
      </c>
      <c r="E149" s="10">
        <v>20</v>
      </c>
      <c r="F149" s="10">
        <v>1</v>
      </c>
      <c r="G149" s="13" t="s">
        <v>110</v>
      </c>
      <c r="H149" s="11">
        <f>IF(E149*F149&gt;0,E149*F149,"")</f>
        <v>20</v>
      </c>
      <c r="I149" s="11">
        <f>IF(WEEKNUM(A149)&gt;0,WEEKNUM(A149),"")</f>
        <v>51</v>
      </c>
    </row>
    <row r="150" spans="1:9" x14ac:dyDescent="0.15">
      <c r="A150" s="9">
        <v>41992</v>
      </c>
      <c r="B150" s="10" t="s">
        <v>23</v>
      </c>
      <c r="C150" s="10" t="s">
        <v>33</v>
      </c>
      <c r="D150" s="10" t="s">
        <v>21</v>
      </c>
      <c r="E150" s="10">
        <v>20</v>
      </c>
      <c r="F150" s="10">
        <v>1</v>
      </c>
      <c r="G150" s="13" t="s">
        <v>108</v>
      </c>
      <c r="H150" s="11">
        <f t="shared" ref="H150:H161" si="24">IF(E150*F150&gt;0,E150*F150,"")</f>
        <v>20</v>
      </c>
      <c r="I150" s="11">
        <f t="shared" ref="I150:I161" si="25">IF(WEEKNUM(A150)&gt;0,WEEKNUM(A150),"")</f>
        <v>51</v>
      </c>
    </row>
    <row r="151" spans="1:9" x14ac:dyDescent="0.15">
      <c r="A151" s="9">
        <v>41995</v>
      </c>
      <c r="B151" s="10" t="s">
        <v>19</v>
      </c>
      <c r="C151" s="10" t="s">
        <v>25</v>
      </c>
      <c r="D151" s="10" t="s">
        <v>20</v>
      </c>
      <c r="E151" s="10">
        <v>20</v>
      </c>
      <c r="F151" s="10">
        <v>1</v>
      </c>
      <c r="G151" s="13"/>
      <c r="H151" s="11">
        <f t="shared" si="24"/>
        <v>20</v>
      </c>
      <c r="I151" s="11">
        <f t="shared" si="25"/>
        <v>52</v>
      </c>
    </row>
    <row r="152" spans="1:9" x14ac:dyDescent="0.15">
      <c r="A152" s="9">
        <v>41995</v>
      </c>
      <c r="B152" s="10" t="s">
        <v>19</v>
      </c>
      <c r="C152" s="10" t="s">
        <v>25</v>
      </c>
      <c r="D152" s="10" t="s">
        <v>20</v>
      </c>
      <c r="E152" s="10">
        <v>13</v>
      </c>
      <c r="F152" s="10">
        <v>1</v>
      </c>
      <c r="G152" s="13" t="s">
        <v>111</v>
      </c>
      <c r="H152" s="11">
        <f t="shared" si="24"/>
        <v>13</v>
      </c>
      <c r="I152" s="11">
        <f t="shared" si="25"/>
        <v>52</v>
      </c>
    </row>
    <row r="153" spans="1:9" x14ac:dyDescent="0.15">
      <c r="A153" s="9">
        <v>41995</v>
      </c>
      <c r="B153" s="10" t="s">
        <v>19</v>
      </c>
      <c r="C153" s="10" t="s">
        <v>31</v>
      </c>
      <c r="D153" s="10" t="s">
        <v>21</v>
      </c>
      <c r="E153" s="10">
        <v>37</v>
      </c>
      <c r="F153" s="10">
        <v>1</v>
      </c>
      <c r="G153" s="13"/>
      <c r="H153" s="11">
        <f t="shared" si="24"/>
        <v>37</v>
      </c>
      <c r="I153" s="11">
        <f t="shared" si="25"/>
        <v>52</v>
      </c>
    </row>
    <row r="154" spans="1:9" x14ac:dyDescent="0.15">
      <c r="A154" s="9">
        <v>41995</v>
      </c>
      <c r="B154" s="10" t="s">
        <v>19</v>
      </c>
      <c r="C154" s="10" t="s">
        <v>31</v>
      </c>
      <c r="D154" s="10" t="s">
        <v>21</v>
      </c>
      <c r="E154" s="10">
        <v>40</v>
      </c>
      <c r="F154" s="10">
        <v>2</v>
      </c>
      <c r="G154" s="13" t="s">
        <v>112</v>
      </c>
      <c r="H154" s="11">
        <f t="shared" si="24"/>
        <v>80</v>
      </c>
      <c r="I154" s="11">
        <f t="shared" si="25"/>
        <v>52</v>
      </c>
    </row>
    <row r="155" spans="1:9" x14ac:dyDescent="0.15">
      <c r="A155" s="9">
        <v>41995</v>
      </c>
      <c r="B155" s="10" t="s">
        <v>22</v>
      </c>
      <c r="C155" s="10" t="s">
        <v>28</v>
      </c>
      <c r="D155" s="10" t="s">
        <v>20</v>
      </c>
      <c r="E155" s="10">
        <v>20</v>
      </c>
      <c r="F155" s="10">
        <v>2</v>
      </c>
      <c r="G155" s="13"/>
      <c r="H155" s="11">
        <f t="shared" si="24"/>
        <v>40</v>
      </c>
      <c r="I155" s="11">
        <f t="shared" si="25"/>
        <v>52</v>
      </c>
    </row>
    <row r="156" spans="1:9" x14ac:dyDescent="0.15">
      <c r="A156" s="9">
        <v>41995</v>
      </c>
      <c r="B156" s="10" t="s">
        <v>22</v>
      </c>
      <c r="C156" s="10" t="s">
        <v>34</v>
      </c>
      <c r="D156" s="10" t="s">
        <v>21</v>
      </c>
      <c r="E156" s="10">
        <v>20</v>
      </c>
      <c r="F156" s="10">
        <v>1</v>
      </c>
      <c r="G156" s="13"/>
      <c r="H156" s="11">
        <f t="shared" si="24"/>
        <v>20</v>
      </c>
      <c r="I156" s="11">
        <f t="shared" si="25"/>
        <v>52</v>
      </c>
    </row>
    <row r="157" spans="1:9" x14ac:dyDescent="0.15">
      <c r="A157" s="9">
        <v>41995</v>
      </c>
      <c r="B157" s="10" t="s">
        <v>22</v>
      </c>
      <c r="C157" s="10" t="s">
        <v>34</v>
      </c>
      <c r="D157" s="10" t="s">
        <v>21</v>
      </c>
      <c r="E157" s="10">
        <v>25</v>
      </c>
      <c r="F157" s="10">
        <v>1</v>
      </c>
      <c r="G157" s="13" t="s">
        <v>109</v>
      </c>
      <c r="H157" s="11">
        <f t="shared" si="24"/>
        <v>25</v>
      </c>
      <c r="I157" s="11">
        <f t="shared" si="25"/>
        <v>52</v>
      </c>
    </row>
    <row r="158" spans="1:9" x14ac:dyDescent="0.15">
      <c r="A158" s="9">
        <v>41997</v>
      </c>
      <c r="B158" s="10" t="s">
        <v>23</v>
      </c>
      <c r="C158" s="10" t="s">
        <v>27</v>
      </c>
      <c r="D158" s="10" t="s">
        <v>20</v>
      </c>
      <c r="E158" s="10">
        <v>20</v>
      </c>
      <c r="F158" s="10">
        <v>2</v>
      </c>
      <c r="G158" s="13" t="s">
        <v>113</v>
      </c>
      <c r="H158" s="11">
        <f t="shared" si="24"/>
        <v>40</v>
      </c>
      <c r="I158" s="11">
        <f t="shared" si="25"/>
        <v>52</v>
      </c>
    </row>
    <row r="159" spans="1:9" x14ac:dyDescent="0.15">
      <c r="A159" s="9">
        <v>41997</v>
      </c>
      <c r="B159" s="10" t="s">
        <v>23</v>
      </c>
      <c r="C159" s="10" t="s">
        <v>33</v>
      </c>
      <c r="D159" s="10" t="s">
        <v>21</v>
      </c>
      <c r="E159" s="10">
        <v>21</v>
      </c>
      <c r="F159" s="10">
        <v>2</v>
      </c>
      <c r="G159" s="13" t="s">
        <v>114</v>
      </c>
      <c r="H159" s="11">
        <f t="shared" si="24"/>
        <v>42</v>
      </c>
      <c r="I159" s="11">
        <f t="shared" si="25"/>
        <v>52</v>
      </c>
    </row>
    <row r="160" spans="1:9" x14ac:dyDescent="0.15">
      <c r="A160" s="9">
        <v>41997</v>
      </c>
      <c r="B160" s="10" t="s">
        <v>24</v>
      </c>
      <c r="C160" s="10" t="s">
        <v>32</v>
      </c>
      <c r="D160" s="10" t="s">
        <v>20</v>
      </c>
      <c r="E160" s="10">
        <v>20</v>
      </c>
      <c r="F160" s="10">
        <v>2</v>
      </c>
      <c r="G160" s="13"/>
      <c r="H160" s="11">
        <f t="shared" si="24"/>
        <v>40</v>
      </c>
      <c r="I160" s="11">
        <f t="shared" si="25"/>
        <v>52</v>
      </c>
    </row>
    <row r="161" spans="1:9" x14ac:dyDescent="0.15">
      <c r="A161" s="9">
        <v>41997</v>
      </c>
      <c r="B161" s="10" t="s">
        <v>24</v>
      </c>
      <c r="C161" s="10" t="s">
        <v>32</v>
      </c>
      <c r="D161" s="10" t="s">
        <v>21</v>
      </c>
      <c r="E161" s="10">
        <v>25</v>
      </c>
      <c r="F161" s="10">
        <v>2</v>
      </c>
      <c r="G161" s="13"/>
      <c r="H161" s="11">
        <f t="shared" si="24"/>
        <v>50</v>
      </c>
      <c r="I161" s="11">
        <f t="shared" si="25"/>
        <v>52</v>
      </c>
    </row>
    <row r="162" spans="1:9" x14ac:dyDescent="0.15">
      <c r="A162" s="9">
        <v>42000</v>
      </c>
      <c r="B162" s="10" t="s">
        <v>86</v>
      </c>
      <c r="C162" s="10" t="s">
        <v>29</v>
      </c>
      <c r="D162" s="10" t="s">
        <v>20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86</v>
      </c>
      <c r="C163" s="10" t="s">
        <v>35</v>
      </c>
      <c r="D163" s="10" t="s">
        <v>21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19</v>
      </c>
      <c r="C164" s="10" t="s">
        <v>25</v>
      </c>
      <c r="D164" s="10" t="s">
        <v>20</v>
      </c>
      <c r="E164" s="10">
        <v>25</v>
      </c>
      <c r="F164" s="10">
        <v>1</v>
      </c>
      <c r="G164" s="13"/>
      <c r="H164" s="11">
        <f t="shared" ref="H164:H172" si="26">IF(E164*F164&gt;0,E164*F164,"")</f>
        <v>25</v>
      </c>
      <c r="I164" s="11">
        <f t="shared" ref="I164:I172" si="27">IF(WEEKNUM(A164)&gt;0,WEEKNUM(A164),"")</f>
        <v>53</v>
      </c>
    </row>
    <row r="165" spans="1:9" x14ac:dyDescent="0.15">
      <c r="A165" s="9">
        <v>42002</v>
      </c>
      <c r="B165" s="10" t="s">
        <v>19</v>
      </c>
      <c r="C165" s="10" t="s">
        <v>25</v>
      </c>
      <c r="D165" s="10" t="s">
        <v>20</v>
      </c>
      <c r="E165" s="10">
        <v>15</v>
      </c>
      <c r="F165" s="10">
        <v>1</v>
      </c>
      <c r="G165" s="13" t="s">
        <v>111</v>
      </c>
      <c r="H165" s="11">
        <f t="shared" si="26"/>
        <v>15</v>
      </c>
      <c r="I165" s="11">
        <f t="shared" si="27"/>
        <v>53</v>
      </c>
    </row>
    <row r="166" spans="1:9" x14ac:dyDescent="0.15">
      <c r="A166" s="9">
        <v>42002</v>
      </c>
      <c r="B166" s="10" t="s">
        <v>19</v>
      </c>
      <c r="C166" s="10" t="s">
        <v>31</v>
      </c>
      <c r="D166" s="10" t="s">
        <v>21</v>
      </c>
      <c r="E166" s="10">
        <v>40</v>
      </c>
      <c r="F166" s="10">
        <v>3</v>
      </c>
      <c r="G166" s="13" t="s">
        <v>112</v>
      </c>
      <c r="H166" s="11">
        <f t="shared" si="26"/>
        <v>120</v>
      </c>
      <c r="I166" s="11">
        <f t="shared" si="27"/>
        <v>53</v>
      </c>
    </row>
    <row r="167" spans="1:9" x14ac:dyDescent="0.15">
      <c r="A167" s="9">
        <v>42002</v>
      </c>
      <c r="B167" s="10" t="s">
        <v>22</v>
      </c>
      <c r="C167" s="10" t="s">
        <v>28</v>
      </c>
      <c r="D167" s="10" t="s">
        <v>20</v>
      </c>
      <c r="E167" s="10">
        <v>20</v>
      </c>
      <c r="F167" s="10">
        <v>2</v>
      </c>
      <c r="G167" s="13"/>
      <c r="H167" s="11">
        <f t="shared" si="26"/>
        <v>40</v>
      </c>
      <c r="I167" s="11">
        <f t="shared" si="27"/>
        <v>53</v>
      </c>
    </row>
    <row r="168" spans="1:9" x14ac:dyDescent="0.15">
      <c r="A168" s="9">
        <v>42002</v>
      </c>
      <c r="B168" s="10" t="s">
        <v>22</v>
      </c>
      <c r="C168" s="10" t="s">
        <v>34</v>
      </c>
      <c r="D168" s="10" t="s">
        <v>21</v>
      </c>
      <c r="E168" s="10">
        <v>25</v>
      </c>
      <c r="F168" s="10">
        <v>2</v>
      </c>
      <c r="G168" s="13" t="s">
        <v>109</v>
      </c>
      <c r="H168" s="11">
        <f t="shared" si="26"/>
        <v>50</v>
      </c>
      <c r="I168" s="11">
        <f t="shared" si="27"/>
        <v>53</v>
      </c>
    </row>
    <row r="169" spans="1:9" x14ac:dyDescent="0.15">
      <c r="A169" s="9">
        <v>42004</v>
      </c>
      <c r="B169" s="10" t="s">
        <v>23</v>
      </c>
      <c r="C169" s="10" t="s">
        <v>27</v>
      </c>
      <c r="D169" s="10" t="s">
        <v>20</v>
      </c>
      <c r="E169" s="10">
        <v>20</v>
      </c>
      <c r="F169" s="10">
        <v>2</v>
      </c>
      <c r="G169" s="13" t="s">
        <v>113</v>
      </c>
      <c r="H169" s="11">
        <f t="shared" si="26"/>
        <v>40</v>
      </c>
      <c r="I169" s="11">
        <f t="shared" si="27"/>
        <v>53</v>
      </c>
    </row>
    <row r="170" spans="1:9" x14ac:dyDescent="0.15">
      <c r="A170" s="9">
        <v>42004</v>
      </c>
      <c r="B170" s="10" t="s">
        <v>23</v>
      </c>
      <c r="C170" s="10" t="s">
        <v>33</v>
      </c>
      <c r="D170" s="10" t="s">
        <v>21</v>
      </c>
      <c r="E170" s="10">
        <v>25</v>
      </c>
      <c r="F170" s="10">
        <v>2</v>
      </c>
      <c r="G170" s="13" t="s">
        <v>114</v>
      </c>
      <c r="H170" s="11">
        <f t="shared" si="26"/>
        <v>50</v>
      </c>
      <c r="I170" s="11">
        <f t="shared" si="27"/>
        <v>53</v>
      </c>
    </row>
    <row r="171" spans="1:9" x14ac:dyDescent="0.15">
      <c r="A171" s="9">
        <v>42004</v>
      </c>
      <c r="B171" s="10" t="s">
        <v>24</v>
      </c>
      <c r="C171" s="10" t="s">
        <v>32</v>
      </c>
      <c r="D171" s="10" t="s">
        <v>20</v>
      </c>
      <c r="E171" s="10">
        <v>20</v>
      </c>
      <c r="F171" s="10">
        <v>2</v>
      </c>
      <c r="G171" s="13"/>
      <c r="H171" s="11">
        <f t="shared" si="26"/>
        <v>40</v>
      </c>
      <c r="I171" s="11">
        <f t="shared" si="27"/>
        <v>53</v>
      </c>
    </row>
    <row r="172" spans="1:9" x14ac:dyDescent="0.15">
      <c r="A172" s="9">
        <v>42004</v>
      </c>
      <c r="B172" s="10" t="s">
        <v>24</v>
      </c>
      <c r="C172" s="10" t="s">
        <v>32</v>
      </c>
      <c r="D172" s="10" t="s">
        <v>21</v>
      </c>
      <c r="E172" s="10">
        <v>27</v>
      </c>
      <c r="F172" s="10">
        <v>3</v>
      </c>
      <c r="G172" s="13"/>
      <c r="H172" s="11">
        <f t="shared" si="26"/>
        <v>81</v>
      </c>
      <c r="I172" s="11">
        <f t="shared" si="27"/>
        <v>53</v>
      </c>
    </row>
    <row r="173" spans="1:9" ht="20.25" customHeight="1" x14ac:dyDescent="0.15">
      <c r="H173" s="11" t="str">
        <f t="shared" ref="H173:H188" si="28">IF(E173*F173&gt;0,E173*F173,"")</f>
        <v/>
      </c>
      <c r="I173" s="11" t="str">
        <f t="shared" ref="I173:I233" si="29">IF(WEEKNUM(A173)&gt;0,WEEKNUM(A173),"")</f>
        <v/>
      </c>
    </row>
    <row r="174" spans="1:9" ht="20.25" customHeight="1" x14ac:dyDescent="0.15">
      <c r="H174" s="11" t="str">
        <f t="shared" si="28"/>
        <v/>
      </c>
      <c r="I174" s="11" t="str">
        <f t="shared" si="29"/>
        <v/>
      </c>
    </row>
    <row r="175" spans="1:9" ht="20.25" customHeight="1" x14ac:dyDescent="0.15">
      <c r="H175" s="11" t="str">
        <f t="shared" si="28"/>
        <v/>
      </c>
      <c r="I175" s="11" t="str">
        <f t="shared" si="29"/>
        <v/>
      </c>
    </row>
    <row r="176" spans="1:9" ht="20.25" customHeight="1" x14ac:dyDescent="0.15">
      <c r="H176" s="11" t="str">
        <f t="shared" si="28"/>
        <v/>
      </c>
      <c r="I176" s="11" t="str">
        <f t="shared" si="29"/>
        <v/>
      </c>
    </row>
    <row r="177" spans="8:9" ht="20.25" customHeight="1" x14ac:dyDescent="0.15">
      <c r="H177" s="11" t="str">
        <f t="shared" si="28"/>
        <v/>
      </c>
      <c r="I177" s="11" t="str">
        <f t="shared" si="29"/>
        <v/>
      </c>
    </row>
    <row r="178" spans="8:9" ht="20.25" customHeight="1" x14ac:dyDescent="0.15">
      <c r="H178" s="11" t="str">
        <f t="shared" si="28"/>
        <v/>
      </c>
      <c r="I178" s="11" t="str">
        <f t="shared" si="29"/>
        <v/>
      </c>
    </row>
    <row r="179" spans="8:9" ht="20.25" customHeight="1" x14ac:dyDescent="0.15">
      <c r="H179" s="11" t="str">
        <f t="shared" si="28"/>
        <v/>
      </c>
      <c r="I179" s="11" t="str">
        <f t="shared" si="29"/>
        <v/>
      </c>
    </row>
    <row r="180" spans="8:9" ht="20.25" customHeight="1" x14ac:dyDescent="0.15">
      <c r="H180" s="11" t="str">
        <f t="shared" si="28"/>
        <v/>
      </c>
      <c r="I180" s="11" t="str">
        <f t="shared" si="29"/>
        <v/>
      </c>
    </row>
    <row r="181" spans="8:9" ht="20.25" customHeight="1" x14ac:dyDescent="0.15">
      <c r="H181" s="11" t="str">
        <f t="shared" si="28"/>
        <v/>
      </c>
      <c r="I181" s="11" t="str">
        <f t="shared" si="29"/>
        <v/>
      </c>
    </row>
    <row r="182" spans="8:9" ht="20.25" customHeight="1" x14ac:dyDescent="0.15">
      <c r="H182" s="11" t="str">
        <f t="shared" si="28"/>
        <v/>
      </c>
      <c r="I182" s="11" t="str">
        <f t="shared" si="29"/>
        <v/>
      </c>
    </row>
    <row r="183" spans="8:9" ht="20.25" customHeight="1" x14ac:dyDescent="0.15">
      <c r="H183" s="11" t="str">
        <f t="shared" si="28"/>
        <v/>
      </c>
      <c r="I183" s="11" t="str">
        <f t="shared" si="29"/>
        <v/>
      </c>
    </row>
    <row r="184" spans="8:9" ht="20.25" customHeight="1" x14ac:dyDescent="0.15">
      <c r="H184" s="11" t="str">
        <f t="shared" si="28"/>
        <v/>
      </c>
      <c r="I184" s="11" t="str">
        <f t="shared" si="29"/>
        <v/>
      </c>
    </row>
    <row r="185" spans="8:9" ht="20.25" customHeight="1" x14ac:dyDescent="0.15">
      <c r="H185" s="11" t="str">
        <f t="shared" si="28"/>
        <v/>
      </c>
      <c r="I185" s="11" t="str">
        <f t="shared" si="29"/>
        <v/>
      </c>
    </row>
    <row r="186" spans="8:9" ht="20.25" customHeight="1" x14ac:dyDescent="0.15">
      <c r="H186" s="11" t="str">
        <f t="shared" si="28"/>
        <v/>
      </c>
      <c r="I186" s="11" t="str">
        <f t="shared" si="29"/>
        <v/>
      </c>
    </row>
    <row r="187" spans="8:9" ht="20.25" customHeight="1" x14ac:dyDescent="0.15">
      <c r="H187" s="11" t="str">
        <f t="shared" si="28"/>
        <v/>
      </c>
      <c r="I187" s="11" t="str">
        <f t="shared" si="29"/>
        <v/>
      </c>
    </row>
    <row r="188" spans="8:9" ht="20.25" customHeight="1" x14ac:dyDescent="0.15">
      <c r="H188" s="11" t="str">
        <f t="shared" si="28"/>
        <v/>
      </c>
      <c r="I188" s="11" t="str">
        <f t="shared" si="29"/>
        <v/>
      </c>
    </row>
    <row r="189" spans="8:9" ht="20.25" customHeight="1" x14ac:dyDescent="0.15">
      <c r="H189" s="11" t="str">
        <f t="shared" ref="H189:H252" si="30">IF(E189*F189&gt;0,E189*F189,"")</f>
        <v/>
      </c>
      <c r="I189" s="11" t="str">
        <f t="shared" si="29"/>
        <v/>
      </c>
    </row>
    <row r="190" spans="8:9" ht="20.25" customHeight="1" x14ac:dyDescent="0.15">
      <c r="H190" s="11" t="str">
        <f t="shared" si="30"/>
        <v/>
      </c>
      <c r="I190" s="11" t="str">
        <f t="shared" si="29"/>
        <v/>
      </c>
    </row>
    <row r="191" spans="8:9" ht="20.25" customHeight="1" x14ac:dyDescent="0.15">
      <c r="H191" s="11" t="str">
        <f t="shared" si="30"/>
        <v/>
      </c>
      <c r="I191" s="11" t="str">
        <f t="shared" si="29"/>
        <v/>
      </c>
    </row>
    <row r="192" spans="8:9" ht="20.25" customHeight="1" x14ac:dyDescent="0.15">
      <c r="H192" s="11" t="str">
        <f t="shared" si="30"/>
        <v/>
      </c>
      <c r="I192" s="11" t="str">
        <f t="shared" si="29"/>
        <v/>
      </c>
    </row>
    <row r="193" spans="8:9" ht="20.25" customHeight="1" x14ac:dyDescent="0.15">
      <c r="H193" s="11" t="str">
        <f t="shared" si="30"/>
        <v/>
      </c>
      <c r="I193" s="11" t="str">
        <f t="shared" si="29"/>
        <v/>
      </c>
    </row>
    <row r="194" spans="8:9" ht="20.25" customHeight="1" x14ac:dyDescent="0.15">
      <c r="H194" s="11" t="str">
        <f t="shared" si="30"/>
        <v/>
      </c>
      <c r="I194" s="11" t="str">
        <f t="shared" si="29"/>
        <v/>
      </c>
    </row>
    <row r="195" spans="8:9" ht="20.25" customHeight="1" x14ac:dyDescent="0.15">
      <c r="H195" s="11" t="str">
        <f t="shared" si="30"/>
        <v/>
      </c>
      <c r="I195" s="11" t="str">
        <f t="shared" si="29"/>
        <v/>
      </c>
    </row>
    <row r="196" spans="8:9" ht="20.25" customHeight="1" x14ac:dyDescent="0.15">
      <c r="H196" s="11" t="str">
        <f t="shared" si="30"/>
        <v/>
      </c>
      <c r="I196" s="11" t="str">
        <f t="shared" si="29"/>
        <v/>
      </c>
    </row>
    <row r="197" spans="8:9" ht="20.25" customHeight="1" x14ac:dyDescent="0.15">
      <c r="H197" s="11" t="str">
        <f t="shared" si="30"/>
        <v/>
      </c>
      <c r="I197" s="11" t="str">
        <f t="shared" si="29"/>
        <v/>
      </c>
    </row>
    <row r="198" spans="8:9" ht="20.25" customHeight="1" x14ac:dyDescent="0.15">
      <c r="H198" s="11" t="str">
        <f t="shared" si="30"/>
        <v/>
      </c>
      <c r="I198" s="11" t="str">
        <f t="shared" si="29"/>
        <v/>
      </c>
    </row>
    <row r="199" spans="8:9" ht="20.25" customHeight="1" x14ac:dyDescent="0.15">
      <c r="H199" s="11" t="str">
        <f t="shared" si="30"/>
        <v/>
      </c>
      <c r="I199" s="11" t="str">
        <f t="shared" si="29"/>
        <v/>
      </c>
    </row>
    <row r="200" spans="8:9" ht="20.25" customHeight="1" x14ac:dyDescent="0.15">
      <c r="H200" s="11" t="str">
        <f t="shared" si="30"/>
        <v/>
      </c>
      <c r="I200" s="11" t="str">
        <f t="shared" si="29"/>
        <v/>
      </c>
    </row>
    <row r="201" spans="8:9" ht="20.25" customHeight="1" x14ac:dyDescent="0.15">
      <c r="H201" s="11" t="str">
        <f t="shared" si="30"/>
        <v/>
      </c>
      <c r="I201" s="11" t="str">
        <f t="shared" si="29"/>
        <v/>
      </c>
    </row>
    <row r="202" spans="8:9" ht="20.25" customHeight="1" x14ac:dyDescent="0.15">
      <c r="H202" s="11" t="str">
        <f t="shared" si="30"/>
        <v/>
      </c>
      <c r="I202" s="11" t="str">
        <f t="shared" si="29"/>
        <v/>
      </c>
    </row>
    <row r="203" spans="8:9" ht="20.25" customHeight="1" x14ac:dyDescent="0.15">
      <c r="H203" s="11" t="str">
        <f t="shared" si="30"/>
        <v/>
      </c>
      <c r="I203" s="11" t="str">
        <f t="shared" si="29"/>
        <v/>
      </c>
    </row>
    <row r="204" spans="8:9" ht="20.25" customHeight="1" x14ac:dyDescent="0.15">
      <c r="H204" s="11" t="str">
        <f t="shared" si="30"/>
        <v/>
      </c>
      <c r="I204" s="11" t="str">
        <f t="shared" si="29"/>
        <v/>
      </c>
    </row>
    <row r="205" spans="8:9" ht="20.25" customHeight="1" x14ac:dyDescent="0.15">
      <c r="H205" s="11" t="str">
        <f t="shared" si="30"/>
        <v/>
      </c>
      <c r="I205" s="11" t="str">
        <f t="shared" si="29"/>
        <v/>
      </c>
    </row>
    <row r="206" spans="8:9" ht="20.25" customHeight="1" x14ac:dyDescent="0.15">
      <c r="H206" s="11" t="str">
        <f t="shared" si="30"/>
        <v/>
      </c>
      <c r="I206" s="11" t="str">
        <f t="shared" si="29"/>
        <v/>
      </c>
    </row>
    <row r="207" spans="8:9" ht="20.25" customHeight="1" x14ac:dyDescent="0.15">
      <c r="H207" s="11" t="str">
        <f t="shared" si="30"/>
        <v/>
      </c>
      <c r="I207" s="11" t="str">
        <f t="shared" si="29"/>
        <v/>
      </c>
    </row>
    <row r="208" spans="8:9" ht="20.25" customHeight="1" x14ac:dyDescent="0.15">
      <c r="H208" s="11" t="str">
        <f t="shared" si="30"/>
        <v/>
      </c>
      <c r="I208" s="11" t="str">
        <f t="shared" si="29"/>
        <v/>
      </c>
    </row>
    <row r="209" spans="8:9" ht="20.25" customHeight="1" x14ac:dyDescent="0.15">
      <c r="H209" s="11" t="str">
        <f t="shared" si="30"/>
        <v/>
      </c>
      <c r="I209" s="11" t="str">
        <f t="shared" si="29"/>
        <v/>
      </c>
    </row>
    <row r="210" spans="8:9" ht="20.25" customHeight="1" x14ac:dyDescent="0.15">
      <c r="H210" s="11" t="str">
        <f t="shared" si="30"/>
        <v/>
      </c>
      <c r="I210" s="11" t="str">
        <f t="shared" si="29"/>
        <v/>
      </c>
    </row>
    <row r="211" spans="8:9" ht="20.25" customHeight="1" x14ac:dyDescent="0.15">
      <c r="H211" s="11" t="str">
        <f t="shared" si="30"/>
        <v/>
      </c>
      <c r="I211" s="11" t="str">
        <f t="shared" si="29"/>
        <v/>
      </c>
    </row>
    <row r="212" spans="8:9" ht="20.25" customHeight="1" x14ac:dyDescent="0.15">
      <c r="H212" s="11" t="str">
        <f t="shared" si="30"/>
        <v/>
      </c>
      <c r="I212" s="11" t="str">
        <f t="shared" si="29"/>
        <v/>
      </c>
    </row>
    <row r="213" spans="8:9" ht="20.25" customHeight="1" x14ac:dyDescent="0.15">
      <c r="H213" s="11" t="str">
        <f t="shared" si="30"/>
        <v/>
      </c>
      <c r="I213" s="11" t="str">
        <f t="shared" si="29"/>
        <v/>
      </c>
    </row>
    <row r="214" spans="8:9" ht="20.25" customHeight="1" x14ac:dyDescent="0.15">
      <c r="H214" s="11" t="str">
        <f t="shared" si="30"/>
        <v/>
      </c>
      <c r="I214" s="11" t="str">
        <f t="shared" si="29"/>
        <v/>
      </c>
    </row>
    <row r="215" spans="8:9" ht="20.25" customHeight="1" x14ac:dyDescent="0.15">
      <c r="H215" s="11" t="str">
        <f t="shared" si="30"/>
        <v/>
      </c>
      <c r="I215" s="11" t="str">
        <f t="shared" si="29"/>
        <v/>
      </c>
    </row>
    <row r="216" spans="8:9" ht="20.25" customHeight="1" x14ac:dyDescent="0.15">
      <c r="H216" s="11" t="str">
        <f t="shared" si="30"/>
        <v/>
      </c>
      <c r="I216" s="11" t="str">
        <f t="shared" si="29"/>
        <v/>
      </c>
    </row>
    <row r="217" spans="8:9" ht="20.25" customHeight="1" x14ac:dyDescent="0.15">
      <c r="H217" s="11" t="str">
        <f t="shared" si="30"/>
        <v/>
      </c>
      <c r="I217" s="11" t="str">
        <f t="shared" si="29"/>
        <v/>
      </c>
    </row>
    <row r="218" spans="8:9" ht="20.25" customHeight="1" x14ac:dyDescent="0.15">
      <c r="H218" s="11" t="str">
        <f t="shared" si="30"/>
        <v/>
      </c>
      <c r="I218" s="11" t="str">
        <f t="shared" si="29"/>
        <v/>
      </c>
    </row>
    <row r="219" spans="8:9" ht="20.25" customHeight="1" x14ac:dyDescent="0.15">
      <c r="H219" s="11" t="str">
        <f t="shared" si="30"/>
        <v/>
      </c>
      <c r="I219" s="11" t="str">
        <f t="shared" si="29"/>
        <v/>
      </c>
    </row>
    <row r="220" spans="8:9" ht="20.25" customHeight="1" x14ac:dyDescent="0.15">
      <c r="H220" s="11" t="str">
        <f t="shared" si="30"/>
        <v/>
      </c>
      <c r="I220" s="11" t="str">
        <f t="shared" si="29"/>
        <v/>
      </c>
    </row>
    <row r="221" spans="8:9" ht="20.25" customHeight="1" x14ac:dyDescent="0.15">
      <c r="H221" s="11" t="str">
        <f t="shared" si="30"/>
        <v/>
      </c>
      <c r="I221" s="11" t="str">
        <f t="shared" si="29"/>
        <v/>
      </c>
    </row>
    <row r="222" spans="8:9" ht="20.25" customHeight="1" x14ac:dyDescent="0.15">
      <c r="H222" s="11" t="str">
        <f t="shared" si="30"/>
        <v/>
      </c>
      <c r="I222" s="11" t="str">
        <f t="shared" si="29"/>
        <v/>
      </c>
    </row>
    <row r="223" spans="8:9" ht="20.25" customHeight="1" x14ac:dyDescent="0.15">
      <c r="H223" s="11" t="str">
        <f t="shared" si="30"/>
        <v/>
      </c>
      <c r="I223" s="11" t="str">
        <f t="shared" si="29"/>
        <v/>
      </c>
    </row>
    <row r="224" spans="8:9" ht="20.25" customHeight="1" x14ac:dyDescent="0.15">
      <c r="H224" s="11" t="str">
        <f t="shared" si="30"/>
        <v/>
      </c>
      <c r="I224" s="11" t="str">
        <f t="shared" si="29"/>
        <v/>
      </c>
    </row>
    <row r="225" spans="8:9" ht="20.25" customHeight="1" x14ac:dyDescent="0.15">
      <c r="H225" s="11" t="str">
        <f t="shared" si="30"/>
        <v/>
      </c>
      <c r="I225" s="11" t="str">
        <f t="shared" si="29"/>
        <v/>
      </c>
    </row>
    <row r="226" spans="8:9" ht="20.25" customHeight="1" x14ac:dyDescent="0.15">
      <c r="H226" s="11" t="str">
        <f t="shared" si="30"/>
        <v/>
      </c>
      <c r="I226" s="11" t="str">
        <f t="shared" si="29"/>
        <v/>
      </c>
    </row>
    <row r="227" spans="8:9" ht="20.25" customHeight="1" x14ac:dyDescent="0.15">
      <c r="H227" s="11" t="str">
        <f t="shared" si="30"/>
        <v/>
      </c>
      <c r="I227" s="11" t="str">
        <f t="shared" si="29"/>
        <v/>
      </c>
    </row>
    <row r="228" spans="8:9" ht="20.25" customHeight="1" x14ac:dyDescent="0.15">
      <c r="H228" s="11" t="str">
        <f t="shared" si="30"/>
        <v/>
      </c>
      <c r="I228" s="11" t="str">
        <f t="shared" si="29"/>
        <v/>
      </c>
    </row>
    <row r="229" spans="8:9" ht="20.25" customHeight="1" x14ac:dyDescent="0.15">
      <c r="H229" s="11" t="str">
        <f t="shared" si="30"/>
        <v/>
      </c>
      <c r="I229" s="11" t="str">
        <f t="shared" si="29"/>
        <v/>
      </c>
    </row>
    <row r="230" spans="8:9" ht="20.25" customHeight="1" x14ac:dyDescent="0.15">
      <c r="H230" s="11" t="str">
        <f t="shared" si="30"/>
        <v/>
      </c>
      <c r="I230" s="11" t="str">
        <f t="shared" si="29"/>
        <v/>
      </c>
    </row>
    <row r="231" spans="8:9" ht="20.25" customHeight="1" x14ac:dyDescent="0.15">
      <c r="H231" s="11" t="str">
        <f t="shared" si="30"/>
        <v/>
      </c>
      <c r="I231" s="11" t="str">
        <f t="shared" si="29"/>
        <v/>
      </c>
    </row>
    <row r="232" spans="8:9" ht="20.25" customHeight="1" x14ac:dyDescent="0.15">
      <c r="H232" s="11" t="str">
        <f t="shared" si="30"/>
        <v/>
      </c>
      <c r="I232" s="11" t="str">
        <f t="shared" si="29"/>
        <v/>
      </c>
    </row>
    <row r="233" spans="8:9" ht="20.25" customHeight="1" x14ac:dyDescent="0.15">
      <c r="H233" s="11" t="str">
        <f t="shared" si="30"/>
        <v/>
      </c>
      <c r="I233" s="11" t="str">
        <f t="shared" si="29"/>
        <v/>
      </c>
    </row>
    <row r="234" spans="8:9" ht="20.25" customHeight="1" x14ac:dyDescent="0.15">
      <c r="H234" s="11" t="str">
        <f t="shared" si="30"/>
        <v/>
      </c>
      <c r="I234" s="11" t="str">
        <f t="shared" ref="I234:I297" si="31">IF(WEEKNUM(A234)&gt;0,WEEKNUM(A234),"")</f>
        <v/>
      </c>
    </row>
    <row r="235" spans="8:9" ht="20.25" customHeight="1" x14ac:dyDescent="0.15">
      <c r="H235" s="11" t="str">
        <f t="shared" si="30"/>
        <v/>
      </c>
      <c r="I235" s="11" t="str">
        <f t="shared" si="31"/>
        <v/>
      </c>
    </row>
    <row r="236" spans="8:9" ht="20.25" customHeight="1" x14ac:dyDescent="0.15">
      <c r="H236" s="11" t="str">
        <f t="shared" si="30"/>
        <v/>
      </c>
      <c r="I236" s="11" t="str">
        <f t="shared" si="31"/>
        <v/>
      </c>
    </row>
    <row r="237" spans="8:9" ht="20.25" customHeight="1" x14ac:dyDescent="0.15">
      <c r="H237" s="11" t="str">
        <f t="shared" si="30"/>
        <v/>
      </c>
      <c r="I237" s="11" t="str">
        <f t="shared" si="31"/>
        <v/>
      </c>
    </row>
    <row r="238" spans="8:9" ht="20.25" customHeight="1" x14ac:dyDescent="0.15">
      <c r="H238" s="11" t="str">
        <f t="shared" si="30"/>
        <v/>
      </c>
      <c r="I238" s="11" t="str">
        <f t="shared" si="31"/>
        <v/>
      </c>
    </row>
    <row r="239" spans="8:9" ht="20.25" customHeight="1" x14ac:dyDescent="0.15">
      <c r="H239" s="11" t="str">
        <f t="shared" si="30"/>
        <v/>
      </c>
      <c r="I239" s="11" t="str">
        <f t="shared" si="31"/>
        <v/>
      </c>
    </row>
    <row r="240" spans="8:9" ht="20.25" customHeight="1" x14ac:dyDescent="0.15">
      <c r="H240" s="11" t="str">
        <f t="shared" si="30"/>
        <v/>
      </c>
      <c r="I240" s="11" t="str">
        <f t="shared" si="31"/>
        <v/>
      </c>
    </row>
    <row r="241" spans="8:9" ht="20.25" customHeight="1" x14ac:dyDescent="0.15">
      <c r="H241" s="11" t="str">
        <f t="shared" si="30"/>
        <v/>
      </c>
      <c r="I241" s="11" t="str">
        <f t="shared" si="31"/>
        <v/>
      </c>
    </row>
    <row r="242" spans="8:9" ht="20.25" customHeight="1" x14ac:dyDescent="0.15">
      <c r="H242" s="11" t="str">
        <f t="shared" si="30"/>
        <v/>
      </c>
      <c r="I242" s="11" t="str">
        <f t="shared" si="31"/>
        <v/>
      </c>
    </row>
    <row r="243" spans="8:9" ht="20.25" customHeight="1" x14ac:dyDescent="0.15">
      <c r="H243" s="11" t="str">
        <f t="shared" si="30"/>
        <v/>
      </c>
      <c r="I243" s="11" t="str">
        <f t="shared" si="31"/>
        <v/>
      </c>
    </row>
    <row r="244" spans="8:9" ht="20.25" customHeight="1" x14ac:dyDescent="0.15">
      <c r="H244" s="11" t="str">
        <f t="shared" si="30"/>
        <v/>
      </c>
      <c r="I244" s="11" t="str">
        <f t="shared" si="31"/>
        <v/>
      </c>
    </row>
    <row r="245" spans="8:9" ht="20.25" customHeight="1" x14ac:dyDescent="0.15">
      <c r="H245" s="11" t="str">
        <f t="shared" si="30"/>
        <v/>
      </c>
      <c r="I245" s="11" t="str">
        <f t="shared" si="31"/>
        <v/>
      </c>
    </row>
    <row r="246" spans="8:9" ht="20.25" customHeight="1" x14ac:dyDescent="0.15">
      <c r="H246" s="11" t="str">
        <f t="shared" si="30"/>
        <v/>
      </c>
      <c r="I246" s="11" t="str">
        <f t="shared" si="31"/>
        <v/>
      </c>
    </row>
    <row r="247" spans="8:9" ht="20.25" customHeight="1" x14ac:dyDescent="0.15">
      <c r="H247" s="11" t="str">
        <f t="shared" si="30"/>
        <v/>
      </c>
      <c r="I247" s="11" t="str">
        <f t="shared" si="31"/>
        <v/>
      </c>
    </row>
    <row r="248" spans="8:9" ht="20.25" customHeight="1" x14ac:dyDescent="0.15">
      <c r="H248" s="11" t="str">
        <f t="shared" si="30"/>
        <v/>
      </c>
      <c r="I248" s="11" t="str">
        <f t="shared" si="31"/>
        <v/>
      </c>
    </row>
    <row r="249" spans="8:9" ht="20.25" customHeight="1" x14ac:dyDescent="0.15">
      <c r="H249" s="11" t="str">
        <f t="shared" si="30"/>
        <v/>
      </c>
      <c r="I249" s="11" t="str">
        <f t="shared" si="31"/>
        <v/>
      </c>
    </row>
    <row r="250" spans="8:9" ht="20.25" customHeight="1" x14ac:dyDescent="0.15">
      <c r="H250" s="11" t="str">
        <f t="shared" si="30"/>
        <v/>
      </c>
      <c r="I250" s="11" t="str">
        <f t="shared" si="31"/>
        <v/>
      </c>
    </row>
    <row r="251" spans="8:9" ht="20.25" customHeight="1" x14ac:dyDescent="0.15">
      <c r="H251" s="11" t="str">
        <f t="shared" si="30"/>
        <v/>
      </c>
      <c r="I251" s="11" t="str">
        <f t="shared" si="31"/>
        <v/>
      </c>
    </row>
    <row r="252" spans="8:9" ht="20.25" customHeight="1" x14ac:dyDescent="0.15">
      <c r="H252" s="11" t="str">
        <f t="shared" si="30"/>
        <v/>
      </c>
      <c r="I252" s="11" t="str">
        <f t="shared" si="31"/>
        <v/>
      </c>
    </row>
    <row r="253" spans="8:9" ht="20.25" customHeight="1" x14ac:dyDescent="0.15">
      <c r="H253" s="11" t="str">
        <f t="shared" ref="H253:H316" si="32">IF(E253*F253&gt;0,E253*F253,"")</f>
        <v/>
      </c>
      <c r="I253" s="11" t="str">
        <f t="shared" si="31"/>
        <v/>
      </c>
    </row>
    <row r="254" spans="8:9" ht="20.25" customHeight="1" x14ac:dyDescent="0.15">
      <c r="H254" s="11" t="str">
        <f t="shared" si="32"/>
        <v/>
      </c>
      <c r="I254" s="11" t="str">
        <f t="shared" si="31"/>
        <v/>
      </c>
    </row>
    <row r="255" spans="8:9" ht="20.25" customHeight="1" x14ac:dyDescent="0.15">
      <c r="H255" s="11" t="str">
        <f t="shared" si="32"/>
        <v/>
      </c>
      <c r="I255" s="11" t="str">
        <f t="shared" si="31"/>
        <v/>
      </c>
    </row>
    <row r="256" spans="8:9" ht="20.25" customHeight="1" x14ac:dyDescent="0.15">
      <c r="H256" s="11" t="str">
        <f t="shared" si="32"/>
        <v/>
      </c>
      <c r="I256" s="11" t="str">
        <f t="shared" si="31"/>
        <v/>
      </c>
    </row>
    <row r="257" spans="8:9" ht="20.25" customHeight="1" x14ac:dyDescent="0.15">
      <c r="H257" s="11" t="str">
        <f t="shared" si="32"/>
        <v/>
      </c>
      <c r="I257" s="11" t="str">
        <f t="shared" si="31"/>
        <v/>
      </c>
    </row>
    <row r="258" spans="8:9" ht="20.25" customHeight="1" x14ac:dyDescent="0.15">
      <c r="H258" s="11" t="str">
        <f t="shared" si="32"/>
        <v/>
      </c>
      <c r="I258" s="11" t="str">
        <f t="shared" si="31"/>
        <v/>
      </c>
    </row>
    <row r="259" spans="8:9" ht="20.25" customHeight="1" x14ac:dyDescent="0.15">
      <c r="H259" s="11" t="str">
        <f t="shared" si="32"/>
        <v/>
      </c>
      <c r="I259" s="11" t="str">
        <f t="shared" si="31"/>
        <v/>
      </c>
    </row>
    <row r="260" spans="8:9" ht="20.25" customHeight="1" x14ac:dyDescent="0.15">
      <c r="H260" s="11" t="str">
        <f t="shared" si="32"/>
        <v/>
      </c>
      <c r="I260" s="11" t="str">
        <f t="shared" si="31"/>
        <v/>
      </c>
    </row>
    <row r="261" spans="8:9" ht="20.25" customHeight="1" x14ac:dyDescent="0.15">
      <c r="H261" s="11" t="str">
        <f t="shared" si="32"/>
        <v/>
      </c>
      <c r="I261" s="11" t="str">
        <f t="shared" si="31"/>
        <v/>
      </c>
    </row>
    <row r="262" spans="8:9" ht="20.25" customHeight="1" x14ac:dyDescent="0.15">
      <c r="H262" s="11" t="str">
        <f t="shared" si="32"/>
        <v/>
      </c>
      <c r="I262" s="11" t="str">
        <f t="shared" si="31"/>
        <v/>
      </c>
    </row>
    <row r="263" spans="8:9" ht="20.25" customHeight="1" x14ac:dyDescent="0.15">
      <c r="H263" s="11" t="str">
        <f t="shared" si="32"/>
        <v/>
      </c>
      <c r="I263" s="11" t="str">
        <f t="shared" si="31"/>
        <v/>
      </c>
    </row>
    <row r="264" spans="8:9" ht="20.25" customHeight="1" x14ac:dyDescent="0.15">
      <c r="H264" s="11" t="str">
        <f t="shared" si="32"/>
        <v/>
      </c>
      <c r="I264" s="11" t="str">
        <f t="shared" si="31"/>
        <v/>
      </c>
    </row>
    <row r="265" spans="8:9" ht="20.25" customHeight="1" x14ac:dyDescent="0.15">
      <c r="H265" s="11" t="str">
        <f t="shared" si="32"/>
        <v/>
      </c>
      <c r="I265" s="11" t="str">
        <f t="shared" si="31"/>
        <v/>
      </c>
    </row>
    <row r="266" spans="8:9" ht="20.25" customHeight="1" x14ac:dyDescent="0.15">
      <c r="H266" s="11" t="str">
        <f t="shared" si="32"/>
        <v/>
      </c>
      <c r="I266" s="11" t="str">
        <f t="shared" si="31"/>
        <v/>
      </c>
    </row>
    <row r="267" spans="8:9" ht="20.25" customHeight="1" x14ac:dyDescent="0.15">
      <c r="H267" s="11" t="str">
        <f t="shared" si="32"/>
        <v/>
      </c>
      <c r="I267" s="11" t="str">
        <f t="shared" si="31"/>
        <v/>
      </c>
    </row>
    <row r="268" spans="8:9" ht="20.25" customHeight="1" x14ac:dyDescent="0.15">
      <c r="H268" s="11" t="str">
        <f t="shared" si="32"/>
        <v/>
      </c>
      <c r="I268" s="11" t="str">
        <f t="shared" si="31"/>
        <v/>
      </c>
    </row>
    <row r="269" spans="8:9" ht="20.25" customHeight="1" x14ac:dyDescent="0.15">
      <c r="H269" s="11" t="str">
        <f t="shared" si="32"/>
        <v/>
      </c>
      <c r="I269" s="11" t="str">
        <f t="shared" si="31"/>
        <v/>
      </c>
    </row>
    <row r="270" spans="8:9" ht="20.25" customHeight="1" x14ac:dyDescent="0.15">
      <c r="H270" s="11" t="str">
        <f t="shared" si="32"/>
        <v/>
      </c>
      <c r="I270" s="11" t="str">
        <f t="shared" si="31"/>
        <v/>
      </c>
    </row>
    <row r="271" spans="8:9" ht="20.25" customHeight="1" x14ac:dyDescent="0.15">
      <c r="H271" s="11" t="str">
        <f t="shared" si="32"/>
        <v/>
      </c>
      <c r="I271" s="11" t="str">
        <f t="shared" si="31"/>
        <v/>
      </c>
    </row>
    <row r="272" spans="8:9" ht="20.25" customHeight="1" x14ac:dyDescent="0.15">
      <c r="H272" s="11" t="str">
        <f t="shared" si="32"/>
        <v/>
      </c>
      <c r="I272" s="11" t="str">
        <f t="shared" si="31"/>
        <v/>
      </c>
    </row>
    <row r="273" spans="8:9" ht="20.25" customHeight="1" x14ac:dyDescent="0.15">
      <c r="H273" s="11" t="str">
        <f t="shared" si="32"/>
        <v/>
      </c>
      <c r="I273" s="11" t="str">
        <f t="shared" si="31"/>
        <v/>
      </c>
    </row>
    <row r="274" spans="8:9" ht="20.25" customHeight="1" x14ac:dyDescent="0.15">
      <c r="H274" s="11" t="str">
        <f t="shared" si="32"/>
        <v/>
      </c>
      <c r="I274" s="11" t="str">
        <f t="shared" si="31"/>
        <v/>
      </c>
    </row>
    <row r="275" spans="8:9" ht="20.25" customHeight="1" x14ac:dyDescent="0.15">
      <c r="H275" s="11" t="str">
        <f t="shared" si="32"/>
        <v/>
      </c>
      <c r="I275" s="11" t="str">
        <f t="shared" si="31"/>
        <v/>
      </c>
    </row>
    <row r="276" spans="8:9" ht="20.25" customHeight="1" x14ac:dyDescent="0.15">
      <c r="H276" s="11" t="str">
        <f t="shared" si="32"/>
        <v/>
      </c>
      <c r="I276" s="11" t="str">
        <f t="shared" si="31"/>
        <v/>
      </c>
    </row>
    <row r="277" spans="8:9" ht="20.25" customHeight="1" x14ac:dyDescent="0.15">
      <c r="H277" s="11" t="str">
        <f t="shared" si="32"/>
        <v/>
      </c>
      <c r="I277" s="11" t="str">
        <f t="shared" si="31"/>
        <v/>
      </c>
    </row>
    <row r="278" spans="8:9" ht="20.25" customHeight="1" x14ac:dyDescent="0.15">
      <c r="H278" s="11" t="str">
        <f t="shared" si="32"/>
        <v/>
      </c>
      <c r="I278" s="11" t="str">
        <f t="shared" si="31"/>
        <v/>
      </c>
    </row>
    <row r="279" spans="8:9" ht="20.25" customHeight="1" x14ac:dyDescent="0.15">
      <c r="H279" s="11" t="str">
        <f t="shared" si="32"/>
        <v/>
      </c>
      <c r="I279" s="11" t="str">
        <f t="shared" si="31"/>
        <v/>
      </c>
    </row>
    <row r="280" spans="8:9" ht="20.25" customHeight="1" x14ac:dyDescent="0.15">
      <c r="H280" s="11" t="str">
        <f t="shared" si="32"/>
        <v/>
      </c>
      <c r="I280" s="11" t="str">
        <f t="shared" si="31"/>
        <v/>
      </c>
    </row>
    <row r="281" spans="8:9" ht="20.25" customHeight="1" x14ac:dyDescent="0.15">
      <c r="H281" s="11" t="str">
        <f t="shared" si="32"/>
        <v/>
      </c>
      <c r="I281" s="11" t="str">
        <f t="shared" si="31"/>
        <v/>
      </c>
    </row>
    <row r="282" spans="8:9" ht="20.25" customHeight="1" x14ac:dyDescent="0.15">
      <c r="H282" s="11" t="str">
        <f t="shared" si="32"/>
        <v/>
      </c>
      <c r="I282" s="11" t="str">
        <f t="shared" si="31"/>
        <v/>
      </c>
    </row>
    <row r="283" spans="8:9" ht="20.25" customHeight="1" x14ac:dyDescent="0.15">
      <c r="H283" s="11" t="str">
        <f t="shared" si="32"/>
        <v/>
      </c>
      <c r="I283" s="11" t="str">
        <f t="shared" si="31"/>
        <v/>
      </c>
    </row>
    <row r="284" spans="8:9" ht="20.25" customHeight="1" x14ac:dyDescent="0.15">
      <c r="H284" s="11" t="str">
        <f t="shared" si="32"/>
        <v/>
      </c>
      <c r="I284" s="11" t="str">
        <f t="shared" si="31"/>
        <v/>
      </c>
    </row>
    <row r="285" spans="8:9" ht="20.25" customHeight="1" x14ac:dyDescent="0.15">
      <c r="H285" s="11" t="str">
        <f t="shared" si="32"/>
        <v/>
      </c>
      <c r="I285" s="11" t="str">
        <f t="shared" si="31"/>
        <v/>
      </c>
    </row>
    <row r="286" spans="8:9" ht="20.25" customHeight="1" x14ac:dyDescent="0.15">
      <c r="H286" s="11" t="str">
        <f t="shared" si="32"/>
        <v/>
      </c>
      <c r="I286" s="11" t="str">
        <f t="shared" si="31"/>
        <v/>
      </c>
    </row>
    <row r="287" spans="8:9" ht="20.25" customHeight="1" x14ac:dyDescent="0.15">
      <c r="H287" s="11" t="str">
        <f t="shared" si="32"/>
        <v/>
      </c>
      <c r="I287" s="11" t="str">
        <f t="shared" si="31"/>
        <v/>
      </c>
    </row>
    <row r="288" spans="8:9" ht="20.25" customHeight="1" x14ac:dyDescent="0.15">
      <c r="H288" s="11" t="str">
        <f t="shared" si="32"/>
        <v/>
      </c>
      <c r="I288" s="11" t="str">
        <f t="shared" si="31"/>
        <v/>
      </c>
    </row>
    <row r="289" spans="8:9" ht="20.25" customHeight="1" x14ac:dyDescent="0.15">
      <c r="H289" s="11" t="str">
        <f t="shared" si="32"/>
        <v/>
      </c>
      <c r="I289" s="11" t="str">
        <f t="shared" si="31"/>
        <v/>
      </c>
    </row>
    <row r="290" spans="8:9" ht="20.25" customHeight="1" x14ac:dyDescent="0.15">
      <c r="H290" s="11" t="str">
        <f t="shared" si="32"/>
        <v/>
      </c>
      <c r="I290" s="11" t="str">
        <f t="shared" si="31"/>
        <v/>
      </c>
    </row>
    <row r="291" spans="8:9" ht="20.25" customHeight="1" x14ac:dyDescent="0.15">
      <c r="H291" s="11" t="str">
        <f t="shared" si="32"/>
        <v/>
      </c>
      <c r="I291" s="11" t="str">
        <f t="shared" si="31"/>
        <v/>
      </c>
    </row>
    <row r="292" spans="8:9" ht="20.25" customHeight="1" x14ac:dyDescent="0.15">
      <c r="H292" s="11" t="str">
        <f t="shared" si="32"/>
        <v/>
      </c>
      <c r="I292" s="11" t="str">
        <f t="shared" si="31"/>
        <v/>
      </c>
    </row>
    <row r="293" spans="8:9" ht="20.25" customHeight="1" x14ac:dyDescent="0.15">
      <c r="H293" s="11" t="str">
        <f t="shared" si="32"/>
        <v/>
      </c>
      <c r="I293" s="11" t="str">
        <f t="shared" si="31"/>
        <v/>
      </c>
    </row>
    <row r="294" spans="8:9" ht="20.25" customHeight="1" x14ac:dyDescent="0.15">
      <c r="H294" s="11" t="str">
        <f t="shared" si="32"/>
        <v/>
      </c>
      <c r="I294" s="11" t="str">
        <f t="shared" si="31"/>
        <v/>
      </c>
    </row>
    <row r="295" spans="8:9" ht="20.25" customHeight="1" x14ac:dyDescent="0.15">
      <c r="H295" s="11" t="str">
        <f t="shared" si="32"/>
        <v/>
      </c>
      <c r="I295" s="11" t="str">
        <f t="shared" si="31"/>
        <v/>
      </c>
    </row>
    <row r="296" spans="8:9" ht="20.25" customHeight="1" x14ac:dyDescent="0.15">
      <c r="H296" s="11" t="str">
        <f t="shared" si="32"/>
        <v/>
      </c>
      <c r="I296" s="11" t="str">
        <f t="shared" si="31"/>
        <v/>
      </c>
    </row>
    <row r="297" spans="8:9" ht="20.25" customHeight="1" x14ac:dyDescent="0.15">
      <c r="H297" s="11" t="str">
        <f t="shared" si="32"/>
        <v/>
      </c>
      <c r="I297" s="11" t="str">
        <f t="shared" si="31"/>
        <v/>
      </c>
    </row>
    <row r="298" spans="8:9" ht="20.25" customHeight="1" x14ac:dyDescent="0.15">
      <c r="H298" s="11" t="str">
        <f t="shared" si="32"/>
        <v/>
      </c>
      <c r="I298" s="11" t="str">
        <f t="shared" ref="I298:I361" si="33">IF(WEEKNUM(A298)&gt;0,WEEKNUM(A298),"")</f>
        <v/>
      </c>
    </row>
    <row r="299" spans="8:9" ht="20.25" customHeight="1" x14ac:dyDescent="0.15">
      <c r="H299" s="11" t="str">
        <f t="shared" si="32"/>
        <v/>
      </c>
      <c r="I299" s="11" t="str">
        <f t="shared" si="33"/>
        <v/>
      </c>
    </row>
    <row r="300" spans="8:9" ht="20.25" customHeight="1" x14ac:dyDescent="0.15">
      <c r="H300" s="11" t="str">
        <f t="shared" si="32"/>
        <v/>
      </c>
      <c r="I300" s="11" t="str">
        <f t="shared" si="33"/>
        <v/>
      </c>
    </row>
    <row r="301" spans="8:9" ht="20.25" customHeight="1" x14ac:dyDescent="0.15">
      <c r="H301" s="11" t="str">
        <f t="shared" si="32"/>
        <v/>
      </c>
      <c r="I301" s="11" t="str">
        <f t="shared" si="33"/>
        <v/>
      </c>
    </row>
    <row r="302" spans="8:9" ht="20.25" customHeight="1" x14ac:dyDescent="0.15">
      <c r="H302" s="11" t="str">
        <f t="shared" si="32"/>
        <v/>
      </c>
      <c r="I302" s="11" t="str">
        <f t="shared" si="33"/>
        <v/>
      </c>
    </row>
    <row r="303" spans="8:9" ht="20.25" customHeight="1" x14ac:dyDescent="0.15">
      <c r="H303" s="11" t="str">
        <f t="shared" si="32"/>
        <v/>
      </c>
      <c r="I303" s="11" t="str">
        <f t="shared" si="33"/>
        <v/>
      </c>
    </row>
    <row r="304" spans="8:9" ht="20.25" customHeight="1" x14ac:dyDescent="0.15">
      <c r="H304" s="11" t="str">
        <f t="shared" si="32"/>
        <v/>
      </c>
      <c r="I304" s="11" t="str">
        <f t="shared" si="33"/>
        <v/>
      </c>
    </row>
    <row r="305" spans="8:9" ht="20.25" customHeight="1" x14ac:dyDescent="0.15">
      <c r="H305" s="11" t="str">
        <f t="shared" si="32"/>
        <v/>
      </c>
      <c r="I305" s="11" t="str">
        <f t="shared" si="33"/>
        <v/>
      </c>
    </row>
    <row r="306" spans="8:9" ht="20.25" customHeight="1" x14ac:dyDescent="0.15">
      <c r="H306" s="11" t="str">
        <f t="shared" si="32"/>
        <v/>
      </c>
      <c r="I306" s="11" t="str">
        <f t="shared" si="33"/>
        <v/>
      </c>
    </row>
    <row r="307" spans="8:9" ht="20.25" customHeight="1" x14ac:dyDescent="0.15">
      <c r="H307" s="11" t="str">
        <f t="shared" si="32"/>
        <v/>
      </c>
      <c r="I307" s="11" t="str">
        <f t="shared" si="33"/>
        <v/>
      </c>
    </row>
    <row r="308" spans="8:9" ht="20.25" customHeight="1" x14ac:dyDescent="0.15">
      <c r="H308" s="11" t="str">
        <f t="shared" si="32"/>
        <v/>
      </c>
      <c r="I308" s="11" t="str">
        <f t="shared" si="33"/>
        <v/>
      </c>
    </row>
    <row r="309" spans="8:9" ht="20.25" customHeight="1" x14ac:dyDescent="0.15">
      <c r="H309" s="11" t="str">
        <f t="shared" si="32"/>
        <v/>
      </c>
      <c r="I309" s="11" t="str">
        <f t="shared" si="33"/>
        <v/>
      </c>
    </row>
    <row r="310" spans="8:9" ht="20.25" customHeight="1" x14ac:dyDescent="0.15">
      <c r="H310" s="11" t="str">
        <f t="shared" si="32"/>
        <v/>
      </c>
      <c r="I310" s="11" t="str">
        <f t="shared" si="33"/>
        <v/>
      </c>
    </row>
    <row r="311" spans="8:9" ht="20.25" customHeight="1" x14ac:dyDescent="0.15">
      <c r="H311" s="11" t="str">
        <f t="shared" si="32"/>
        <v/>
      </c>
      <c r="I311" s="11" t="str">
        <f t="shared" si="33"/>
        <v/>
      </c>
    </row>
    <row r="312" spans="8:9" ht="20.25" customHeight="1" x14ac:dyDescent="0.15">
      <c r="H312" s="11" t="str">
        <f t="shared" si="32"/>
        <v/>
      </c>
      <c r="I312" s="11" t="str">
        <f t="shared" si="33"/>
        <v/>
      </c>
    </row>
    <row r="313" spans="8:9" ht="20.25" customHeight="1" x14ac:dyDescent="0.15">
      <c r="H313" s="11" t="str">
        <f t="shared" si="32"/>
        <v/>
      </c>
      <c r="I313" s="11" t="str">
        <f t="shared" si="33"/>
        <v/>
      </c>
    </row>
    <row r="314" spans="8:9" ht="20.25" customHeight="1" x14ac:dyDescent="0.15">
      <c r="H314" s="11" t="str">
        <f t="shared" si="32"/>
        <v/>
      </c>
      <c r="I314" s="11" t="str">
        <f t="shared" si="33"/>
        <v/>
      </c>
    </row>
    <row r="315" spans="8:9" ht="20.25" customHeight="1" x14ac:dyDescent="0.15">
      <c r="H315" s="11" t="str">
        <f t="shared" si="32"/>
        <v/>
      </c>
      <c r="I315" s="11" t="str">
        <f t="shared" si="33"/>
        <v/>
      </c>
    </row>
    <row r="316" spans="8:9" ht="20.25" customHeight="1" x14ac:dyDescent="0.15">
      <c r="H316" s="11" t="str">
        <f t="shared" si="32"/>
        <v/>
      </c>
      <c r="I316" s="11" t="str">
        <f t="shared" si="33"/>
        <v/>
      </c>
    </row>
    <row r="317" spans="8:9" ht="20.25" customHeight="1" x14ac:dyDescent="0.15">
      <c r="H317" s="11" t="str">
        <f t="shared" ref="H317:H380" si="34">IF(E317*F317&gt;0,E317*F317,"")</f>
        <v/>
      </c>
      <c r="I317" s="11" t="str">
        <f t="shared" si="33"/>
        <v/>
      </c>
    </row>
    <row r="318" spans="8:9" ht="20.25" customHeight="1" x14ac:dyDescent="0.15">
      <c r="H318" s="11" t="str">
        <f t="shared" si="34"/>
        <v/>
      </c>
      <c r="I318" s="11" t="str">
        <f t="shared" si="33"/>
        <v/>
      </c>
    </row>
    <row r="319" spans="8:9" ht="20.25" customHeight="1" x14ac:dyDescent="0.15">
      <c r="H319" s="11" t="str">
        <f t="shared" si="34"/>
        <v/>
      </c>
      <c r="I319" s="11" t="str">
        <f t="shared" si="33"/>
        <v/>
      </c>
    </row>
    <row r="320" spans="8:9" ht="20.25" customHeight="1" x14ac:dyDescent="0.15">
      <c r="H320" s="11" t="str">
        <f t="shared" si="34"/>
        <v/>
      </c>
      <c r="I320" s="11" t="str">
        <f t="shared" si="33"/>
        <v/>
      </c>
    </row>
    <row r="321" spans="8:9" ht="20.25" customHeight="1" x14ac:dyDescent="0.15">
      <c r="H321" s="11" t="str">
        <f t="shared" si="34"/>
        <v/>
      </c>
      <c r="I321" s="11" t="str">
        <f t="shared" si="33"/>
        <v/>
      </c>
    </row>
    <row r="322" spans="8:9" ht="20.25" customHeight="1" x14ac:dyDescent="0.15">
      <c r="H322" s="11" t="str">
        <f t="shared" si="34"/>
        <v/>
      </c>
      <c r="I322" s="11" t="str">
        <f t="shared" si="33"/>
        <v/>
      </c>
    </row>
    <row r="323" spans="8:9" ht="20.25" customHeight="1" x14ac:dyDescent="0.15">
      <c r="H323" s="11" t="str">
        <f t="shared" si="34"/>
        <v/>
      </c>
      <c r="I323" s="11" t="str">
        <f t="shared" si="33"/>
        <v/>
      </c>
    </row>
    <row r="324" spans="8:9" ht="20.25" customHeight="1" x14ac:dyDescent="0.15">
      <c r="H324" s="11" t="str">
        <f t="shared" si="34"/>
        <v/>
      </c>
      <c r="I324" s="11" t="str">
        <f t="shared" si="33"/>
        <v/>
      </c>
    </row>
    <row r="325" spans="8:9" ht="20.25" customHeight="1" x14ac:dyDescent="0.15">
      <c r="H325" s="11" t="str">
        <f t="shared" si="34"/>
        <v/>
      </c>
      <c r="I325" s="11" t="str">
        <f t="shared" si="33"/>
        <v/>
      </c>
    </row>
    <row r="326" spans="8:9" ht="20.25" customHeight="1" x14ac:dyDescent="0.15">
      <c r="H326" s="11" t="str">
        <f t="shared" si="34"/>
        <v/>
      </c>
      <c r="I326" s="11" t="str">
        <f t="shared" si="33"/>
        <v/>
      </c>
    </row>
    <row r="327" spans="8:9" ht="20.25" customHeight="1" x14ac:dyDescent="0.15">
      <c r="H327" s="11" t="str">
        <f t="shared" si="34"/>
        <v/>
      </c>
      <c r="I327" s="11" t="str">
        <f t="shared" si="33"/>
        <v/>
      </c>
    </row>
    <row r="328" spans="8:9" ht="20.25" customHeight="1" x14ac:dyDescent="0.15">
      <c r="H328" s="11" t="str">
        <f t="shared" si="34"/>
        <v/>
      </c>
      <c r="I328" s="11" t="str">
        <f t="shared" si="33"/>
        <v/>
      </c>
    </row>
    <row r="329" spans="8:9" ht="20.25" customHeight="1" x14ac:dyDescent="0.15">
      <c r="H329" s="11" t="str">
        <f t="shared" si="34"/>
        <v/>
      </c>
      <c r="I329" s="11" t="str">
        <f t="shared" si="33"/>
        <v/>
      </c>
    </row>
    <row r="330" spans="8:9" ht="20.25" customHeight="1" x14ac:dyDescent="0.15">
      <c r="H330" s="11" t="str">
        <f t="shared" si="34"/>
        <v/>
      </c>
      <c r="I330" s="11" t="str">
        <f t="shared" si="33"/>
        <v/>
      </c>
    </row>
    <row r="331" spans="8:9" ht="20.25" customHeight="1" x14ac:dyDescent="0.15">
      <c r="H331" s="11" t="str">
        <f t="shared" si="34"/>
        <v/>
      </c>
      <c r="I331" s="11" t="str">
        <f t="shared" si="33"/>
        <v/>
      </c>
    </row>
    <row r="332" spans="8:9" ht="20.25" customHeight="1" x14ac:dyDescent="0.15">
      <c r="H332" s="11" t="str">
        <f t="shared" si="34"/>
        <v/>
      </c>
      <c r="I332" s="11" t="str">
        <f t="shared" si="33"/>
        <v/>
      </c>
    </row>
    <row r="333" spans="8:9" ht="20.25" customHeight="1" x14ac:dyDescent="0.15">
      <c r="H333" s="11" t="str">
        <f t="shared" si="34"/>
        <v/>
      </c>
      <c r="I333" s="11" t="str">
        <f t="shared" si="33"/>
        <v/>
      </c>
    </row>
    <row r="334" spans="8:9" ht="20.25" customHeight="1" x14ac:dyDescent="0.15">
      <c r="H334" s="11" t="str">
        <f t="shared" si="34"/>
        <v/>
      </c>
      <c r="I334" s="11" t="str">
        <f t="shared" si="33"/>
        <v/>
      </c>
    </row>
    <row r="335" spans="8:9" ht="20.25" customHeight="1" x14ac:dyDescent="0.15">
      <c r="H335" s="11" t="str">
        <f t="shared" si="34"/>
        <v/>
      </c>
      <c r="I335" s="11" t="str">
        <f t="shared" si="33"/>
        <v/>
      </c>
    </row>
    <row r="336" spans="8:9" ht="20.25" customHeight="1" x14ac:dyDescent="0.15">
      <c r="H336" s="11" t="str">
        <f t="shared" si="34"/>
        <v/>
      </c>
      <c r="I336" s="11" t="str">
        <f t="shared" si="33"/>
        <v/>
      </c>
    </row>
    <row r="337" spans="8:9" ht="20.25" customHeight="1" x14ac:dyDescent="0.15">
      <c r="H337" s="11" t="str">
        <f t="shared" si="34"/>
        <v/>
      </c>
      <c r="I337" s="11" t="str">
        <f t="shared" si="33"/>
        <v/>
      </c>
    </row>
    <row r="338" spans="8:9" ht="20.25" customHeight="1" x14ac:dyDescent="0.15">
      <c r="H338" s="11" t="str">
        <f t="shared" si="34"/>
        <v/>
      </c>
      <c r="I338" s="11" t="str">
        <f t="shared" si="33"/>
        <v/>
      </c>
    </row>
    <row r="339" spans="8:9" ht="20.25" customHeight="1" x14ac:dyDescent="0.15">
      <c r="H339" s="11" t="str">
        <f t="shared" si="34"/>
        <v/>
      </c>
      <c r="I339" s="11" t="str">
        <f t="shared" si="33"/>
        <v/>
      </c>
    </row>
    <row r="340" spans="8:9" ht="20.25" customHeight="1" x14ac:dyDescent="0.15">
      <c r="H340" s="11" t="str">
        <f t="shared" si="34"/>
        <v/>
      </c>
      <c r="I340" s="11" t="str">
        <f t="shared" si="33"/>
        <v/>
      </c>
    </row>
    <row r="341" spans="8:9" ht="20.25" customHeight="1" x14ac:dyDescent="0.15">
      <c r="H341" s="11" t="str">
        <f t="shared" si="34"/>
        <v/>
      </c>
      <c r="I341" s="11" t="str">
        <f t="shared" si="33"/>
        <v/>
      </c>
    </row>
    <row r="342" spans="8:9" ht="20.25" customHeight="1" x14ac:dyDescent="0.15">
      <c r="H342" s="11" t="str">
        <f t="shared" si="34"/>
        <v/>
      </c>
      <c r="I342" s="11" t="str">
        <f t="shared" si="33"/>
        <v/>
      </c>
    </row>
    <row r="343" spans="8:9" ht="20.25" customHeight="1" x14ac:dyDescent="0.15">
      <c r="H343" s="11" t="str">
        <f t="shared" si="34"/>
        <v/>
      </c>
      <c r="I343" s="11" t="str">
        <f t="shared" si="33"/>
        <v/>
      </c>
    </row>
    <row r="344" spans="8:9" ht="20.25" customHeight="1" x14ac:dyDescent="0.15">
      <c r="H344" s="11" t="str">
        <f t="shared" si="34"/>
        <v/>
      </c>
      <c r="I344" s="11" t="str">
        <f t="shared" si="33"/>
        <v/>
      </c>
    </row>
    <row r="345" spans="8:9" ht="20.25" customHeight="1" x14ac:dyDescent="0.15">
      <c r="H345" s="11" t="str">
        <f t="shared" si="34"/>
        <v/>
      </c>
      <c r="I345" s="11" t="str">
        <f t="shared" si="33"/>
        <v/>
      </c>
    </row>
    <row r="346" spans="8:9" ht="20.25" customHeight="1" x14ac:dyDescent="0.15">
      <c r="H346" s="11" t="str">
        <f t="shared" si="34"/>
        <v/>
      </c>
      <c r="I346" s="11" t="str">
        <f t="shared" si="33"/>
        <v/>
      </c>
    </row>
    <row r="347" spans="8:9" ht="20.25" customHeight="1" x14ac:dyDescent="0.15">
      <c r="H347" s="11" t="str">
        <f t="shared" si="34"/>
        <v/>
      </c>
      <c r="I347" s="11" t="str">
        <f t="shared" si="33"/>
        <v/>
      </c>
    </row>
    <row r="348" spans="8:9" ht="20.25" customHeight="1" x14ac:dyDescent="0.15">
      <c r="H348" s="11" t="str">
        <f t="shared" si="34"/>
        <v/>
      </c>
      <c r="I348" s="11" t="str">
        <f t="shared" si="33"/>
        <v/>
      </c>
    </row>
    <row r="349" spans="8:9" ht="20.25" customHeight="1" x14ac:dyDescent="0.15">
      <c r="H349" s="11" t="str">
        <f t="shared" si="34"/>
        <v/>
      </c>
      <c r="I349" s="11" t="str">
        <f t="shared" si="33"/>
        <v/>
      </c>
    </row>
    <row r="350" spans="8:9" ht="20.25" customHeight="1" x14ac:dyDescent="0.15">
      <c r="H350" s="11" t="str">
        <f t="shared" si="34"/>
        <v/>
      </c>
      <c r="I350" s="11" t="str">
        <f t="shared" si="33"/>
        <v/>
      </c>
    </row>
    <row r="351" spans="8:9" ht="20.25" customHeight="1" x14ac:dyDescent="0.15">
      <c r="H351" s="11" t="str">
        <f t="shared" si="34"/>
        <v/>
      </c>
      <c r="I351" s="11" t="str">
        <f t="shared" si="33"/>
        <v/>
      </c>
    </row>
    <row r="352" spans="8:9" ht="20.25" customHeight="1" x14ac:dyDescent="0.15">
      <c r="H352" s="11" t="str">
        <f t="shared" si="34"/>
        <v/>
      </c>
      <c r="I352" s="11" t="str">
        <f t="shared" si="33"/>
        <v/>
      </c>
    </row>
    <row r="353" spans="8:9" ht="20.25" customHeight="1" x14ac:dyDescent="0.15">
      <c r="H353" s="11" t="str">
        <f t="shared" si="34"/>
        <v/>
      </c>
      <c r="I353" s="11" t="str">
        <f t="shared" si="33"/>
        <v/>
      </c>
    </row>
    <row r="354" spans="8:9" ht="20.25" customHeight="1" x14ac:dyDescent="0.15">
      <c r="H354" s="11" t="str">
        <f t="shared" si="34"/>
        <v/>
      </c>
      <c r="I354" s="11" t="str">
        <f t="shared" si="33"/>
        <v/>
      </c>
    </row>
    <row r="355" spans="8:9" ht="20.25" customHeight="1" x14ac:dyDescent="0.15">
      <c r="H355" s="11" t="str">
        <f t="shared" si="34"/>
        <v/>
      </c>
      <c r="I355" s="11" t="str">
        <f t="shared" si="33"/>
        <v/>
      </c>
    </row>
    <row r="356" spans="8:9" ht="20.25" customHeight="1" x14ac:dyDescent="0.15">
      <c r="H356" s="11" t="str">
        <f t="shared" si="34"/>
        <v/>
      </c>
      <c r="I356" s="11" t="str">
        <f t="shared" si="33"/>
        <v/>
      </c>
    </row>
    <row r="357" spans="8:9" ht="20.25" customHeight="1" x14ac:dyDescent="0.15">
      <c r="H357" s="11" t="str">
        <f t="shared" si="34"/>
        <v/>
      </c>
      <c r="I357" s="11" t="str">
        <f t="shared" si="33"/>
        <v/>
      </c>
    </row>
    <row r="358" spans="8:9" ht="20.25" customHeight="1" x14ac:dyDescent="0.15">
      <c r="H358" s="11" t="str">
        <f t="shared" si="34"/>
        <v/>
      </c>
      <c r="I358" s="11" t="str">
        <f t="shared" si="33"/>
        <v/>
      </c>
    </row>
    <row r="359" spans="8:9" ht="20.25" customHeight="1" x14ac:dyDescent="0.15">
      <c r="H359" s="11" t="str">
        <f t="shared" si="34"/>
        <v/>
      </c>
      <c r="I359" s="11" t="str">
        <f t="shared" si="33"/>
        <v/>
      </c>
    </row>
    <row r="360" spans="8:9" ht="20.25" customHeight="1" x14ac:dyDescent="0.15">
      <c r="H360" s="11" t="str">
        <f t="shared" si="34"/>
        <v/>
      </c>
      <c r="I360" s="11" t="str">
        <f t="shared" si="33"/>
        <v/>
      </c>
    </row>
    <row r="361" spans="8:9" ht="20.25" customHeight="1" x14ac:dyDescent="0.15">
      <c r="H361" s="11" t="str">
        <f t="shared" si="34"/>
        <v/>
      </c>
      <c r="I361" s="11" t="str">
        <f t="shared" si="33"/>
        <v/>
      </c>
    </row>
    <row r="362" spans="8:9" ht="20.25" customHeight="1" x14ac:dyDescent="0.15">
      <c r="H362" s="11" t="str">
        <f t="shared" si="34"/>
        <v/>
      </c>
      <c r="I362" s="11" t="str">
        <f t="shared" ref="I362:I425" si="35">IF(WEEKNUM(A362)&gt;0,WEEKNUM(A362),"")</f>
        <v/>
      </c>
    </row>
    <row r="363" spans="8:9" ht="20.25" customHeight="1" x14ac:dyDescent="0.15">
      <c r="H363" s="11" t="str">
        <f t="shared" si="34"/>
        <v/>
      </c>
      <c r="I363" s="11" t="str">
        <f t="shared" si="35"/>
        <v/>
      </c>
    </row>
    <row r="364" spans="8:9" ht="20.25" customHeight="1" x14ac:dyDescent="0.15">
      <c r="H364" s="11" t="str">
        <f t="shared" si="34"/>
        <v/>
      </c>
      <c r="I364" s="11" t="str">
        <f t="shared" si="35"/>
        <v/>
      </c>
    </row>
    <row r="365" spans="8:9" ht="20.25" customHeight="1" x14ac:dyDescent="0.15">
      <c r="H365" s="11" t="str">
        <f t="shared" si="34"/>
        <v/>
      </c>
      <c r="I365" s="11" t="str">
        <f t="shared" si="35"/>
        <v/>
      </c>
    </row>
    <row r="366" spans="8:9" ht="20.25" customHeight="1" x14ac:dyDescent="0.15">
      <c r="H366" s="11" t="str">
        <f t="shared" si="34"/>
        <v/>
      </c>
      <c r="I366" s="11" t="str">
        <f t="shared" si="35"/>
        <v/>
      </c>
    </row>
    <row r="367" spans="8:9" ht="20.25" customHeight="1" x14ac:dyDescent="0.15">
      <c r="H367" s="11" t="str">
        <f t="shared" si="34"/>
        <v/>
      </c>
      <c r="I367" s="11" t="str">
        <f t="shared" si="35"/>
        <v/>
      </c>
    </row>
    <row r="368" spans="8:9" ht="20.25" customHeight="1" x14ac:dyDescent="0.15">
      <c r="H368" s="11" t="str">
        <f t="shared" si="34"/>
        <v/>
      </c>
      <c r="I368" s="11" t="str">
        <f t="shared" si="35"/>
        <v/>
      </c>
    </row>
    <row r="369" spans="8:9" ht="20.25" customHeight="1" x14ac:dyDescent="0.15">
      <c r="H369" s="11" t="str">
        <f t="shared" si="34"/>
        <v/>
      </c>
      <c r="I369" s="11" t="str">
        <f t="shared" si="35"/>
        <v/>
      </c>
    </row>
    <row r="370" spans="8:9" ht="20.25" customHeight="1" x14ac:dyDescent="0.15">
      <c r="H370" s="11" t="str">
        <f t="shared" si="34"/>
        <v/>
      </c>
      <c r="I370" s="11" t="str">
        <f t="shared" si="35"/>
        <v/>
      </c>
    </row>
    <row r="371" spans="8:9" ht="20.25" customHeight="1" x14ac:dyDescent="0.15">
      <c r="H371" s="11" t="str">
        <f t="shared" si="34"/>
        <v/>
      </c>
      <c r="I371" s="11" t="str">
        <f t="shared" si="35"/>
        <v/>
      </c>
    </row>
    <row r="372" spans="8:9" ht="20.25" customHeight="1" x14ac:dyDescent="0.15">
      <c r="H372" s="11" t="str">
        <f t="shared" si="34"/>
        <v/>
      </c>
      <c r="I372" s="11" t="str">
        <f t="shared" si="35"/>
        <v/>
      </c>
    </row>
    <row r="373" spans="8:9" ht="20.25" customHeight="1" x14ac:dyDescent="0.15">
      <c r="H373" s="11" t="str">
        <f t="shared" si="34"/>
        <v/>
      </c>
      <c r="I373" s="11" t="str">
        <f t="shared" si="35"/>
        <v/>
      </c>
    </row>
    <row r="374" spans="8:9" ht="20.25" customHeight="1" x14ac:dyDescent="0.15">
      <c r="H374" s="11" t="str">
        <f t="shared" si="34"/>
        <v/>
      </c>
      <c r="I374" s="11" t="str">
        <f t="shared" si="35"/>
        <v/>
      </c>
    </row>
    <row r="375" spans="8:9" ht="20.25" customHeight="1" x14ac:dyDescent="0.15">
      <c r="H375" s="11" t="str">
        <f t="shared" si="34"/>
        <v/>
      </c>
      <c r="I375" s="11" t="str">
        <f t="shared" si="35"/>
        <v/>
      </c>
    </row>
    <row r="376" spans="8:9" ht="20.25" customHeight="1" x14ac:dyDescent="0.15">
      <c r="H376" s="11" t="str">
        <f t="shared" si="34"/>
        <v/>
      </c>
      <c r="I376" s="11" t="str">
        <f t="shared" si="35"/>
        <v/>
      </c>
    </row>
    <row r="377" spans="8:9" ht="20.25" customHeight="1" x14ac:dyDescent="0.15">
      <c r="H377" s="11" t="str">
        <f t="shared" si="34"/>
        <v/>
      </c>
      <c r="I377" s="11" t="str">
        <f t="shared" si="35"/>
        <v/>
      </c>
    </row>
    <row r="378" spans="8:9" ht="20.25" customHeight="1" x14ac:dyDescent="0.15">
      <c r="H378" s="11" t="str">
        <f t="shared" si="34"/>
        <v/>
      </c>
      <c r="I378" s="11" t="str">
        <f t="shared" si="35"/>
        <v/>
      </c>
    </row>
    <row r="379" spans="8:9" ht="20.25" customHeight="1" x14ac:dyDescent="0.15">
      <c r="H379" s="11" t="str">
        <f t="shared" si="34"/>
        <v/>
      </c>
      <c r="I379" s="11" t="str">
        <f t="shared" si="35"/>
        <v/>
      </c>
    </row>
    <row r="380" spans="8:9" ht="20.25" customHeight="1" x14ac:dyDescent="0.15">
      <c r="H380" s="11" t="str">
        <f t="shared" si="34"/>
        <v/>
      </c>
      <c r="I380" s="11" t="str">
        <f t="shared" si="35"/>
        <v/>
      </c>
    </row>
    <row r="381" spans="8:9" ht="20.25" customHeight="1" x14ac:dyDescent="0.15">
      <c r="H381" s="11" t="str">
        <f t="shared" ref="H381:H444" si="36">IF(E381*F381&gt;0,E381*F381,"")</f>
        <v/>
      </c>
      <c r="I381" s="11" t="str">
        <f t="shared" si="35"/>
        <v/>
      </c>
    </row>
    <row r="382" spans="8:9" ht="20.25" customHeight="1" x14ac:dyDescent="0.15">
      <c r="H382" s="11" t="str">
        <f t="shared" si="36"/>
        <v/>
      </c>
      <c r="I382" s="11" t="str">
        <f t="shared" si="35"/>
        <v/>
      </c>
    </row>
    <row r="383" spans="8:9" ht="20.25" customHeight="1" x14ac:dyDescent="0.15">
      <c r="H383" s="11" t="str">
        <f t="shared" si="36"/>
        <v/>
      </c>
      <c r="I383" s="11" t="str">
        <f t="shared" si="35"/>
        <v/>
      </c>
    </row>
    <row r="384" spans="8:9" ht="20.25" customHeight="1" x14ac:dyDescent="0.15">
      <c r="H384" s="11" t="str">
        <f t="shared" si="36"/>
        <v/>
      </c>
      <c r="I384" s="11" t="str">
        <f t="shared" si="35"/>
        <v/>
      </c>
    </row>
    <row r="385" spans="8:9" ht="20.25" customHeight="1" x14ac:dyDescent="0.15">
      <c r="H385" s="11" t="str">
        <f t="shared" si="36"/>
        <v/>
      </c>
      <c r="I385" s="11" t="str">
        <f t="shared" si="35"/>
        <v/>
      </c>
    </row>
    <row r="386" spans="8:9" ht="20.25" customHeight="1" x14ac:dyDescent="0.15">
      <c r="H386" s="11" t="str">
        <f t="shared" si="36"/>
        <v/>
      </c>
      <c r="I386" s="11" t="str">
        <f t="shared" si="35"/>
        <v/>
      </c>
    </row>
    <row r="387" spans="8:9" ht="20.25" customHeight="1" x14ac:dyDescent="0.15">
      <c r="H387" s="11" t="str">
        <f t="shared" si="36"/>
        <v/>
      </c>
      <c r="I387" s="11" t="str">
        <f t="shared" si="35"/>
        <v/>
      </c>
    </row>
    <row r="388" spans="8:9" ht="20.25" customHeight="1" x14ac:dyDescent="0.15">
      <c r="H388" s="11" t="str">
        <f t="shared" si="36"/>
        <v/>
      </c>
      <c r="I388" s="11" t="str">
        <f t="shared" si="35"/>
        <v/>
      </c>
    </row>
    <row r="389" spans="8:9" ht="20.25" customHeight="1" x14ac:dyDescent="0.15">
      <c r="H389" s="11" t="str">
        <f t="shared" si="36"/>
        <v/>
      </c>
      <c r="I389" s="11" t="str">
        <f t="shared" si="35"/>
        <v/>
      </c>
    </row>
    <row r="390" spans="8:9" ht="20.25" customHeight="1" x14ac:dyDescent="0.15">
      <c r="H390" s="11" t="str">
        <f t="shared" si="36"/>
        <v/>
      </c>
      <c r="I390" s="11" t="str">
        <f t="shared" si="35"/>
        <v/>
      </c>
    </row>
    <row r="391" spans="8:9" ht="20.25" customHeight="1" x14ac:dyDescent="0.15">
      <c r="H391" s="11" t="str">
        <f t="shared" si="36"/>
        <v/>
      </c>
      <c r="I391" s="11" t="str">
        <f t="shared" si="35"/>
        <v/>
      </c>
    </row>
    <row r="392" spans="8:9" ht="20.25" customHeight="1" x14ac:dyDescent="0.15">
      <c r="H392" s="11" t="str">
        <f t="shared" si="36"/>
        <v/>
      </c>
      <c r="I392" s="11" t="str">
        <f t="shared" si="35"/>
        <v/>
      </c>
    </row>
    <row r="393" spans="8:9" ht="20.25" customHeight="1" x14ac:dyDescent="0.15">
      <c r="H393" s="11" t="str">
        <f t="shared" si="36"/>
        <v/>
      </c>
      <c r="I393" s="11" t="str">
        <f t="shared" si="35"/>
        <v/>
      </c>
    </row>
    <row r="394" spans="8:9" ht="20.25" customHeight="1" x14ac:dyDescent="0.15">
      <c r="H394" s="11" t="str">
        <f t="shared" si="36"/>
        <v/>
      </c>
      <c r="I394" s="11" t="str">
        <f t="shared" si="35"/>
        <v/>
      </c>
    </row>
    <row r="395" spans="8:9" ht="20.25" customHeight="1" x14ac:dyDescent="0.15">
      <c r="H395" s="11" t="str">
        <f t="shared" si="36"/>
        <v/>
      </c>
      <c r="I395" s="11" t="str">
        <f t="shared" si="35"/>
        <v/>
      </c>
    </row>
    <row r="396" spans="8:9" ht="20.25" customHeight="1" x14ac:dyDescent="0.15">
      <c r="H396" s="11" t="str">
        <f t="shared" si="36"/>
        <v/>
      </c>
      <c r="I396" s="11" t="str">
        <f t="shared" si="35"/>
        <v/>
      </c>
    </row>
    <row r="397" spans="8:9" ht="20.25" customHeight="1" x14ac:dyDescent="0.15">
      <c r="H397" s="11" t="str">
        <f t="shared" si="36"/>
        <v/>
      </c>
      <c r="I397" s="11" t="str">
        <f t="shared" si="35"/>
        <v/>
      </c>
    </row>
    <row r="398" spans="8:9" ht="20.25" customHeight="1" x14ac:dyDescent="0.15">
      <c r="H398" s="11" t="str">
        <f t="shared" si="36"/>
        <v/>
      </c>
      <c r="I398" s="11" t="str">
        <f t="shared" si="35"/>
        <v/>
      </c>
    </row>
    <row r="399" spans="8:9" ht="20.25" customHeight="1" x14ac:dyDescent="0.15">
      <c r="H399" s="11" t="str">
        <f t="shared" si="36"/>
        <v/>
      </c>
      <c r="I399" s="11" t="str">
        <f t="shared" si="35"/>
        <v/>
      </c>
    </row>
    <row r="400" spans="8:9" ht="20.25" customHeight="1" x14ac:dyDescent="0.15">
      <c r="H400" s="11" t="str">
        <f t="shared" si="36"/>
        <v/>
      </c>
      <c r="I400" s="11" t="str">
        <f t="shared" si="35"/>
        <v/>
      </c>
    </row>
    <row r="401" spans="8:9" ht="20.25" customHeight="1" x14ac:dyDescent="0.15">
      <c r="H401" s="11" t="str">
        <f t="shared" si="36"/>
        <v/>
      </c>
      <c r="I401" s="11" t="str">
        <f t="shared" si="35"/>
        <v/>
      </c>
    </row>
    <row r="402" spans="8:9" ht="20.25" customHeight="1" x14ac:dyDescent="0.15">
      <c r="H402" s="11" t="str">
        <f t="shared" si="36"/>
        <v/>
      </c>
      <c r="I402" s="11" t="str">
        <f t="shared" si="35"/>
        <v/>
      </c>
    </row>
    <row r="403" spans="8:9" ht="20.25" customHeight="1" x14ac:dyDescent="0.15">
      <c r="H403" s="11" t="str">
        <f t="shared" si="36"/>
        <v/>
      </c>
      <c r="I403" s="11" t="str">
        <f t="shared" si="35"/>
        <v/>
      </c>
    </row>
    <row r="404" spans="8:9" ht="20.25" customHeight="1" x14ac:dyDescent="0.15">
      <c r="H404" s="11" t="str">
        <f t="shared" si="36"/>
        <v/>
      </c>
      <c r="I404" s="11" t="str">
        <f t="shared" si="35"/>
        <v/>
      </c>
    </row>
    <row r="405" spans="8:9" ht="20.25" customHeight="1" x14ac:dyDescent="0.15">
      <c r="H405" s="11" t="str">
        <f t="shared" si="36"/>
        <v/>
      </c>
      <c r="I405" s="11" t="str">
        <f t="shared" si="35"/>
        <v/>
      </c>
    </row>
    <row r="406" spans="8:9" ht="20.25" customHeight="1" x14ac:dyDescent="0.15">
      <c r="H406" s="11" t="str">
        <f t="shared" si="36"/>
        <v/>
      </c>
      <c r="I406" s="11" t="str">
        <f t="shared" si="35"/>
        <v/>
      </c>
    </row>
    <row r="407" spans="8:9" ht="20.25" customHeight="1" x14ac:dyDescent="0.15">
      <c r="H407" s="11" t="str">
        <f t="shared" si="36"/>
        <v/>
      </c>
      <c r="I407" s="11" t="str">
        <f t="shared" si="35"/>
        <v/>
      </c>
    </row>
    <row r="408" spans="8:9" ht="20.25" customHeight="1" x14ac:dyDescent="0.15">
      <c r="H408" s="11" t="str">
        <f t="shared" si="36"/>
        <v/>
      </c>
      <c r="I408" s="11" t="str">
        <f t="shared" si="35"/>
        <v/>
      </c>
    </row>
    <row r="409" spans="8:9" ht="20.25" customHeight="1" x14ac:dyDescent="0.15">
      <c r="H409" s="11" t="str">
        <f t="shared" si="36"/>
        <v/>
      </c>
      <c r="I409" s="11" t="str">
        <f t="shared" si="35"/>
        <v/>
      </c>
    </row>
    <row r="410" spans="8:9" ht="20.25" customHeight="1" x14ac:dyDescent="0.15">
      <c r="H410" s="11" t="str">
        <f t="shared" si="36"/>
        <v/>
      </c>
      <c r="I410" s="11" t="str">
        <f t="shared" si="35"/>
        <v/>
      </c>
    </row>
    <row r="411" spans="8:9" ht="20.25" customHeight="1" x14ac:dyDescent="0.15">
      <c r="H411" s="11" t="str">
        <f t="shared" si="36"/>
        <v/>
      </c>
      <c r="I411" s="11" t="str">
        <f t="shared" si="35"/>
        <v/>
      </c>
    </row>
    <row r="412" spans="8:9" ht="20.25" customHeight="1" x14ac:dyDescent="0.15">
      <c r="H412" s="11" t="str">
        <f t="shared" si="36"/>
        <v/>
      </c>
      <c r="I412" s="11" t="str">
        <f t="shared" si="35"/>
        <v/>
      </c>
    </row>
    <row r="413" spans="8:9" ht="20.25" customHeight="1" x14ac:dyDescent="0.15">
      <c r="H413" s="11" t="str">
        <f t="shared" si="36"/>
        <v/>
      </c>
      <c r="I413" s="11" t="str">
        <f t="shared" si="35"/>
        <v/>
      </c>
    </row>
    <row r="414" spans="8:9" ht="20.25" customHeight="1" x14ac:dyDescent="0.15">
      <c r="H414" s="11" t="str">
        <f t="shared" si="36"/>
        <v/>
      </c>
      <c r="I414" s="11" t="str">
        <f t="shared" si="35"/>
        <v/>
      </c>
    </row>
    <row r="415" spans="8:9" ht="20.25" customHeight="1" x14ac:dyDescent="0.15">
      <c r="H415" s="11" t="str">
        <f t="shared" si="36"/>
        <v/>
      </c>
      <c r="I415" s="11" t="str">
        <f t="shared" si="35"/>
        <v/>
      </c>
    </row>
    <row r="416" spans="8:9" ht="20.25" customHeight="1" x14ac:dyDescent="0.15">
      <c r="H416" s="11" t="str">
        <f t="shared" si="36"/>
        <v/>
      </c>
      <c r="I416" s="11" t="str">
        <f t="shared" si="35"/>
        <v/>
      </c>
    </row>
    <row r="417" spans="8:9" ht="20.25" customHeight="1" x14ac:dyDescent="0.15">
      <c r="H417" s="11" t="str">
        <f t="shared" si="36"/>
        <v/>
      </c>
      <c r="I417" s="11" t="str">
        <f t="shared" si="35"/>
        <v/>
      </c>
    </row>
    <row r="418" spans="8:9" ht="20.25" customHeight="1" x14ac:dyDescent="0.15">
      <c r="H418" s="11" t="str">
        <f t="shared" si="36"/>
        <v/>
      </c>
      <c r="I418" s="11" t="str">
        <f t="shared" si="35"/>
        <v/>
      </c>
    </row>
    <row r="419" spans="8:9" ht="20.25" customHeight="1" x14ac:dyDescent="0.15">
      <c r="H419" s="11" t="str">
        <f t="shared" si="36"/>
        <v/>
      </c>
      <c r="I419" s="11" t="str">
        <f t="shared" si="35"/>
        <v/>
      </c>
    </row>
    <row r="420" spans="8:9" ht="20.25" customHeight="1" x14ac:dyDescent="0.15">
      <c r="H420" s="11" t="str">
        <f t="shared" si="36"/>
        <v/>
      </c>
      <c r="I420" s="11" t="str">
        <f t="shared" si="35"/>
        <v/>
      </c>
    </row>
    <row r="421" spans="8:9" ht="20.25" customHeight="1" x14ac:dyDescent="0.15">
      <c r="H421" s="11" t="str">
        <f t="shared" si="36"/>
        <v/>
      </c>
      <c r="I421" s="11" t="str">
        <f t="shared" si="35"/>
        <v/>
      </c>
    </row>
    <row r="422" spans="8:9" ht="20.25" customHeight="1" x14ac:dyDescent="0.15">
      <c r="H422" s="11" t="str">
        <f t="shared" si="36"/>
        <v/>
      </c>
      <c r="I422" s="11" t="str">
        <f t="shared" si="35"/>
        <v/>
      </c>
    </row>
    <row r="423" spans="8:9" ht="20.25" customHeight="1" x14ac:dyDescent="0.15">
      <c r="H423" s="11" t="str">
        <f t="shared" si="36"/>
        <v/>
      </c>
      <c r="I423" s="11" t="str">
        <f t="shared" si="35"/>
        <v/>
      </c>
    </row>
    <row r="424" spans="8:9" ht="20.25" customHeight="1" x14ac:dyDescent="0.15">
      <c r="H424" s="11" t="str">
        <f t="shared" si="36"/>
        <v/>
      </c>
      <c r="I424" s="11" t="str">
        <f t="shared" si="35"/>
        <v/>
      </c>
    </row>
    <row r="425" spans="8:9" ht="20.25" customHeight="1" x14ac:dyDescent="0.15">
      <c r="H425" s="11" t="str">
        <f t="shared" si="36"/>
        <v/>
      </c>
      <c r="I425" s="11" t="str">
        <f t="shared" si="35"/>
        <v/>
      </c>
    </row>
    <row r="426" spans="8:9" ht="20.25" customHeight="1" x14ac:dyDescent="0.15">
      <c r="H426" s="11" t="str">
        <f t="shared" si="36"/>
        <v/>
      </c>
      <c r="I426" s="11" t="str">
        <f t="shared" ref="I426:I489" si="37">IF(WEEKNUM(A426)&gt;0,WEEKNUM(A426),"")</f>
        <v/>
      </c>
    </row>
    <row r="427" spans="8:9" ht="20.25" customHeight="1" x14ac:dyDescent="0.15">
      <c r="H427" s="11" t="str">
        <f t="shared" si="36"/>
        <v/>
      </c>
      <c r="I427" s="11" t="str">
        <f t="shared" si="37"/>
        <v/>
      </c>
    </row>
    <row r="428" spans="8:9" ht="20.25" customHeight="1" x14ac:dyDescent="0.15">
      <c r="H428" s="11" t="str">
        <f t="shared" si="36"/>
        <v/>
      </c>
      <c r="I428" s="11" t="str">
        <f t="shared" si="37"/>
        <v/>
      </c>
    </row>
    <row r="429" spans="8:9" ht="20.25" customHeight="1" x14ac:dyDescent="0.15">
      <c r="H429" s="11" t="str">
        <f t="shared" si="36"/>
        <v/>
      </c>
      <c r="I429" s="11" t="str">
        <f t="shared" si="37"/>
        <v/>
      </c>
    </row>
    <row r="430" spans="8:9" ht="20.25" customHeight="1" x14ac:dyDescent="0.15">
      <c r="H430" s="11" t="str">
        <f t="shared" si="36"/>
        <v/>
      </c>
      <c r="I430" s="11" t="str">
        <f t="shared" si="37"/>
        <v/>
      </c>
    </row>
    <row r="431" spans="8:9" ht="20.25" customHeight="1" x14ac:dyDescent="0.15">
      <c r="H431" s="11" t="str">
        <f t="shared" si="36"/>
        <v/>
      </c>
      <c r="I431" s="11" t="str">
        <f t="shared" si="37"/>
        <v/>
      </c>
    </row>
    <row r="432" spans="8:9" ht="20.25" customHeight="1" x14ac:dyDescent="0.15">
      <c r="H432" s="11" t="str">
        <f t="shared" si="36"/>
        <v/>
      </c>
      <c r="I432" s="11" t="str">
        <f t="shared" si="37"/>
        <v/>
      </c>
    </row>
    <row r="433" spans="8:9" ht="20.25" customHeight="1" x14ac:dyDescent="0.15">
      <c r="H433" s="11" t="str">
        <f t="shared" si="36"/>
        <v/>
      </c>
      <c r="I433" s="11" t="str">
        <f t="shared" si="37"/>
        <v/>
      </c>
    </row>
    <row r="434" spans="8:9" ht="20.25" customHeight="1" x14ac:dyDescent="0.15">
      <c r="H434" s="11" t="str">
        <f t="shared" si="36"/>
        <v/>
      </c>
      <c r="I434" s="11" t="str">
        <f t="shared" si="37"/>
        <v/>
      </c>
    </row>
    <row r="435" spans="8:9" ht="20.25" customHeight="1" x14ac:dyDescent="0.15">
      <c r="H435" s="11" t="str">
        <f t="shared" si="36"/>
        <v/>
      </c>
      <c r="I435" s="11" t="str">
        <f t="shared" si="37"/>
        <v/>
      </c>
    </row>
    <row r="436" spans="8:9" ht="20.25" customHeight="1" x14ac:dyDescent="0.15">
      <c r="H436" s="11" t="str">
        <f t="shared" si="36"/>
        <v/>
      </c>
      <c r="I436" s="11" t="str">
        <f t="shared" si="37"/>
        <v/>
      </c>
    </row>
    <row r="437" spans="8:9" ht="20.25" customHeight="1" x14ac:dyDescent="0.15">
      <c r="H437" s="11" t="str">
        <f t="shared" si="36"/>
        <v/>
      </c>
      <c r="I437" s="11" t="str">
        <f t="shared" si="37"/>
        <v/>
      </c>
    </row>
    <row r="438" spans="8:9" ht="20.25" customHeight="1" x14ac:dyDescent="0.15">
      <c r="H438" s="11" t="str">
        <f t="shared" si="36"/>
        <v/>
      </c>
      <c r="I438" s="11" t="str">
        <f t="shared" si="37"/>
        <v/>
      </c>
    </row>
    <row r="439" spans="8:9" ht="20.25" customHeight="1" x14ac:dyDescent="0.15">
      <c r="H439" s="11" t="str">
        <f t="shared" si="36"/>
        <v/>
      </c>
      <c r="I439" s="11" t="str">
        <f t="shared" si="37"/>
        <v/>
      </c>
    </row>
    <row r="440" spans="8:9" ht="20.25" customHeight="1" x14ac:dyDescent="0.15">
      <c r="H440" s="11" t="str">
        <f t="shared" si="36"/>
        <v/>
      </c>
      <c r="I440" s="11" t="str">
        <f t="shared" si="37"/>
        <v/>
      </c>
    </row>
    <row r="441" spans="8:9" ht="20.25" customHeight="1" x14ac:dyDescent="0.15">
      <c r="H441" s="11" t="str">
        <f t="shared" si="36"/>
        <v/>
      </c>
      <c r="I441" s="11" t="str">
        <f t="shared" si="37"/>
        <v/>
      </c>
    </row>
    <row r="442" spans="8:9" ht="20.25" customHeight="1" x14ac:dyDescent="0.15">
      <c r="H442" s="11" t="str">
        <f t="shared" si="36"/>
        <v/>
      </c>
      <c r="I442" s="11" t="str">
        <f t="shared" si="37"/>
        <v/>
      </c>
    </row>
    <row r="443" spans="8:9" ht="20.25" customHeight="1" x14ac:dyDescent="0.15">
      <c r="H443" s="11" t="str">
        <f t="shared" si="36"/>
        <v/>
      </c>
      <c r="I443" s="11" t="str">
        <f t="shared" si="37"/>
        <v/>
      </c>
    </row>
    <row r="444" spans="8:9" ht="20.25" customHeight="1" x14ac:dyDescent="0.15">
      <c r="H444" s="11" t="str">
        <f t="shared" si="36"/>
        <v/>
      </c>
      <c r="I444" s="11" t="str">
        <f t="shared" si="37"/>
        <v/>
      </c>
    </row>
    <row r="445" spans="8:9" ht="20.25" customHeight="1" x14ac:dyDescent="0.15">
      <c r="H445" s="11" t="str">
        <f t="shared" ref="H445:H494" si="38">IF(E445*F445&gt;0,E445*F445,"")</f>
        <v/>
      </c>
      <c r="I445" s="11" t="str">
        <f t="shared" si="37"/>
        <v/>
      </c>
    </row>
    <row r="446" spans="8:9" ht="20.25" customHeight="1" x14ac:dyDescent="0.15">
      <c r="H446" s="11" t="str">
        <f t="shared" si="38"/>
        <v/>
      </c>
      <c r="I446" s="11" t="str">
        <f t="shared" si="37"/>
        <v/>
      </c>
    </row>
    <row r="447" spans="8:9" ht="20.25" customHeight="1" x14ac:dyDescent="0.15">
      <c r="H447" s="11" t="str">
        <f t="shared" si="38"/>
        <v/>
      </c>
      <c r="I447" s="11" t="str">
        <f t="shared" si="37"/>
        <v/>
      </c>
    </row>
    <row r="448" spans="8:9" ht="20.25" customHeight="1" x14ac:dyDescent="0.15">
      <c r="H448" s="11" t="str">
        <f t="shared" si="38"/>
        <v/>
      </c>
      <c r="I448" s="11" t="str">
        <f t="shared" si="37"/>
        <v/>
      </c>
    </row>
    <row r="449" spans="8:9" ht="20.25" customHeight="1" x14ac:dyDescent="0.15">
      <c r="H449" s="11" t="str">
        <f t="shared" si="38"/>
        <v/>
      </c>
      <c r="I449" s="11" t="str">
        <f t="shared" si="37"/>
        <v/>
      </c>
    </row>
    <row r="450" spans="8:9" ht="20.25" customHeight="1" x14ac:dyDescent="0.15">
      <c r="H450" s="11" t="str">
        <f t="shared" si="38"/>
        <v/>
      </c>
      <c r="I450" s="11" t="str">
        <f t="shared" si="37"/>
        <v/>
      </c>
    </row>
    <row r="451" spans="8:9" ht="20.25" customHeight="1" x14ac:dyDescent="0.15">
      <c r="H451" s="11" t="str">
        <f t="shared" si="38"/>
        <v/>
      </c>
      <c r="I451" s="11" t="str">
        <f t="shared" si="37"/>
        <v/>
      </c>
    </row>
    <row r="452" spans="8:9" ht="20.25" customHeight="1" x14ac:dyDescent="0.15">
      <c r="H452" s="11" t="str">
        <f t="shared" si="38"/>
        <v/>
      </c>
      <c r="I452" s="11" t="str">
        <f t="shared" si="37"/>
        <v/>
      </c>
    </row>
    <row r="453" spans="8:9" ht="20.25" customHeight="1" x14ac:dyDescent="0.15">
      <c r="H453" s="11" t="str">
        <f t="shared" si="38"/>
        <v/>
      </c>
      <c r="I453" s="11" t="str">
        <f t="shared" si="37"/>
        <v/>
      </c>
    </row>
    <row r="454" spans="8:9" ht="20.25" customHeight="1" x14ac:dyDescent="0.15">
      <c r="H454" s="11" t="str">
        <f t="shared" si="38"/>
        <v/>
      </c>
      <c r="I454" s="11" t="str">
        <f t="shared" si="37"/>
        <v/>
      </c>
    </row>
    <row r="455" spans="8:9" ht="20.25" customHeight="1" x14ac:dyDescent="0.15">
      <c r="H455" s="11" t="str">
        <f t="shared" si="38"/>
        <v/>
      </c>
      <c r="I455" s="11" t="str">
        <f t="shared" si="37"/>
        <v/>
      </c>
    </row>
    <row r="456" spans="8:9" ht="20.25" customHeight="1" x14ac:dyDescent="0.15">
      <c r="H456" s="11" t="str">
        <f t="shared" si="38"/>
        <v/>
      </c>
      <c r="I456" s="11" t="str">
        <f t="shared" si="37"/>
        <v/>
      </c>
    </row>
    <row r="457" spans="8:9" ht="20.25" customHeight="1" x14ac:dyDescent="0.15">
      <c r="H457" s="11" t="str">
        <f t="shared" si="38"/>
        <v/>
      </c>
      <c r="I457" s="11" t="str">
        <f t="shared" si="37"/>
        <v/>
      </c>
    </row>
    <row r="458" spans="8:9" ht="20.25" customHeight="1" x14ac:dyDescent="0.15">
      <c r="H458" s="11" t="str">
        <f t="shared" si="38"/>
        <v/>
      </c>
      <c r="I458" s="11" t="str">
        <f t="shared" si="37"/>
        <v/>
      </c>
    </row>
    <row r="459" spans="8:9" ht="20.25" customHeight="1" x14ac:dyDescent="0.15">
      <c r="H459" s="11" t="str">
        <f t="shared" si="38"/>
        <v/>
      </c>
      <c r="I459" s="11" t="str">
        <f t="shared" si="37"/>
        <v/>
      </c>
    </row>
    <row r="460" spans="8:9" ht="20.25" customHeight="1" x14ac:dyDescent="0.15">
      <c r="H460" s="11" t="str">
        <f t="shared" si="38"/>
        <v/>
      </c>
      <c r="I460" s="11" t="str">
        <f t="shared" si="37"/>
        <v/>
      </c>
    </row>
    <row r="461" spans="8:9" ht="20.25" customHeight="1" x14ac:dyDescent="0.15">
      <c r="H461" s="11" t="str">
        <f t="shared" si="38"/>
        <v/>
      </c>
      <c r="I461" s="11" t="str">
        <f t="shared" si="37"/>
        <v/>
      </c>
    </row>
    <row r="462" spans="8:9" ht="20.25" customHeight="1" x14ac:dyDescent="0.15">
      <c r="H462" s="11" t="str">
        <f t="shared" si="38"/>
        <v/>
      </c>
      <c r="I462" s="11" t="str">
        <f t="shared" si="37"/>
        <v/>
      </c>
    </row>
    <row r="463" spans="8:9" ht="20.25" customHeight="1" x14ac:dyDescent="0.15">
      <c r="H463" s="11" t="str">
        <f t="shared" si="38"/>
        <v/>
      </c>
      <c r="I463" s="11" t="str">
        <f t="shared" si="37"/>
        <v/>
      </c>
    </row>
    <row r="464" spans="8:9" ht="20.25" customHeight="1" x14ac:dyDescent="0.15">
      <c r="H464" s="11" t="str">
        <f t="shared" si="38"/>
        <v/>
      </c>
      <c r="I464" s="11" t="str">
        <f t="shared" si="37"/>
        <v/>
      </c>
    </row>
    <row r="465" spans="8:9" ht="20.25" customHeight="1" x14ac:dyDescent="0.15">
      <c r="H465" s="11" t="str">
        <f t="shared" si="38"/>
        <v/>
      </c>
      <c r="I465" s="11" t="str">
        <f t="shared" si="37"/>
        <v/>
      </c>
    </row>
    <row r="466" spans="8:9" ht="20.25" customHeight="1" x14ac:dyDescent="0.15">
      <c r="H466" s="11" t="str">
        <f t="shared" si="38"/>
        <v/>
      </c>
      <c r="I466" s="11" t="str">
        <f t="shared" si="37"/>
        <v/>
      </c>
    </row>
    <row r="467" spans="8:9" ht="20.25" customHeight="1" x14ac:dyDescent="0.15">
      <c r="H467" s="11" t="str">
        <f t="shared" si="38"/>
        <v/>
      </c>
      <c r="I467" s="11" t="str">
        <f t="shared" si="37"/>
        <v/>
      </c>
    </row>
    <row r="468" spans="8:9" ht="20.25" customHeight="1" x14ac:dyDescent="0.15">
      <c r="H468" s="11" t="str">
        <f t="shared" si="38"/>
        <v/>
      </c>
      <c r="I468" s="11" t="str">
        <f t="shared" si="37"/>
        <v/>
      </c>
    </row>
    <row r="469" spans="8:9" ht="20.25" customHeight="1" x14ac:dyDescent="0.15">
      <c r="H469" s="11" t="str">
        <f t="shared" si="38"/>
        <v/>
      </c>
      <c r="I469" s="11" t="str">
        <f t="shared" si="37"/>
        <v/>
      </c>
    </row>
    <row r="470" spans="8:9" ht="20.25" customHeight="1" x14ac:dyDescent="0.15">
      <c r="H470" s="11" t="str">
        <f t="shared" si="38"/>
        <v/>
      </c>
      <c r="I470" s="11" t="str">
        <f t="shared" si="37"/>
        <v/>
      </c>
    </row>
    <row r="471" spans="8:9" ht="20.25" customHeight="1" x14ac:dyDescent="0.15">
      <c r="H471" s="11" t="str">
        <f t="shared" si="38"/>
        <v/>
      </c>
      <c r="I471" s="11" t="str">
        <f t="shared" si="37"/>
        <v/>
      </c>
    </row>
    <row r="472" spans="8:9" ht="20.25" customHeight="1" x14ac:dyDescent="0.15">
      <c r="H472" s="11" t="str">
        <f t="shared" si="38"/>
        <v/>
      </c>
      <c r="I472" s="11" t="str">
        <f t="shared" si="37"/>
        <v/>
      </c>
    </row>
    <row r="473" spans="8:9" ht="20.25" customHeight="1" x14ac:dyDescent="0.15">
      <c r="H473" s="11" t="str">
        <f t="shared" si="38"/>
        <v/>
      </c>
      <c r="I473" s="11" t="str">
        <f t="shared" si="37"/>
        <v/>
      </c>
    </row>
    <row r="474" spans="8:9" ht="20.25" customHeight="1" x14ac:dyDescent="0.15">
      <c r="H474" s="11" t="str">
        <f t="shared" si="38"/>
        <v/>
      </c>
      <c r="I474" s="11" t="str">
        <f t="shared" si="37"/>
        <v/>
      </c>
    </row>
    <row r="475" spans="8:9" ht="20.25" customHeight="1" x14ac:dyDescent="0.15">
      <c r="H475" s="11" t="str">
        <f t="shared" si="38"/>
        <v/>
      </c>
      <c r="I475" s="11" t="str">
        <f t="shared" si="37"/>
        <v/>
      </c>
    </row>
    <row r="476" spans="8:9" ht="20.25" customHeight="1" x14ac:dyDescent="0.15">
      <c r="H476" s="11" t="str">
        <f t="shared" si="38"/>
        <v/>
      </c>
      <c r="I476" s="11" t="str">
        <f t="shared" si="37"/>
        <v/>
      </c>
    </row>
    <row r="477" spans="8:9" ht="20.25" customHeight="1" x14ac:dyDescent="0.15">
      <c r="H477" s="11" t="str">
        <f t="shared" si="38"/>
        <v/>
      </c>
      <c r="I477" s="11" t="str">
        <f t="shared" si="37"/>
        <v/>
      </c>
    </row>
    <row r="478" spans="8:9" ht="20.25" customHeight="1" x14ac:dyDescent="0.15">
      <c r="H478" s="11" t="str">
        <f t="shared" si="38"/>
        <v/>
      </c>
      <c r="I478" s="11" t="str">
        <f t="shared" si="37"/>
        <v/>
      </c>
    </row>
    <row r="479" spans="8:9" ht="20.25" customHeight="1" x14ac:dyDescent="0.15">
      <c r="H479" s="11" t="str">
        <f t="shared" si="38"/>
        <v/>
      </c>
      <c r="I479" s="11" t="str">
        <f t="shared" si="37"/>
        <v/>
      </c>
    </row>
    <row r="480" spans="8:9" ht="20.25" customHeight="1" x14ac:dyDescent="0.15">
      <c r="H480" s="11" t="str">
        <f t="shared" si="38"/>
        <v/>
      </c>
      <c r="I480" s="11" t="str">
        <f t="shared" si="37"/>
        <v/>
      </c>
    </row>
    <row r="481" spans="8:9" ht="20.25" customHeight="1" x14ac:dyDescent="0.15">
      <c r="H481" s="11" t="str">
        <f t="shared" si="38"/>
        <v/>
      </c>
      <c r="I481" s="11" t="str">
        <f t="shared" si="37"/>
        <v/>
      </c>
    </row>
    <row r="482" spans="8:9" ht="20.25" customHeight="1" x14ac:dyDescent="0.15">
      <c r="H482" s="11" t="str">
        <f t="shared" si="38"/>
        <v/>
      </c>
      <c r="I482" s="11" t="str">
        <f t="shared" si="37"/>
        <v/>
      </c>
    </row>
    <row r="483" spans="8:9" ht="20.25" customHeight="1" x14ac:dyDescent="0.15">
      <c r="H483" s="11" t="str">
        <f t="shared" si="38"/>
        <v/>
      </c>
      <c r="I483" s="11" t="str">
        <f t="shared" si="37"/>
        <v/>
      </c>
    </row>
    <row r="484" spans="8:9" ht="20.25" customHeight="1" x14ac:dyDescent="0.15">
      <c r="H484" s="11" t="str">
        <f t="shared" si="38"/>
        <v/>
      </c>
      <c r="I484" s="11" t="str">
        <f t="shared" si="37"/>
        <v/>
      </c>
    </row>
    <row r="485" spans="8:9" ht="20.25" customHeight="1" x14ac:dyDescent="0.15">
      <c r="H485" s="11" t="str">
        <f t="shared" si="38"/>
        <v/>
      </c>
      <c r="I485" s="11" t="str">
        <f t="shared" si="37"/>
        <v/>
      </c>
    </row>
    <row r="486" spans="8:9" ht="20.25" customHeight="1" x14ac:dyDescent="0.15">
      <c r="H486" s="11" t="str">
        <f t="shared" si="38"/>
        <v/>
      </c>
      <c r="I486" s="11" t="str">
        <f t="shared" si="37"/>
        <v/>
      </c>
    </row>
    <row r="487" spans="8:9" ht="20.25" customHeight="1" x14ac:dyDescent="0.15">
      <c r="H487" s="11" t="str">
        <f t="shared" si="38"/>
        <v/>
      </c>
      <c r="I487" s="11" t="str">
        <f t="shared" si="37"/>
        <v/>
      </c>
    </row>
    <row r="488" spans="8:9" ht="20.25" customHeight="1" x14ac:dyDescent="0.15">
      <c r="H488" s="11" t="str">
        <f t="shared" si="38"/>
        <v/>
      </c>
      <c r="I488" s="11" t="str">
        <f t="shared" si="37"/>
        <v/>
      </c>
    </row>
    <row r="489" spans="8:9" ht="20.25" customHeight="1" x14ac:dyDescent="0.15">
      <c r="H489" s="11" t="str">
        <f t="shared" si="38"/>
        <v/>
      </c>
      <c r="I489" s="11" t="str">
        <f t="shared" si="37"/>
        <v/>
      </c>
    </row>
    <row r="490" spans="8:9" ht="20.25" customHeight="1" x14ac:dyDescent="0.15">
      <c r="H490" s="11" t="str">
        <f t="shared" si="38"/>
        <v/>
      </c>
      <c r="I490" s="11" t="str">
        <f>IF(WEEKNUM(A490)&gt;0,WEEKNUM(A490),"")</f>
        <v/>
      </c>
    </row>
    <row r="491" spans="8:9" ht="20.25" customHeight="1" x14ac:dyDescent="0.15">
      <c r="H491" s="11" t="str">
        <f t="shared" si="38"/>
        <v/>
      </c>
      <c r="I491" s="11" t="str">
        <f>IF(WEEKNUM(A491)&gt;0,WEEKNUM(A491),"")</f>
        <v/>
      </c>
    </row>
    <row r="492" spans="8:9" ht="20.25" customHeight="1" x14ac:dyDescent="0.15">
      <c r="H492" s="11" t="str">
        <f t="shared" si="38"/>
        <v/>
      </c>
      <c r="I492" s="11" t="str">
        <f>IF(WEEKNUM(A492)&gt;0,WEEKNUM(A492),"")</f>
        <v/>
      </c>
    </row>
    <row r="493" spans="8:9" ht="20.25" customHeight="1" x14ac:dyDescent="0.15">
      <c r="H493" s="11" t="str">
        <f t="shared" si="38"/>
        <v/>
      </c>
      <c r="I493" s="11" t="str">
        <f>IF(WEEKNUM(A493)&gt;0,WEEKNUM(A493),"")</f>
        <v/>
      </c>
    </row>
    <row r="494" spans="8:9" ht="20.25" customHeight="1" x14ac:dyDescent="0.15">
      <c r="H494" s="11" t="str">
        <f t="shared" si="38"/>
        <v/>
      </c>
      <c r="I494" s="11" t="str">
        <f>IF(WEEKNUM(A494)&gt;0,WEEKNUM(A494),"")</f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0"/>
  <sheetViews>
    <sheetView zoomScaleNormal="100" workbookViewId="0">
      <pane ySplit="1" topLeftCell="A2" activePane="bottomLeft" state="frozen"/>
      <selection pane="bottomLeft" activeCell="H1" sqref="H1:I1048576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/>
      <c r="B2" s="10"/>
      <c r="C2" s="10"/>
      <c r="D2" s="10"/>
      <c r="E2" s="10"/>
      <c r="F2" s="10"/>
      <c r="G2" s="13"/>
      <c r="H2" s="11" t="str">
        <f>IF(E2*F2&gt;0,E2*F2,"")</f>
        <v/>
      </c>
      <c r="I2" s="11" t="str">
        <f>IF(WEEKNUM(A2)&gt;0,WEEKNUM(A2),"")</f>
        <v/>
      </c>
    </row>
    <row r="3" spans="1:9" x14ac:dyDescent="0.15">
      <c r="A3" s="9"/>
      <c r="B3" s="10"/>
      <c r="C3" s="10"/>
      <c r="D3" s="10"/>
      <c r="E3" s="10"/>
      <c r="F3" s="10"/>
      <c r="G3" s="13"/>
      <c r="H3" s="11" t="str">
        <f>IF(E3*F3&gt;0,E3*F3,"")</f>
        <v/>
      </c>
      <c r="I3" s="11" t="str">
        <f>IF(WEEKNUM(A3)&gt;0,WEEKNUM(A3),"")</f>
        <v/>
      </c>
    </row>
    <row r="4" spans="1:9" x14ac:dyDescent="0.15">
      <c r="A4" s="9"/>
      <c r="B4" s="10"/>
      <c r="C4" s="10"/>
      <c r="D4" s="10"/>
      <c r="E4" s="10"/>
      <c r="F4" s="10"/>
      <c r="G4" s="13"/>
      <c r="H4" s="11" t="str">
        <f>IF(E4*F4&gt;0,E4*F4,"")</f>
        <v/>
      </c>
      <c r="I4" s="11" t="str">
        <f>IF(WEEKNUM(A4)&gt;0,WEEKNUM(A4),"")</f>
        <v/>
      </c>
    </row>
    <row r="5" spans="1:9" x14ac:dyDescent="0.15">
      <c r="A5" s="9"/>
      <c r="B5" s="10"/>
      <c r="C5" s="10"/>
      <c r="D5" s="10"/>
      <c r="E5" s="10"/>
      <c r="F5" s="10"/>
      <c r="G5" s="13"/>
      <c r="H5" s="11" t="str">
        <f t="shared" ref="H5:H19" si="0">IF(E5*F5&gt;0,E5*F5,"")</f>
        <v/>
      </c>
      <c r="I5" s="11" t="str">
        <f t="shared" ref="I5:I19" si="1">IF(WEEKNUM(A5)&gt;0,WEEKNUM(A5),"")</f>
        <v/>
      </c>
    </row>
    <row r="6" spans="1:9" x14ac:dyDescent="0.15">
      <c r="A6" s="9"/>
      <c r="B6" s="10"/>
      <c r="C6" s="10"/>
      <c r="D6" s="10"/>
      <c r="E6" s="10"/>
      <c r="F6" s="10"/>
      <c r="G6" s="13"/>
      <c r="H6" s="11" t="str">
        <f>IF(E6*F6&gt;0,E6*F6,"")</f>
        <v/>
      </c>
      <c r="I6" s="11" t="str">
        <f>IF(WEEKNUM(A6)&gt;0,WEEKNUM(A6),"")</f>
        <v/>
      </c>
    </row>
    <row r="7" spans="1:9" x14ac:dyDescent="0.15">
      <c r="A7" s="9"/>
      <c r="B7" s="10"/>
      <c r="C7" s="10"/>
      <c r="D7" s="10"/>
      <c r="E7" s="10"/>
      <c r="F7" s="10"/>
      <c r="G7" s="13"/>
      <c r="H7" s="11" t="str">
        <f t="shared" si="0"/>
        <v/>
      </c>
      <c r="I7" s="11" t="str">
        <f t="shared" si="1"/>
        <v/>
      </c>
    </row>
    <row r="8" spans="1:9" x14ac:dyDescent="0.15">
      <c r="A8" s="9"/>
      <c r="B8" s="10"/>
      <c r="C8" s="10"/>
      <c r="D8" s="10"/>
      <c r="E8" s="10"/>
      <c r="F8" s="10"/>
      <c r="G8" s="13"/>
      <c r="H8" s="11" t="str">
        <f t="shared" si="0"/>
        <v/>
      </c>
      <c r="I8" s="11" t="str">
        <f t="shared" si="1"/>
        <v/>
      </c>
    </row>
    <row r="9" spans="1:9" x14ac:dyDescent="0.15">
      <c r="A9" s="9"/>
      <c r="B9" s="10"/>
      <c r="C9" s="10"/>
      <c r="D9" s="10"/>
      <c r="E9" s="10"/>
      <c r="F9" s="10"/>
      <c r="G9" s="13"/>
      <c r="H9" s="11" t="str">
        <f t="shared" si="0"/>
        <v/>
      </c>
      <c r="I9" s="11" t="str">
        <f t="shared" si="1"/>
        <v/>
      </c>
    </row>
    <row r="10" spans="1:9" x14ac:dyDescent="0.15">
      <c r="A10" s="9"/>
      <c r="B10" s="10"/>
      <c r="C10" s="10"/>
      <c r="D10" s="10"/>
      <c r="E10" s="10"/>
      <c r="F10" s="10"/>
      <c r="G10" s="13"/>
      <c r="H10" s="11" t="str">
        <f t="shared" si="0"/>
        <v/>
      </c>
      <c r="I10" s="11" t="str">
        <f t="shared" si="1"/>
        <v/>
      </c>
    </row>
    <row r="11" spans="1:9" x14ac:dyDescent="0.15">
      <c r="A11" s="9"/>
      <c r="B11" s="10"/>
      <c r="C11" s="10"/>
      <c r="D11" s="10"/>
      <c r="E11" s="10"/>
      <c r="F11" s="10"/>
      <c r="G11" s="13"/>
      <c r="H11" s="11" t="str">
        <f>IF(E11*F11&gt;0,E11*F11,"")</f>
        <v/>
      </c>
      <c r="I11" s="11" t="str">
        <f>IF(WEEKNUM(A11)&gt;0,WEEKNUM(A11),"")</f>
        <v/>
      </c>
    </row>
    <row r="12" spans="1:9" x14ac:dyDescent="0.15">
      <c r="A12" s="9"/>
      <c r="B12" s="10"/>
      <c r="C12" s="10"/>
      <c r="D12" s="10"/>
      <c r="E12" s="10"/>
      <c r="F12" s="10"/>
      <c r="G12" s="13"/>
      <c r="H12" s="11" t="str">
        <f t="shared" si="0"/>
        <v/>
      </c>
      <c r="I12" s="11" t="str">
        <f t="shared" si="1"/>
        <v/>
      </c>
    </row>
    <row r="13" spans="1:9" x14ac:dyDescent="0.15">
      <c r="A13" s="9"/>
      <c r="B13" s="10"/>
      <c r="C13" s="10"/>
      <c r="D13" s="10"/>
      <c r="E13" s="10"/>
      <c r="F13" s="10"/>
      <c r="G13" s="13"/>
      <c r="H13" s="11" t="str">
        <f t="shared" si="0"/>
        <v/>
      </c>
      <c r="I13" s="11" t="str">
        <f t="shared" si="1"/>
        <v/>
      </c>
    </row>
    <row r="14" spans="1:9" x14ac:dyDescent="0.15">
      <c r="A14" s="9"/>
      <c r="B14" s="10"/>
      <c r="C14" s="10"/>
      <c r="D14" s="10"/>
      <c r="E14" s="10"/>
      <c r="F14" s="10"/>
      <c r="G14" s="13"/>
      <c r="H14" s="11" t="str">
        <f t="shared" si="0"/>
        <v/>
      </c>
      <c r="I14" s="11" t="str">
        <f t="shared" si="1"/>
        <v/>
      </c>
    </row>
    <row r="15" spans="1:9" x14ac:dyDescent="0.15">
      <c r="A15" s="9"/>
      <c r="B15" s="10"/>
      <c r="C15" s="10"/>
      <c r="D15" s="10"/>
      <c r="E15" s="10"/>
      <c r="F15" s="10"/>
      <c r="G15" s="13"/>
      <c r="H15" s="11" t="str">
        <f t="shared" si="0"/>
        <v/>
      </c>
      <c r="I15" s="11" t="str">
        <f t="shared" si="1"/>
        <v/>
      </c>
    </row>
    <row r="16" spans="1:9" x14ac:dyDescent="0.15">
      <c r="A16" s="9"/>
      <c r="B16" s="10"/>
      <c r="C16" s="10"/>
      <c r="D16" s="10"/>
      <c r="E16" s="10"/>
      <c r="F16" s="10"/>
      <c r="G16" s="13"/>
      <c r="H16" s="11" t="str">
        <f t="shared" si="0"/>
        <v/>
      </c>
      <c r="I16" s="11" t="str">
        <f t="shared" si="1"/>
        <v/>
      </c>
    </row>
    <row r="17" spans="1:9" x14ac:dyDescent="0.15">
      <c r="A17" s="9"/>
      <c r="B17" s="10"/>
      <c r="C17" s="10"/>
      <c r="D17" s="10"/>
      <c r="E17" s="10"/>
      <c r="F17" s="10"/>
      <c r="G17" s="13"/>
      <c r="H17" s="11" t="str">
        <f>IF(E17*F17&gt;0,E17*F17,"")</f>
        <v/>
      </c>
      <c r="I17" s="11" t="str">
        <f>IF(WEEKNUM(A17)&gt;0,WEEKNUM(A17),"")</f>
        <v/>
      </c>
    </row>
    <row r="18" spans="1:9" x14ac:dyDescent="0.15">
      <c r="A18" s="9"/>
      <c r="B18" s="10"/>
      <c r="C18" s="10"/>
      <c r="D18" s="10"/>
      <c r="E18" s="10"/>
      <c r="F18" s="10"/>
      <c r="G18" s="13"/>
      <c r="H18" s="11" t="str">
        <f t="shared" si="0"/>
        <v/>
      </c>
      <c r="I18" s="11" t="str">
        <f t="shared" si="1"/>
        <v/>
      </c>
    </row>
    <row r="19" spans="1:9" x14ac:dyDescent="0.15">
      <c r="A19" s="9"/>
      <c r="B19" s="10"/>
      <c r="C19" s="10"/>
      <c r="D19" s="10"/>
      <c r="E19" s="10"/>
      <c r="F19" s="10"/>
      <c r="G19" s="13"/>
      <c r="H19" s="11" t="str">
        <f t="shared" si="0"/>
        <v/>
      </c>
      <c r="I19" s="11" t="str">
        <f t="shared" si="1"/>
        <v/>
      </c>
    </row>
    <row r="20" spans="1:9" x14ac:dyDescent="0.15">
      <c r="A20" s="9"/>
      <c r="B20" s="10"/>
      <c r="C20" s="10"/>
      <c r="D20" s="10"/>
      <c r="E20" s="10"/>
      <c r="F20" s="10"/>
      <c r="G20" s="13"/>
      <c r="H20" s="11" t="str">
        <f>IF(E20*F20&gt;0,E20*F20,"")</f>
        <v/>
      </c>
      <c r="I20" s="11" t="str">
        <f>IF(WEEKNUM(A20)&gt;0,WEEKNUM(A20),"")</f>
        <v/>
      </c>
    </row>
    <row r="21" spans="1:9" x14ac:dyDescent="0.15">
      <c r="A21" s="9"/>
      <c r="B21" s="10"/>
      <c r="C21" s="10"/>
      <c r="D21" s="10"/>
      <c r="E21" s="10"/>
      <c r="F21" s="10"/>
      <c r="G21" s="13"/>
      <c r="H21" s="11" t="str">
        <f>IF(E21*F21&gt;0,E21*F21,"")</f>
        <v/>
      </c>
      <c r="I21" s="11" t="str">
        <f>IF(WEEKNUM(A21)&gt;0,WEEKNUM(A21),"")</f>
        <v/>
      </c>
    </row>
    <row r="22" spans="1:9" x14ac:dyDescent="0.15">
      <c r="A22" s="9"/>
      <c r="B22" s="10"/>
      <c r="C22" s="10"/>
      <c r="D22" s="10"/>
      <c r="E22" s="10"/>
      <c r="F22" s="10"/>
      <c r="G22" s="13"/>
      <c r="H22" s="11" t="str">
        <f>IF(E22*F22&gt;0,E22*F22,"")</f>
        <v/>
      </c>
      <c r="I22" s="11" t="str">
        <f>IF(WEEKNUM(A22)&gt;0,WEEKNUM(A22),"")</f>
        <v/>
      </c>
    </row>
    <row r="23" spans="1:9" x14ac:dyDescent="0.15">
      <c r="A23" s="9"/>
      <c r="B23" s="10"/>
      <c r="C23" s="10"/>
      <c r="D23" s="10"/>
      <c r="E23" s="10"/>
      <c r="F23" s="10"/>
      <c r="G23" s="13"/>
      <c r="H23" s="11" t="str">
        <f t="shared" ref="H23:H34" si="2">IF(E23*F23&gt;0,E23*F23,"")</f>
        <v/>
      </c>
      <c r="I23" s="11" t="str">
        <f t="shared" ref="I23:I34" si="3">IF(WEEKNUM(A23)&gt;0,WEEKNUM(A23),"")</f>
        <v/>
      </c>
    </row>
    <row r="24" spans="1:9" x14ac:dyDescent="0.15">
      <c r="A24" s="9"/>
      <c r="B24" s="10"/>
      <c r="C24" s="10"/>
      <c r="D24" s="10"/>
      <c r="E24" s="10"/>
      <c r="F24" s="10"/>
      <c r="G24" s="13"/>
      <c r="H24" s="11" t="str">
        <f t="shared" si="2"/>
        <v/>
      </c>
      <c r="I24" s="11" t="str">
        <f t="shared" si="3"/>
        <v/>
      </c>
    </row>
    <row r="25" spans="1:9" x14ac:dyDescent="0.15">
      <c r="A25" s="9"/>
      <c r="B25" s="10"/>
      <c r="C25" s="10"/>
      <c r="D25" s="10"/>
      <c r="E25" s="10"/>
      <c r="F25" s="10"/>
      <c r="G25" s="13"/>
      <c r="H25" s="11" t="str">
        <f t="shared" si="2"/>
        <v/>
      </c>
      <c r="I25" s="11" t="str">
        <f t="shared" si="3"/>
        <v/>
      </c>
    </row>
    <row r="26" spans="1:9" x14ac:dyDescent="0.15">
      <c r="A26" s="9"/>
      <c r="B26" s="10"/>
      <c r="C26" s="10"/>
      <c r="D26" s="10"/>
      <c r="E26" s="10"/>
      <c r="F26" s="10"/>
      <c r="G26" s="13"/>
      <c r="H26" s="11" t="str">
        <f t="shared" si="2"/>
        <v/>
      </c>
      <c r="I26" s="11" t="str">
        <f t="shared" si="3"/>
        <v/>
      </c>
    </row>
    <row r="27" spans="1:9" x14ac:dyDescent="0.15">
      <c r="A27" s="9"/>
      <c r="B27" s="10"/>
      <c r="C27" s="10"/>
      <c r="D27" s="10"/>
      <c r="E27" s="10"/>
      <c r="F27" s="10"/>
      <c r="G27" s="13"/>
      <c r="H27" s="11" t="str">
        <f>IF(E27*F27&gt;0,E27*F27,"")</f>
        <v/>
      </c>
      <c r="I27" s="11" t="str">
        <f>IF(WEEKNUM(A27)&gt;0,WEEKNUM(A27),"")</f>
        <v/>
      </c>
    </row>
    <row r="28" spans="1:9" x14ac:dyDescent="0.15">
      <c r="A28" s="9"/>
      <c r="B28" s="10"/>
      <c r="C28" s="10"/>
      <c r="D28" s="10"/>
      <c r="E28" s="10"/>
      <c r="F28" s="10"/>
      <c r="G28" s="13"/>
      <c r="H28" s="11" t="str">
        <f t="shared" si="2"/>
        <v/>
      </c>
      <c r="I28" s="11" t="str">
        <f t="shared" si="3"/>
        <v/>
      </c>
    </row>
    <row r="29" spans="1:9" x14ac:dyDescent="0.15">
      <c r="A29" s="9"/>
      <c r="B29" s="10"/>
      <c r="C29" s="10"/>
      <c r="D29" s="10"/>
      <c r="E29" s="10"/>
      <c r="F29" s="10"/>
      <c r="G29" s="13"/>
      <c r="H29" s="11" t="str">
        <f t="shared" si="2"/>
        <v/>
      </c>
      <c r="I29" s="11" t="str">
        <f t="shared" si="3"/>
        <v/>
      </c>
    </row>
    <row r="30" spans="1:9" x14ac:dyDescent="0.15">
      <c r="A30" s="9"/>
      <c r="B30" s="10"/>
      <c r="C30" s="10"/>
      <c r="D30" s="10"/>
      <c r="E30" s="10"/>
      <c r="F30" s="10"/>
      <c r="G30" s="13"/>
      <c r="H30" s="11" t="str">
        <f t="shared" si="2"/>
        <v/>
      </c>
      <c r="I30" s="11" t="str">
        <f t="shared" si="3"/>
        <v/>
      </c>
    </row>
    <row r="31" spans="1:9" x14ac:dyDescent="0.15">
      <c r="A31" s="9"/>
      <c r="B31" s="10"/>
      <c r="C31" s="10"/>
      <c r="D31" s="10"/>
      <c r="E31" s="10"/>
      <c r="F31" s="10"/>
      <c r="G31" s="13"/>
      <c r="H31" s="11" t="str">
        <f t="shared" si="2"/>
        <v/>
      </c>
      <c r="I31" s="11" t="str">
        <f t="shared" si="3"/>
        <v/>
      </c>
    </row>
    <row r="32" spans="1:9" x14ac:dyDescent="0.15">
      <c r="A32" s="9"/>
      <c r="B32" s="10"/>
      <c r="C32" s="10"/>
      <c r="D32" s="10"/>
      <c r="E32" s="10"/>
      <c r="F32" s="10"/>
      <c r="G32" s="13"/>
      <c r="H32" s="11" t="str">
        <f t="shared" si="2"/>
        <v/>
      </c>
      <c r="I32" s="11" t="str">
        <f t="shared" si="3"/>
        <v/>
      </c>
    </row>
    <row r="33" spans="1:9" x14ac:dyDescent="0.15">
      <c r="A33" s="9"/>
      <c r="B33" s="10"/>
      <c r="C33" s="10"/>
      <c r="D33" s="10"/>
      <c r="E33" s="10"/>
      <c r="F33" s="10"/>
      <c r="G33" s="13"/>
      <c r="H33" s="11" t="str">
        <f t="shared" si="2"/>
        <v/>
      </c>
      <c r="I33" s="11" t="str">
        <f t="shared" si="3"/>
        <v/>
      </c>
    </row>
    <row r="34" spans="1:9" x14ac:dyDescent="0.15">
      <c r="A34" s="9"/>
      <c r="B34" s="10"/>
      <c r="C34" s="10"/>
      <c r="D34" s="10"/>
      <c r="E34" s="10"/>
      <c r="F34" s="10"/>
      <c r="G34" s="13"/>
      <c r="H34" s="11" t="str">
        <f t="shared" si="2"/>
        <v/>
      </c>
      <c r="I34" s="11" t="str">
        <f t="shared" si="3"/>
        <v/>
      </c>
    </row>
    <row r="35" spans="1:9" x14ac:dyDescent="0.15">
      <c r="A35" s="9"/>
      <c r="B35" s="10"/>
      <c r="C35" s="10"/>
      <c r="D35" s="10"/>
      <c r="E35" s="10"/>
      <c r="F35" s="10"/>
      <c r="G35" s="13"/>
      <c r="H35" s="11" t="str">
        <f>IF(E35*F35&gt;0,E35*F35,"")</f>
        <v/>
      </c>
      <c r="I35" s="11" t="str">
        <f>IF(WEEKNUM(A35)&gt;0,WEEKNUM(A35),"")</f>
        <v/>
      </c>
    </row>
    <row r="36" spans="1:9" x14ac:dyDescent="0.15">
      <c r="A36" s="9"/>
      <c r="B36" s="10"/>
      <c r="C36" s="10"/>
      <c r="D36" s="10"/>
      <c r="E36" s="10"/>
      <c r="F36" s="10"/>
      <c r="G36" s="13"/>
      <c r="H36" s="11" t="str">
        <f>IF(E36*F36&gt;0,E36*F36,"")</f>
        <v/>
      </c>
      <c r="I36" s="11" t="str">
        <f>IF(WEEKNUM(A36)&gt;0,WEEKNUM(A36),"")</f>
        <v/>
      </c>
    </row>
    <row r="37" spans="1:9" x14ac:dyDescent="0.15">
      <c r="A37" s="9"/>
      <c r="B37" s="10"/>
      <c r="C37" s="10"/>
      <c r="D37" s="10"/>
      <c r="E37" s="10"/>
      <c r="F37" s="10"/>
      <c r="G37" s="13"/>
      <c r="H37" s="11" t="str">
        <f>IF(E37*F37&gt;0,E37*F37,"")</f>
        <v/>
      </c>
      <c r="I37" s="11" t="str">
        <f>IF(WEEKNUM(A37)&gt;0,WEEKNUM(A37),"")</f>
        <v/>
      </c>
    </row>
    <row r="38" spans="1:9" x14ac:dyDescent="0.15">
      <c r="A38" s="9"/>
      <c r="B38" s="10"/>
      <c r="C38" s="10"/>
      <c r="D38" s="10"/>
      <c r="E38" s="10"/>
      <c r="F38" s="10"/>
      <c r="G38" s="13"/>
      <c r="H38" s="11" t="str">
        <f>IF(E38*F38&gt;0,E38*F38,"")</f>
        <v/>
      </c>
      <c r="I38" s="11" t="str">
        <f>IF(WEEKNUM(A38)&gt;0,WEEKNUM(A38),"")</f>
        <v/>
      </c>
    </row>
    <row r="39" spans="1:9" x14ac:dyDescent="0.15">
      <c r="A39" s="9"/>
      <c r="B39" s="10"/>
      <c r="C39" s="10"/>
      <c r="D39" s="10"/>
      <c r="E39" s="10"/>
      <c r="F39" s="10"/>
      <c r="G39" s="13"/>
      <c r="H39" s="11" t="str">
        <f t="shared" ref="H39:H47" si="4">IF(E39*F39&gt;0,E39*F39,"")</f>
        <v/>
      </c>
      <c r="I39" s="11" t="str">
        <f t="shared" ref="I39:I47" si="5">IF(WEEKNUM(A39)&gt;0,WEEKNUM(A39),"")</f>
        <v/>
      </c>
    </row>
    <row r="40" spans="1:9" x14ac:dyDescent="0.15">
      <c r="A40" s="9"/>
      <c r="B40" s="10"/>
      <c r="C40" s="10"/>
      <c r="D40" s="10"/>
      <c r="E40" s="10"/>
      <c r="F40" s="10"/>
      <c r="G40" s="13"/>
      <c r="H40" s="11" t="str">
        <f t="shared" si="4"/>
        <v/>
      </c>
      <c r="I40" s="11" t="str">
        <f t="shared" si="5"/>
        <v/>
      </c>
    </row>
    <row r="41" spans="1:9" x14ac:dyDescent="0.15">
      <c r="A41" s="9"/>
      <c r="B41" s="10"/>
      <c r="C41" s="10"/>
      <c r="D41" s="10"/>
      <c r="E41" s="10"/>
      <c r="F41" s="10"/>
      <c r="G41" s="13"/>
      <c r="H41" s="11" t="str">
        <f t="shared" si="4"/>
        <v/>
      </c>
      <c r="I41" s="11" t="str">
        <f t="shared" si="5"/>
        <v/>
      </c>
    </row>
    <row r="42" spans="1:9" x14ac:dyDescent="0.15">
      <c r="A42" s="9"/>
      <c r="B42" s="10"/>
      <c r="C42" s="10"/>
      <c r="D42" s="10"/>
      <c r="E42" s="10"/>
      <c r="F42" s="10"/>
      <c r="G42" s="13"/>
      <c r="H42" s="11" t="str">
        <f t="shared" si="4"/>
        <v/>
      </c>
      <c r="I42" s="11" t="str">
        <f t="shared" si="5"/>
        <v/>
      </c>
    </row>
    <row r="43" spans="1:9" x14ac:dyDescent="0.15">
      <c r="A43" s="9"/>
      <c r="B43" s="10"/>
      <c r="C43" s="10"/>
      <c r="D43" s="10"/>
      <c r="E43" s="10"/>
      <c r="F43" s="10"/>
      <c r="G43" s="13"/>
      <c r="H43" s="11" t="str">
        <f>IF(E43*F43&gt;0,E43*F43,"")</f>
        <v/>
      </c>
      <c r="I43" s="11" t="str">
        <f>IF(WEEKNUM(A43)&gt;0,WEEKNUM(A43),"")</f>
        <v/>
      </c>
    </row>
    <row r="44" spans="1:9" x14ac:dyDescent="0.15">
      <c r="A44" s="9"/>
      <c r="B44" s="10"/>
      <c r="C44" s="10"/>
      <c r="D44" s="10"/>
      <c r="E44" s="10"/>
      <c r="F44" s="10"/>
      <c r="G44" s="13"/>
      <c r="H44" s="11" t="str">
        <f t="shared" si="4"/>
        <v/>
      </c>
      <c r="I44" s="11" t="str">
        <f t="shared" si="5"/>
        <v/>
      </c>
    </row>
    <row r="45" spans="1:9" x14ac:dyDescent="0.15">
      <c r="A45" s="9"/>
      <c r="B45" s="10"/>
      <c r="C45" s="10"/>
      <c r="D45" s="10"/>
      <c r="E45" s="10"/>
      <c r="F45" s="10"/>
      <c r="G45" s="13"/>
      <c r="H45" s="11" t="str">
        <f t="shared" si="4"/>
        <v/>
      </c>
      <c r="I45" s="11" t="str">
        <f t="shared" si="5"/>
        <v/>
      </c>
    </row>
    <row r="46" spans="1:9" x14ac:dyDescent="0.15">
      <c r="A46" s="9"/>
      <c r="B46" s="10"/>
      <c r="C46" s="10"/>
      <c r="D46" s="10"/>
      <c r="E46" s="10"/>
      <c r="F46" s="10"/>
      <c r="G46" s="13"/>
      <c r="H46" s="11" t="str">
        <f t="shared" si="4"/>
        <v/>
      </c>
      <c r="I46" s="11" t="str">
        <f t="shared" si="5"/>
        <v/>
      </c>
    </row>
    <row r="47" spans="1:9" x14ac:dyDescent="0.15">
      <c r="A47" s="9"/>
      <c r="B47" s="10"/>
      <c r="C47" s="10"/>
      <c r="D47" s="10"/>
      <c r="E47" s="10"/>
      <c r="F47" s="10"/>
      <c r="G47" s="13"/>
      <c r="H47" s="11" t="str">
        <f t="shared" si="4"/>
        <v/>
      </c>
      <c r="I47" s="11" t="str">
        <f t="shared" si="5"/>
        <v/>
      </c>
    </row>
    <row r="48" spans="1:9" x14ac:dyDescent="0.15">
      <c r="A48" s="9"/>
      <c r="B48" s="10"/>
      <c r="C48" s="10"/>
      <c r="D48" s="10"/>
      <c r="E48" s="10"/>
      <c r="F48" s="10"/>
      <c r="G48" s="13"/>
      <c r="H48" s="11" t="str">
        <f>IF(E48*F48&gt;0,E48*F48,"")</f>
        <v/>
      </c>
      <c r="I48" s="11" t="str">
        <f>IF(WEEKNUM(A48)&gt;0,WEEKNUM(A48),"")</f>
        <v/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 t="str">
        <f>IF(E49*F49&gt;0,E49*F49,"")</f>
        <v/>
      </c>
      <c r="I49" s="11" t="str">
        <f>IF(WEEKNUM(A49)&gt;0,WEEKNUM(A49),"")</f>
        <v/>
      </c>
    </row>
    <row r="50" spans="1:9" x14ac:dyDescent="0.15">
      <c r="A50" s="9"/>
      <c r="B50" s="10"/>
      <c r="C50" s="10"/>
      <c r="D50" s="10"/>
      <c r="E50" s="10"/>
      <c r="F50" s="10"/>
      <c r="G50" s="13"/>
      <c r="H50" s="11" t="str">
        <f>IF(E50*F50&gt;0,E50*F50,"")</f>
        <v/>
      </c>
      <c r="I50" s="11" t="str">
        <f>IF(WEEKNUM(A50)&gt;0,WEEKNUM(A50),"")</f>
        <v/>
      </c>
    </row>
    <row r="51" spans="1:9" x14ac:dyDescent="0.15">
      <c r="A51" s="9"/>
      <c r="B51" s="10"/>
      <c r="C51" s="10"/>
      <c r="D51" s="10"/>
      <c r="E51" s="10"/>
      <c r="F51" s="10"/>
      <c r="G51" s="13"/>
      <c r="H51" s="11" t="str">
        <f>IF(E51*F51&gt;0,E51*F51,"")</f>
        <v/>
      </c>
      <c r="I51" s="11" t="str">
        <f>IF(WEEKNUM(A51)&gt;0,WEEKNUM(A51),"")</f>
        <v/>
      </c>
    </row>
    <row r="52" spans="1:9" x14ac:dyDescent="0.15">
      <c r="A52" s="9"/>
      <c r="B52" s="10"/>
      <c r="C52" s="10"/>
      <c r="D52" s="10"/>
      <c r="E52" s="10"/>
      <c r="F52" s="10"/>
      <c r="G52" s="13"/>
      <c r="H52" s="11" t="str">
        <f t="shared" ref="H52:H65" si="6">IF(E52*F52&gt;0,E52*F52,"")</f>
        <v/>
      </c>
      <c r="I52" s="11" t="str">
        <f t="shared" ref="I52:I65" si="7">IF(WEEKNUM(A52)&gt;0,WEEKNUM(A52),"")</f>
        <v/>
      </c>
    </row>
    <row r="53" spans="1:9" x14ac:dyDescent="0.15">
      <c r="A53" s="9"/>
      <c r="B53" s="10"/>
      <c r="C53" s="10"/>
      <c r="D53" s="10"/>
      <c r="E53" s="10"/>
      <c r="F53" s="10"/>
      <c r="G53" s="13"/>
      <c r="H53" s="11" t="str">
        <f t="shared" si="6"/>
        <v/>
      </c>
      <c r="I53" s="11" t="str">
        <f t="shared" si="7"/>
        <v/>
      </c>
    </row>
    <row r="54" spans="1:9" x14ac:dyDescent="0.15">
      <c r="A54" s="9"/>
      <c r="B54" s="10"/>
      <c r="C54" s="10"/>
      <c r="D54" s="10"/>
      <c r="E54" s="10"/>
      <c r="F54" s="10"/>
      <c r="G54" s="13"/>
      <c r="H54" s="11" t="str">
        <f t="shared" si="6"/>
        <v/>
      </c>
      <c r="I54" s="11" t="str">
        <f t="shared" si="7"/>
        <v/>
      </c>
    </row>
    <row r="55" spans="1:9" x14ac:dyDescent="0.15">
      <c r="A55" s="9"/>
      <c r="B55" s="10"/>
      <c r="C55" s="10"/>
      <c r="D55" s="10"/>
      <c r="E55" s="10"/>
      <c r="F55" s="10"/>
      <c r="G55" s="13"/>
      <c r="H55" s="11" t="str">
        <f t="shared" si="6"/>
        <v/>
      </c>
      <c r="I55" s="11" t="str">
        <f t="shared" si="7"/>
        <v/>
      </c>
    </row>
    <row r="56" spans="1:9" x14ac:dyDescent="0.15">
      <c r="A56" s="9"/>
      <c r="B56" s="10"/>
      <c r="C56" s="10"/>
      <c r="D56" s="10"/>
      <c r="E56" s="10"/>
      <c r="F56" s="10"/>
      <c r="G56" s="13"/>
      <c r="H56" s="11" t="str">
        <f t="shared" si="6"/>
        <v/>
      </c>
      <c r="I56" s="11" t="str">
        <f t="shared" si="7"/>
        <v/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>IF(E57*F57&gt;0,E57*F57,"")</f>
        <v/>
      </c>
      <c r="I57" s="11" t="str">
        <f>IF(WEEKNUM(A57)&gt;0,WEEKNUM(A57),"")</f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6"/>
        <v/>
      </c>
      <c r="I58" s="11" t="str">
        <f t="shared" si="7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6"/>
        <v/>
      </c>
      <c r="I59" s="11" t="str">
        <f t="shared" si="7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6"/>
        <v/>
      </c>
      <c r="I60" s="11" t="str">
        <f t="shared" si="7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6"/>
        <v/>
      </c>
      <c r="I61" s="11" t="str">
        <f t="shared" si="7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 t="shared" si="6"/>
        <v/>
      </c>
      <c r="I62" s="11" t="str">
        <f t="shared" si="7"/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 t="shared" si="6"/>
        <v/>
      </c>
      <c r="I63" s="11" t="str">
        <f t="shared" si="7"/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>IF(E64*F64&gt;0,E64*F64,"")</f>
        <v/>
      </c>
      <c r="I64" s="11" t="str">
        <f>IF(WEEKNUM(A64)&gt;0,WEEKNUM(A64),"")</f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 t="shared" si="6"/>
        <v/>
      </c>
      <c r="I65" s="11" t="str">
        <f t="shared" si="7"/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>IF(E66*F66&gt;0,E66*F66,"")</f>
        <v/>
      </c>
      <c r="I66" s="11" t="str">
        <f>IF(WEEKNUM(A66)&gt;0,WEEKNUM(A66),"")</f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>IF(E67*F67&gt;0,E67*F67,"")</f>
        <v/>
      </c>
      <c r="I67" s="11" t="str">
        <f>IF(WEEKNUM(A67)&gt;0,WEEKNUM(A67),"")</f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>IF(E68*F68&gt;0,E68*F68,"")</f>
        <v/>
      </c>
      <c r="I68" s="11" t="str">
        <f>IF(WEEKNUM(A68)&gt;0,WEEKNUM(A68),"")</f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 t="shared" ref="H69:H111" si="8">IF(E69*F69&gt;0,E69*F69,"")</f>
        <v/>
      </c>
      <c r="I69" s="11" t="str">
        <f t="shared" ref="I69:I106" si="9">IF(WEEKNUM(A69)&gt;0,WEEKNUM(A69),"")</f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8"/>
        <v/>
      </c>
      <c r="I70" s="11" t="str">
        <f t="shared" si="9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 t="shared" si="8"/>
        <v/>
      </c>
      <c r="I71" s="11" t="str">
        <f t="shared" si="9"/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 t="shared" si="8"/>
        <v/>
      </c>
      <c r="I72" s="11" t="str">
        <f t="shared" si="9"/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 t="shared" si="8"/>
        <v/>
      </c>
      <c r="I73" s="11" t="str">
        <f t="shared" si="9"/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si="8"/>
        <v/>
      </c>
      <c r="I74" s="11" t="str">
        <f t="shared" si="9"/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8"/>
        <v/>
      </c>
      <c r="I75" s="11" t="str">
        <f t="shared" si="9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8"/>
        <v/>
      </c>
      <c r="I76" s="11" t="str">
        <f t="shared" si="9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8"/>
        <v/>
      </c>
      <c r="I77" s="11" t="str">
        <f t="shared" si="9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8"/>
        <v/>
      </c>
      <c r="I78" s="11" t="str">
        <f t="shared" si="9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8"/>
        <v/>
      </c>
      <c r="I79" s="11" t="str">
        <f t="shared" si="9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8"/>
        <v/>
      </c>
      <c r="I80" s="11" t="str">
        <f t="shared" si="9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8"/>
        <v/>
      </c>
      <c r="I81" s="11" t="str">
        <f t="shared" si="9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8"/>
        <v/>
      </c>
      <c r="I82" s="11" t="str">
        <f t="shared" si="9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8"/>
        <v/>
      </c>
      <c r="I83" s="11" t="str">
        <f t="shared" si="9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8"/>
        <v/>
      </c>
      <c r="I84" s="11" t="str">
        <f t="shared" si="9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8"/>
        <v/>
      </c>
      <c r="I85" s="11" t="str">
        <f t="shared" si="9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8"/>
        <v/>
      </c>
      <c r="I86" s="11" t="str">
        <f t="shared" si="9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8"/>
        <v/>
      </c>
      <c r="I87" s="11" t="str">
        <f t="shared" si="9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8"/>
        <v/>
      </c>
      <c r="I88" s="11" t="str">
        <f t="shared" si="9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8"/>
        <v/>
      </c>
      <c r="I89" s="11" t="str">
        <f t="shared" si="9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8"/>
        <v/>
      </c>
      <c r="I90" s="11" t="str">
        <f t="shared" si="9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8"/>
        <v/>
      </c>
      <c r="I91" s="11" t="str">
        <f t="shared" si="9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8"/>
        <v/>
      </c>
      <c r="I92" s="11" t="str">
        <f t="shared" si="9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8"/>
        <v/>
      </c>
      <c r="I93" s="11" t="str">
        <f t="shared" si="9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8"/>
        <v/>
      </c>
      <c r="I94" s="11" t="str">
        <f t="shared" si="9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8"/>
        <v/>
      </c>
      <c r="I95" s="11" t="str">
        <f t="shared" si="9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8"/>
        <v/>
      </c>
      <c r="I96" s="11" t="str">
        <f t="shared" si="9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8"/>
        <v/>
      </c>
      <c r="I97" s="11" t="str">
        <f t="shared" si="9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8"/>
        <v/>
      </c>
      <c r="I98" s="11" t="str">
        <f t="shared" si="9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8"/>
        <v/>
      </c>
      <c r="I99" s="11" t="str">
        <f t="shared" si="9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8"/>
        <v/>
      </c>
      <c r="I100" s="11" t="str">
        <f t="shared" si="9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8"/>
        <v/>
      </c>
      <c r="I101" s="11" t="str">
        <f t="shared" si="9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8"/>
        <v/>
      </c>
      <c r="I102" s="11" t="str">
        <f t="shared" si="9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8"/>
        <v/>
      </c>
      <c r="I103" s="11" t="str">
        <f t="shared" si="9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8"/>
        <v/>
      </c>
      <c r="I104" s="11" t="str">
        <f t="shared" si="9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8"/>
        <v/>
      </c>
      <c r="I105" s="11" t="str">
        <f t="shared" si="9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8"/>
        <v/>
      </c>
      <c r="I106" s="11" t="str">
        <f t="shared" si="9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8"/>
        <v/>
      </c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8"/>
        <v/>
      </c>
      <c r="I108" s="11" t="str">
        <f t="shared" ref="I108:I127" si="10">IF(WEEKNUM(A108)&gt;0,WEEKNUM(A108),"")</f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8"/>
        <v/>
      </c>
      <c r="I109" s="11" t="str">
        <f t="shared" si="10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8"/>
        <v/>
      </c>
      <c r="I110" s="11" t="str">
        <f t="shared" si="10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8"/>
        <v/>
      </c>
      <c r="I111" s="11" t="str">
        <f t="shared" si="10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>IF(E112*F112&gt;0,E112*F112,"")</f>
        <v/>
      </c>
      <c r="I112" s="11" t="str">
        <f t="shared" si="10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>IF(E113*F113&gt;0,E113*F113,"")</f>
        <v/>
      </c>
      <c r="I113" s="11" t="str">
        <f t="shared" si="10"/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>IF(E114*F114&gt;0,E114*F114,"")</f>
        <v/>
      </c>
      <c r="I114" s="11" t="str">
        <f t="shared" si="10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>IF(E115*F115&gt;0,E115*F115,"")</f>
        <v/>
      </c>
      <c r="I115" s="11" t="str">
        <f t="shared" si="10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ref="H116:H130" si="11">IF(E116*F116&gt;0,E116*F116,"")</f>
        <v/>
      </c>
      <c r="I116" s="11" t="str">
        <f t="shared" si="10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11"/>
        <v/>
      </c>
      <c r="I117" s="11" t="str">
        <f t="shared" si="10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 t="shared" si="11"/>
        <v/>
      </c>
      <c r="I118" s="11" t="str">
        <f t="shared" si="10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 t="shared" si="11"/>
        <v/>
      </c>
      <c r="I119" s="11" t="str">
        <f t="shared" si="10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 t="shared" si="11"/>
        <v/>
      </c>
      <c r="I120" s="11" t="str">
        <f t="shared" si="10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si="11"/>
        <v/>
      </c>
      <c r="I121" s="11" t="str">
        <f t="shared" si="10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11"/>
        <v/>
      </c>
      <c r="I122" s="11" t="str">
        <f t="shared" si="10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11"/>
        <v/>
      </c>
      <c r="I123" s="11" t="str">
        <f t="shared" si="10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11"/>
        <v/>
      </c>
      <c r="I124" s="11" t="str">
        <f t="shared" si="10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11"/>
        <v/>
      </c>
      <c r="I125" s="11" t="str">
        <f t="shared" si="10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11"/>
        <v/>
      </c>
      <c r="I126" s="11" t="str">
        <f t="shared" si="10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11"/>
        <v/>
      </c>
      <c r="I127" s="11" t="str">
        <f t="shared" si="10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11"/>
        <v/>
      </c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11"/>
        <v/>
      </c>
      <c r="I129" s="11" t="str">
        <f t="shared" ref="I129:I144" si="12">IF(WEEKNUM(A129)&gt;0,WEEKNUM(A129),"")</f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11"/>
        <v/>
      </c>
      <c r="I130" s="11" t="str">
        <f t="shared" si="12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>IF(E131*F131&gt;0,E131*F131,"")</f>
        <v/>
      </c>
      <c r="I131" s="11" t="str">
        <f t="shared" si="12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>IF(E132*F132&gt;0,E132*F132,"")</f>
        <v/>
      </c>
      <c r="I132" s="11" t="str">
        <f t="shared" si="12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>IF(E133*F133&gt;0,E133*F133,"")</f>
        <v/>
      </c>
      <c r="I133" s="11" t="str">
        <f t="shared" si="12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ref="H134:H145" si="13">IF(E134*F134&gt;0,E134*F134,"")</f>
        <v/>
      </c>
      <c r="I134" s="11" t="str">
        <f t="shared" si="12"/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13"/>
        <v/>
      </c>
      <c r="I135" s="11" t="str">
        <f t="shared" si="12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13"/>
        <v/>
      </c>
      <c r="I136" s="11" t="str">
        <f t="shared" si="12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 t="shared" si="13"/>
        <v/>
      </c>
      <c r="I137" s="11" t="str">
        <f t="shared" si="12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 t="shared" si="13"/>
        <v/>
      </c>
      <c r="I138" s="11" t="str">
        <f t="shared" si="12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si="13"/>
        <v/>
      </c>
      <c r="I139" s="11" t="str">
        <f t="shared" si="12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13"/>
        <v/>
      </c>
      <c r="I140" s="11" t="str">
        <f t="shared" si="12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13"/>
        <v/>
      </c>
      <c r="I141" s="11" t="str">
        <f t="shared" si="12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13"/>
        <v/>
      </c>
      <c r="I142" s="11" t="str">
        <f t="shared" si="12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13"/>
        <v/>
      </c>
      <c r="I143" s="11" t="str">
        <f t="shared" si="12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13"/>
        <v/>
      </c>
      <c r="I144" s="11" t="str">
        <f t="shared" si="12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13"/>
        <v/>
      </c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>IF(E146*F146&gt;0,E146*F146,"")</f>
        <v/>
      </c>
      <c r="I146" s="11" t="str">
        <f>IF(WEEKNUM(A146)&gt;0,WEEKNUM(A146),"")</f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>IF(E147*F147&gt;0,E147*F147,"")</f>
        <v/>
      </c>
      <c r="I147" s="11" t="str">
        <f>IF(WEEKNUM(A147)&gt;0,WEEKNUM(A147),"")</f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>IF(E148*F148&gt;0,E148*F148,"")</f>
        <v/>
      </c>
      <c r="I148" s="11" t="str">
        <f t="shared" ref="I148:I211" si="14">IF(WEEKNUM(A148)&gt;0,WEEKNUM(A148),"")</f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>IF(E149*F149&gt;0,E149*F149,"")</f>
        <v/>
      </c>
      <c r="I149" s="11" t="str">
        <f t="shared" si="14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>IF(E150*F150&gt;0,E150*F150,"")</f>
        <v/>
      </c>
      <c r="I150" s="11" t="str">
        <f t="shared" si="14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ref="H151:H214" si="15">IF(E151*F151&gt;0,E151*F151,"")</f>
        <v/>
      </c>
      <c r="I151" s="11" t="str">
        <f t="shared" si="14"/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 t="shared" si="15"/>
        <v/>
      </c>
      <c r="I152" s="11" t="str">
        <f t="shared" si="14"/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 t="shared" si="15"/>
        <v/>
      </c>
      <c r="I153" s="11" t="str">
        <f t="shared" si="14"/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 t="shared" si="15"/>
        <v/>
      </c>
      <c r="I154" s="11" t="str">
        <f t="shared" si="14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 t="shared" si="15"/>
        <v/>
      </c>
      <c r="I155" s="11" t="str">
        <f t="shared" si="14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si="15"/>
        <v/>
      </c>
      <c r="I156" s="11" t="str">
        <f t="shared" si="14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15"/>
        <v/>
      </c>
      <c r="I157" s="11" t="str">
        <f t="shared" si="14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15"/>
        <v/>
      </c>
      <c r="I158" s="11" t="str">
        <f t="shared" si="14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15"/>
        <v/>
      </c>
      <c r="I159" s="11" t="str">
        <f t="shared" si="14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15"/>
        <v/>
      </c>
      <c r="I160" s="11" t="str">
        <f t="shared" si="14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15"/>
        <v/>
      </c>
      <c r="I161" s="11" t="str">
        <f t="shared" si="14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15"/>
        <v/>
      </c>
      <c r="I162" s="11" t="str">
        <f t="shared" si="14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15"/>
        <v/>
      </c>
      <c r="I163" s="11" t="str">
        <f t="shared" si="14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15"/>
        <v/>
      </c>
      <c r="I164" s="11" t="str">
        <f t="shared" si="14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15"/>
        <v/>
      </c>
      <c r="I165" s="11" t="str">
        <f t="shared" si="14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15"/>
        <v/>
      </c>
      <c r="I166" s="11" t="str">
        <f t="shared" si="14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15"/>
        <v/>
      </c>
      <c r="I167" s="11" t="str">
        <f t="shared" si="14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15"/>
        <v/>
      </c>
      <c r="I168" s="11" t="str">
        <f t="shared" si="14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15"/>
        <v/>
      </c>
      <c r="I169" s="11" t="str">
        <f t="shared" si="14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15"/>
        <v/>
      </c>
      <c r="I170" s="11" t="str">
        <f t="shared" si="14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15"/>
        <v/>
      </c>
      <c r="I171" s="11" t="str">
        <f t="shared" si="14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15"/>
        <v/>
      </c>
      <c r="I172" s="11" t="str">
        <f t="shared" si="14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15"/>
        <v/>
      </c>
      <c r="I173" s="11" t="str">
        <f t="shared" si="14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15"/>
        <v/>
      </c>
      <c r="I174" s="11" t="str">
        <f t="shared" si="14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15"/>
        <v/>
      </c>
      <c r="I175" s="11" t="str">
        <f t="shared" si="14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15"/>
        <v/>
      </c>
      <c r="I176" s="11" t="str">
        <f t="shared" si="14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15"/>
        <v/>
      </c>
      <c r="I177" s="11" t="str">
        <f t="shared" si="14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15"/>
        <v/>
      </c>
      <c r="I178" s="11" t="str">
        <f t="shared" si="14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15"/>
        <v/>
      </c>
      <c r="I179" s="11" t="str">
        <f t="shared" si="14"/>
        <v/>
      </c>
    </row>
    <row r="180" spans="1:9" ht="20.25" customHeight="1" x14ac:dyDescent="0.15">
      <c r="H180" s="11" t="str">
        <f t="shared" si="15"/>
        <v/>
      </c>
      <c r="I180" s="11" t="str">
        <f t="shared" si="14"/>
        <v/>
      </c>
    </row>
    <row r="181" spans="1:9" ht="20.25" customHeight="1" x14ac:dyDescent="0.15">
      <c r="H181" s="11" t="str">
        <f t="shared" si="15"/>
        <v/>
      </c>
      <c r="I181" s="11" t="str">
        <f t="shared" si="14"/>
        <v/>
      </c>
    </row>
    <row r="182" spans="1:9" ht="20.25" customHeight="1" x14ac:dyDescent="0.15">
      <c r="H182" s="11" t="str">
        <f t="shared" si="15"/>
        <v/>
      </c>
      <c r="I182" s="11" t="str">
        <f t="shared" si="14"/>
        <v/>
      </c>
    </row>
    <row r="183" spans="1:9" ht="20.25" customHeight="1" x14ac:dyDescent="0.15">
      <c r="H183" s="11" t="str">
        <f t="shared" si="15"/>
        <v/>
      </c>
      <c r="I183" s="11" t="str">
        <f t="shared" si="14"/>
        <v/>
      </c>
    </row>
    <row r="184" spans="1:9" ht="20.25" customHeight="1" x14ac:dyDescent="0.15">
      <c r="H184" s="11" t="str">
        <f t="shared" si="15"/>
        <v/>
      </c>
      <c r="I184" s="11" t="str">
        <f t="shared" si="14"/>
        <v/>
      </c>
    </row>
    <row r="185" spans="1:9" ht="20.25" customHeight="1" x14ac:dyDescent="0.15">
      <c r="H185" s="11" t="str">
        <f t="shared" si="15"/>
        <v/>
      </c>
      <c r="I185" s="11" t="str">
        <f t="shared" si="14"/>
        <v/>
      </c>
    </row>
    <row r="186" spans="1:9" ht="20.25" customHeight="1" x14ac:dyDescent="0.15">
      <c r="H186" s="11" t="str">
        <f t="shared" si="15"/>
        <v/>
      </c>
      <c r="I186" s="11" t="str">
        <f t="shared" si="14"/>
        <v/>
      </c>
    </row>
    <row r="187" spans="1:9" ht="20.25" customHeight="1" x14ac:dyDescent="0.15">
      <c r="H187" s="11" t="str">
        <f t="shared" si="15"/>
        <v/>
      </c>
      <c r="I187" s="11" t="str">
        <f t="shared" si="14"/>
        <v/>
      </c>
    </row>
    <row r="188" spans="1:9" ht="20.25" customHeight="1" x14ac:dyDescent="0.15">
      <c r="H188" s="11" t="str">
        <f t="shared" si="15"/>
        <v/>
      </c>
      <c r="I188" s="11" t="str">
        <f t="shared" si="14"/>
        <v/>
      </c>
    </row>
    <row r="189" spans="1:9" ht="20.25" customHeight="1" x14ac:dyDescent="0.15">
      <c r="H189" s="11" t="str">
        <f t="shared" si="15"/>
        <v/>
      </c>
      <c r="I189" s="11" t="str">
        <f t="shared" si="14"/>
        <v/>
      </c>
    </row>
    <row r="190" spans="1:9" ht="20.25" customHeight="1" x14ac:dyDescent="0.15">
      <c r="H190" s="11" t="str">
        <f t="shared" si="15"/>
        <v/>
      </c>
      <c r="I190" s="11" t="str">
        <f t="shared" si="14"/>
        <v/>
      </c>
    </row>
    <row r="191" spans="1:9" ht="20.25" customHeight="1" x14ac:dyDescent="0.15">
      <c r="H191" s="11" t="str">
        <f t="shared" si="15"/>
        <v/>
      </c>
      <c r="I191" s="11" t="str">
        <f t="shared" si="14"/>
        <v/>
      </c>
    </row>
    <row r="192" spans="1:9" ht="20.25" customHeight="1" x14ac:dyDescent="0.15">
      <c r="H192" s="11" t="str">
        <f t="shared" si="15"/>
        <v/>
      </c>
      <c r="I192" s="11" t="str">
        <f t="shared" si="14"/>
        <v/>
      </c>
    </row>
    <row r="193" spans="8:9" ht="20.25" customHeight="1" x14ac:dyDescent="0.15">
      <c r="H193" s="11" t="str">
        <f t="shared" si="15"/>
        <v/>
      </c>
      <c r="I193" s="11" t="str">
        <f t="shared" si="14"/>
        <v/>
      </c>
    </row>
    <row r="194" spans="8:9" ht="20.25" customHeight="1" x14ac:dyDescent="0.15">
      <c r="H194" s="11" t="str">
        <f t="shared" si="15"/>
        <v/>
      </c>
      <c r="I194" s="11" t="str">
        <f t="shared" si="14"/>
        <v/>
      </c>
    </row>
    <row r="195" spans="8:9" ht="20.25" customHeight="1" x14ac:dyDescent="0.15">
      <c r="H195" s="11" t="str">
        <f t="shared" si="15"/>
        <v/>
      </c>
      <c r="I195" s="11" t="str">
        <f t="shared" si="14"/>
        <v/>
      </c>
    </row>
    <row r="196" spans="8:9" ht="20.25" customHeight="1" x14ac:dyDescent="0.15">
      <c r="H196" s="11" t="str">
        <f t="shared" si="15"/>
        <v/>
      </c>
      <c r="I196" s="11" t="str">
        <f t="shared" si="14"/>
        <v/>
      </c>
    </row>
    <row r="197" spans="8:9" ht="20.25" customHeight="1" x14ac:dyDescent="0.15">
      <c r="H197" s="11" t="str">
        <f t="shared" si="15"/>
        <v/>
      </c>
      <c r="I197" s="11" t="str">
        <f t="shared" si="14"/>
        <v/>
      </c>
    </row>
    <row r="198" spans="8:9" ht="20.25" customHeight="1" x14ac:dyDescent="0.15">
      <c r="H198" s="11" t="str">
        <f t="shared" si="15"/>
        <v/>
      </c>
      <c r="I198" s="11" t="str">
        <f t="shared" si="14"/>
        <v/>
      </c>
    </row>
    <row r="199" spans="8:9" ht="20.25" customHeight="1" x14ac:dyDescent="0.15">
      <c r="H199" s="11" t="str">
        <f t="shared" si="15"/>
        <v/>
      </c>
      <c r="I199" s="11" t="str">
        <f t="shared" si="14"/>
        <v/>
      </c>
    </row>
    <row r="200" spans="8:9" ht="20.25" customHeight="1" x14ac:dyDescent="0.15">
      <c r="H200" s="11" t="str">
        <f t="shared" si="15"/>
        <v/>
      </c>
      <c r="I200" s="11" t="str">
        <f t="shared" si="14"/>
        <v/>
      </c>
    </row>
    <row r="201" spans="8:9" ht="20.25" customHeight="1" x14ac:dyDescent="0.15">
      <c r="H201" s="11" t="str">
        <f t="shared" si="15"/>
        <v/>
      </c>
      <c r="I201" s="11" t="str">
        <f t="shared" si="14"/>
        <v/>
      </c>
    </row>
    <row r="202" spans="8:9" ht="20.25" customHeight="1" x14ac:dyDescent="0.15">
      <c r="H202" s="11" t="str">
        <f t="shared" si="15"/>
        <v/>
      </c>
      <c r="I202" s="11" t="str">
        <f t="shared" si="14"/>
        <v/>
      </c>
    </row>
    <row r="203" spans="8:9" ht="20.25" customHeight="1" x14ac:dyDescent="0.15">
      <c r="H203" s="11" t="str">
        <f t="shared" si="15"/>
        <v/>
      </c>
      <c r="I203" s="11" t="str">
        <f t="shared" si="14"/>
        <v/>
      </c>
    </row>
    <row r="204" spans="8:9" ht="20.25" customHeight="1" x14ac:dyDescent="0.15">
      <c r="H204" s="11" t="str">
        <f t="shared" si="15"/>
        <v/>
      </c>
      <c r="I204" s="11" t="str">
        <f t="shared" si="14"/>
        <v/>
      </c>
    </row>
    <row r="205" spans="8:9" ht="20.25" customHeight="1" x14ac:dyDescent="0.15">
      <c r="H205" s="11" t="str">
        <f t="shared" si="15"/>
        <v/>
      </c>
      <c r="I205" s="11" t="str">
        <f t="shared" si="14"/>
        <v/>
      </c>
    </row>
    <row r="206" spans="8:9" ht="20.25" customHeight="1" x14ac:dyDescent="0.15">
      <c r="H206" s="11" t="str">
        <f t="shared" si="15"/>
        <v/>
      </c>
      <c r="I206" s="11" t="str">
        <f t="shared" si="14"/>
        <v/>
      </c>
    </row>
    <row r="207" spans="8:9" ht="20.25" customHeight="1" x14ac:dyDescent="0.15">
      <c r="H207" s="11" t="str">
        <f t="shared" si="15"/>
        <v/>
      </c>
      <c r="I207" s="11" t="str">
        <f t="shared" si="14"/>
        <v/>
      </c>
    </row>
    <row r="208" spans="8:9" ht="20.25" customHeight="1" x14ac:dyDescent="0.15">
      <c r="H208" s="11" t="str">
        <f t="shared" si="15"/>
        <v/>
      </c>
      <c r="I208" s="11" t="str">
        <f t="shared" si="14"/>
        <v/>
      </c>
    </row>
    <row r="209" spans="8:9" ht="20.25" customHeight="1" x14ac:dyDescent="0.15">
      <c r="H209" s="11" t="str">
        <f t="shared" si="15"/>
        <v/>
      </c>
      <c r="I209" s="11" t="str">
        <f t="shared" si="14"/>
        <v/>
      </c>
    </row>
    <row r="210" spans="8:9" ht="20.25" customHeight="1" x14ac:dyDescent="0.15">
      <c r="H210" s="11" t="str">
        <f t="shared" si="15"/>
        <v/>
      </c>
      <c r="I210" s="11" t="str">
        <f t="shared" si="14"/>
        <v/>
      </c>
    </row>
    <row r="211" spans="8:9" ht="20.25" customHeight="1" x14ac:dyDescent="0.15">
      <c r="H211" s="11" t="str">
        <f t="shared" si="15"/>
        <v/>
      </c>
      <c r="I211" s="11" t="str">
        <f t="shared" si="14"/>
        <v/>
      </c>
    </row>
    <row r="212" spans="8:9" ht="20.25" customHeight="1" x14ac:dyDescent="0.15">
      <c r="H212" s="11" t="str">
        <f t="shared" si="15"/>
        <v/>
      </c>
      <c r="I212" s="11" t="str">
        <f t="shared" ref="I212:I275" si="16">IF(WEEKNUM(A212)&gt;0,WEEKNUM(A212),"")</f>
        <v/>
      </c>
    </row>
    <row r="213" spans="8:9" ht="20.25" customHeight="1" x14ac:dyDescent="0.15">
      <c r="H213" s="11" t="str">
        <f t="shared" si="15"/>
        <v/>
      </c>
      <c r="I213" s="11" t="str">
        <f t="shared" si="16"/>
        <v/>
      </c>
    </row>
    <row r="214" spans="8:9" ht="20.25" customHeight="1" x14ac:dyDescent="0.15">
      <c r="H214" s="11" t="str">
        <f t="shared" si="15"/>
        <v/>
      </c>
      <c r="I214" s="11" t="str">
        <f t="shared" si="16"/>
        <v/>
      </c>
    </row>
    <row r="215" spans="8:9" ht="20.25" customHeight="1" x14ac:dyDescent="0.15">
      <c r="H215" s="11" t="str">
        <f t="shared" ref="H215:H278" si="17">IF(E215*F215&gt;0,E215*F215,"")</f>
        <v/>
      </c>
      <c r="I215" s="11" t="str">
        <f t="shared" si="16"/>
        <v/>
      </c>
    </row>
    <row r="216" spans="8:9" ht="20.25" customHeight="1" x14ac:dyDescent="0.15">
      <c r="H216" s="11" t="str">
        <f t="shared" si="17"/>
        <v/>
      </c>
      <c r="I216" s="11" t="str">
        <f t="shared" si="16"/>
        <v/>
      </c>
    </row>
    <row r="217" spans="8:9" ht="20.25" customHeight="1" x14ac:dyDescent="0.15">
      <c r="H217" s="11" t="str">
        <f t="shared" si="17"/>
        <v/>
      </c>
      <c r="I217" s="11" t="str">
        <f t="shared" si="16"/>
        <v/>
      </c>
    </row>
    <row r="218" spans="8:9" ht="20.25" customHeight="1" x14ac:dyDescent="0.15">
      <c r="H218" s="11" t="str">
        <f t="shared" si="17"/>
        <v/>
      </c>
      <c r="I218" s="11" t="str">
        <f t="shared" si="16"/>
        <v/>
      </c>
    </row>
    <row r="219" spans="8:9" ht="20.25" customHeight="1" x14ac:dyDescent="0.15">
      <c r="H219" s="11" t="str">
        <f t="shared" si="17"/>
        <v/>
      </c>
      <c r="I219" s="11" t="str">
        <f t="shared" si="16"/>
        <v/>
      </c>
    </row>
    <row r="220" spans="8:9" ht="20.25" customHeight="1" x14ac:dyDescent="0.15">
      <c r="H220" s="11" t="str">
        <f t="shared" si="17"/>
        <v/>
      </c>
      <c r="I220" s="11" t="str">
        <f t="shared" si="16"/>
        <v/>
      </c>
    </row>
    <row r="221" spans="8:9" ht="20.25" customHeight="1" x14ac:dyDescent="0.15">
      <c r="H221" s="11" t="str">
        <f t="shared" si="17"/>
        <v/>
      </c>
      <c r="I221" s="11" t="str">
        <f t="shared" si="16"/>
        <v/>
      </c>
    </row>
    <row r="222" spans="8:9" ht="20.25" customHeight="1" x14ac:dyDescent="0.15">
      <c r="H222" s="11" t="str">
        <f t="shared" si="17"/>
        <v/>
      </c>
      <c r="I222" s="11" t="str">
        <f t="shared" si="16"/>
        <v/>
      </c>
    </row>
    <row r="223" spans="8:9" ht="20.25" customHeight="1" x14ac:dyDescent="0.15">
      <c r="H223" s="11" t="str">
        <f t="shared" si="17"/>
        <v/>
      </c>
      <c r="I223" s="11" t="str">
        <f t="shared" si="16"/>
        <v/>
      </c>
    </row>
    <row r="224" spans="8:9" ht="20.25" customHeight="1" x14ac:dyDescent="0.15">
      <c r="H224" s="11" t="str">
        <f t="shared" si="17"/>
        <v/>
      </c>
      <c r="I224" s="11" t="str">
        <f t="shared" si="16"/>
        <v/>
      </c>
    </row>
    <row r="225" spans="8:9" ht="20.25" customHeight="1" x14ac:dyDescent="0.15">
      <c r="H225" s="11" t="str">
        <f t="shared" si="17"/>
        <v/>
      </c>
      <c r="I225" s="11" t="str">
        <f t="shared" si="16"/>
        <v/>
      </c>
    </row>
    <row r="226" spans="8:9" ht="20.25" customHeight="1" x14ac:dyDescent="0.15">
      <c r="H226" s="11" t="str">
        <f t="shared" si="17"/>
        <v/>
      </c>
      <c r="I226" s="11" t="str">
        <f t="shared" si="16"/>
        <v/>
      </c>
    </row>
    <row r="227" spans="8:9" ht="20.25" customHeight="1" x14ac:dyDescent="0.15">
      <c r="H227" s="11" t="str">
        <f t="shared" si="17"/>
        <v/>
      </c>
      <c r="I227" s="11" t="str">
        <f t="shared" si="16"/>
        <v/>
      </c>
    </row>
    <row r="228" spans="8:9" ht="20.25" customHeight="1" x14ac:dyDescent="0.15">
      <c r="H228" s="11" t="str">
        <f t="shared" si="17"/>
        <v/>
      </c>
      <c r="I228" s="11" t="str">
        <f t="shared" si="16"/>
        <v/>
      </c>
    </row>
    <row r="229" spans="8:9" ht="20.25" customHeight="1" x14ac:dyDescent="0.15">
      <c r="H229" s="11" t="str">
        <f t="shared" si="17"/>
        <v/>
      </c>
      <c r="I229" s="11" t="str">
        <f t="shared" si="16"/>
        <v/>
      </c>
    </row>
    <row r="230" spans="8:9" ht="20.25" customHeight="1" x14ac:dyDescent="0.15">
      <c r="H230" s="11" t="str">
        <f t="shared" si="17"/>
        <v/>
      </c>
      <c r="I230" s="11" t="str">
        <f t="shared" si="16"/>
        <v/>
      </c>
    </row>
    <row r="231" spans="8:9" ht="20.25" customHeight="1" x14ac:dyDescent="0.15">
      <c r="H231" s="11" t="str">
        <f t="shared" si="17"/>
        <v/>
      </c>
      <c r="I231" s="11" t="str">
        <f t="shared" si="16"/>
        <v/>
      </c>
    </row>
    <row r="232" spans="8:9" ht="20.25" customHeight="1" x14ac:dyDescent="0.15">
      <c r="H232" s="11" t="str">
        <f t="shared" si="17"/>
        <v/>
      </c>
      <c r="I232" s="11" t="str">
        <f t="shared" si="16"/>
        <v/>
      </c>
    </row>
    <row r="233" spans="8:9" ht="20.25" customHeight="1" x14ac:dyDescent="0.15">
      <c r="H233" s="11" t="str">
        <f t="shared" si="17"/>
        <v/>
      </c>
      <c r="I233" s="11" t="str">
        <f t="shared" si="16"/>
        <v/>
      </c>
    </row>
    <row r="234" spans="8:9" ht="20.25" customHeight="1" x14ac:dyDescent="0.15">
      <c r="H234" s="11" t="str">
        <f t="shared" si="17"/>
        <v/>
      </c>
      <c r="I234" s="11" t="str">
        <f t="shared" si="16"/>
        <v/>
      </c>
    </row>
    <row r="235" spans="8:9" ht="20.25" customHeight="1" x14ac:dyDescent="0.15">
      <c r="H235" s="11" t="str">
        <f t="shared" si="17"/>
        <v/>
      </c>
      <c r="I235" s="11" t="str">
        <f t="shared" si="16"/>
        <v/>
      </c>
    </row>
    <row r="236" spans="8:9" ht="20.25" customHeight="1" x14ac:dyDescent="0.15">
      <c r="H236" s="11" t="str">
        <f t="shared" si="17"/>
        <v/>
      </c>
      <c r="I236" s="11" t="str">
        <f t="shared" si="16"/>
        <v/>
      </c>
    </row>
    <row r="237" spans="8:9" ht="20.25" customHeight="1" x14ac:dyDescent="0.15">
      <c r="H237" s="11" t="str">
        <f t="shared" si="17"/>
        <v/>
      </c>
      <c r="I237" s="11" t="str">
        <f t="shared" si="16"/>
        <v/>
      </c>
    </row>
    <row r="238" spans="8:9" ht="20.25" customHeight="1" x14ac:dyDescent="0.15">
      <c r="H238" s="11" t="str">
        <f t="shared" si="17"/>
        <v/>
      </c>
      <c r="I238" s="11" t="str">
        <f t="shared" si="16"/>
        <v/>
      </c>
    </row>
    <row r="239" spans="8:9" ht="20.25" customHeight="1" x14ac:dyDescent="0.15">
      <c r="H239" s="11" t="str">
        <f t="shared" si="17"/>
        <v/>
      </c>
      <c r="I239" s="11" t="str">
        <f t="shared" si="16"/>
        <v/>
      </c>
    </row>
    <row r="240" spans="8:9" ht="20.25" customHeight="1" x14ac:dyDescent="0.15">
      <c r="H240" s="11" t="str">
        <f t="shared" si="17"/>
        <v/>
      </c>
      <c r="I240" s="11" t="str">
        <f t="shared" si="16"/>
        <v/>
      </c>
    </row>
    <row r="241" spans="8:9" ht="20.25" customHeight="1" x14ac:dyDescent="0.15">
      <c r="H241" s="11" t="str">
        <f t="shared" si="17"/>
        <v/>
      </c>
      <c r="I241" s="11" t="str">
        <f t="shared" si="16"/>
        <v/>
      </c>
    </row>
    <row r="242" spans="8:9" ht="20.25" customHeight="1" x14ac:dyDescent="0.15">
      <c r="H242" s="11" t="str">
        <f t="shared" si="17"/>
        <v/>
      </c>
      <c r="I242" s="11" t="str">
        <f t="shared" si="16"/>
        <v/>
      </c>
    </row>
    <row r="243" spans="8:9" ht="20.25" customHeight="1" x14ac:dyDescent="0.15">
      <c r="H243" s="11" t="str">
        <f t="shared" si="17"/>
        <v/>
      </c>
      <c r="I243" s="11" t="str">
        <f t="shared" si="16"/>
        <v/>
      </c>
    </row>
    <row r="244" spans="8:9" ht="20.25" customHeight="1" x14ac:dyDescent="0.15">
      <c r="H244" s="11" t="str">
        <f t="shared" si="17"/>
        <v/>
      </c>
      <c r="I244" s="11" t="str">
        <f t="shared" si="16"/>
        <v/>
      </c>
    </row>
    <row r="245" spans="8:9" ht="20.25" customHeight="1" x14ac:dyDescent="0.15">
      <c r="H245" s="11" t="str">
        <f t="shared" si="17"/>
        <v/>
      </c>
      <c r="I245" s="11" t="str">
        <f t="shared" si="16"/>
        <v/>
      </c>
    </row>
    <row r="246" spans="8:9" ht="20.25" customHeight="1" x14ac:dyDescent="0.15">
      <c r="H246" s="11" t="str">
        <f t="shared" si="17"/>
        <v/>
      </c>
      <c r="I246" s="11" t="str">
        <f t="shared" si="16"/>
        <v/>
      </c>
    </row>
    <row r="247" spans="8:9" ht="20.25" customHeight="1" x14ac:dyDescent="0.15">
      <c r="H247" s="11" t="str">
        <f t="shared" si="17"/>
        <v/>
      </c>
      <c r="I247" s="11" t="str">
        <f t="shared" si="16"/>
        <v/>
      </c>
    </row>
    <row r="248" spans="8:9" ht="20.25" customHeight="1" x14ac:dyDescent="0.15">
      <c r="H248" s="11" t="str">
        <f t="shared" si="17"/>
        <v/>
      </c>
      <c r="I248" s="11" t="str">
        <f t="shared" si="16"/>
        <v/>
      </c>
    </row>
    <row r="249" spans="8:9" ht="20.25" customHeight="1" x14ac:dyDescent="0.15">
      <c r="H249" s="11" t="str">
        <f t="shared" si="17"/>
        <v/>
      </c>
      <c r="I249" s="11" t="str">
        <f t="shared" si="16"/>
        <v/>
      </c>
    </row>
    <row r="250" spans="8:9" ht="20.25" customHeight="1" x14ac:dyDescent="0.15">
      <c r="H250" s="11" t="str">
        <f t="shared" si="17"/>
        <v/>
      </c>
      <c r="I250" s="11" t="str">
        <f t="shared" si="16"/>
        <v/>
      </c>
    </row>
    <row r="251" spans="8:9" ht="20.25" customHeight="1" x14ac:dyDescent="0.15">
      <c r="H251" s="11" t="str">
        <f t="shared" si="17"/>
        <v/>
      </c>
      <c r="I251" s="11" t="str">
        <f t="shared" si="16"/>
        <v/>
      </c>
    </row>
    <row r="252" spans="8:9" ht="20.25" customHeight="1" x14ac:dyDescent="0.15">
      <c r="H252" s="11" t="str">
        <f t="shared" si="17"/>
        <v/>
      </c>
      <c r="I252" s="11" t="str">
        <f t="shared" si="16"/>
        <v/>
      </c>
    </row>
    <row r="253" spans="8:9" ht="20.25" customHeight="1" x14ac:dyDescent="0.15">
      <c r="H253" s="11" t="str">
        <f t="shared" si="17"/>
        <v/>
      </c>
      <c r="I253" s="11" t="str">
        <f t="shared" si="16"/>
        <v/>
      </c>
    </row>
    <row r="254" spans="8:9" ht="20.25" customHeight="1" x14ac:dyDescent="0.15">
      <c r="H254" s="11" t="str">
        <f t="shared" si="17"/>
        <v/>
      </c>
      <c r="I254" s="11" t="str">
        <f t="shared" si="16"/>
        <v/>
      </c>
    </row>
    <row r="255" spans="8:9" ht="20.25" customHeight="1" x14ac:dyDescent="0.15">
      <c r="H255" s="11" t="str">
        <f t="shared" si="17"/>
        <v/>
      </c>
      <c r="I255" s="11" t="str">
        <f t="shared" si="16"/>
        <v/>
      </c>
    </row>
    <row r="256" spans="8:9" ht="20.25" customHeight="1" x14ac:dyDescent="0.15">
      <c r="H256" s="11" t="str">
        <f t="shared" si="17"/>
        <v/>
      </c>
      <c r="I256" s="11" t="str">
        <f t="shared" si="16"/>
        <v/>
      </c>
    </row>
    <row r="257" spans="8:9" ht="20.25" customHeight="1" x14ac:dyDescent="0.15">
      <c r="H257" s="11" t="str">
        <f t="shared" si="17"/>
        <v/>
      </c>
      <c r="I257" s="11" t="str">
        <f t="shared" si="16"/>
        <v/>
      </c>
    </row>
    <row r="258" spans="8:9" ht="20.25" customHeight="1" x14ac:dyDescent="0.15">
      <c r="H258" s="11" t="str">
        <f t="shared" si="17"/>
        <v/>
      </c>
      <c r="I258" s="11" t="str">
        <f t="shared" si="16"/>
        <v/>
      </c>
    </row>
    <row r="259" spans="8:9" ht="20.25" customHeight="1" x14ac:dyDescent="0.15">
      <c r="H259" s="11" t="str">
        <f t="shared" si="17"/>
        <v/>
      </c>
      <c r="I259" s="11" t="str">
        <f t="shared" si="16"/>
        <v/>
      </c>
    </row>
    <row r="260" spans="8:9" ht="20.25" customHeight="1" x14ac:dyDescent="0.15">
      <c r="H260" s="11" t="str">
        <f t="shared" si="17"/>
        <v/>
      </c>
      <c r="I260" s="11" t="str">
        <f t="shared" si="16"/>
        <v/>
      </c>
    </row>
    <row r="261" spans="8:9" ht="20.25" customHeight="1" x14ac:dyDescent="0.15">
      <c r="H261" s="11" t="str">
        <f t="shared" si="17"/>
        <v/>
      </c>
      <c r="I261" s="11" t="str">
        <f t="shared" si="16"/>
        <v/>
      </c>
    </row>
    <row r="262" spans="8:9" ht="20.25" customHeight="1" x14ac:dyDescent="0.15">
      <c r="H262" s="11" t="str">
        <f t="shared" si="17"/>
        <v/>
      </c>
      <c r="I262" s="11" t="str">
        <f t="shared" si="16"/>
        <v/>
      </c>
    </row>
    <row r="263" spans="8:9" ht="20.25" customHeight="1" x14ac:dyDescent="0.15">
      <c r="H263" s="11" t="str">
        <f t="shared" si="17"/>
        <v/>
      </c>
      <c r="I263" s="11" t="str">
        <f t="shared" si="16"/>
        <v/>
      </c>
    </row>
    <row r="264" spans="8:9" ht="20.25" customHeight="1" x14ac:dyDescent="0.15">
      <c r="H264" s="11" t="str">
        <f t="shared" si="17"/>
        <v/>
      </c>
      <c r="I264" s="11" t="str">
        <f t="shared" si="16"/>
        <v/>
      </c>
    </row>
    <row r="265" spans="8:9" ht="20.25" customHeight="1" x14ac:dyDescent="0.15">
      <c r="H265" s="11" t="str">
        <f t="shared" si="17"/>
        <v/>
      </c>
      <c r="I265" s="11" t="str">
        <f t="shared" si="16"/>
        <v/>
      </c>
    </row>
    <row r="266" spans="8:9" ht="20.25" customHeight="1" x14ac:dyDescent="0.15">
      <c r="H266" s="11" t="str">
        <f t="shared" si="17"/>
        <v/>
      </c>
      <c r="I266" s="11" t="str">
        <f t="shared" si="16"/>
        <v/>
      </c>
    </row>
    <row r="267" spans="8:9" ht="20.25" customHeight="1" x14ac:dyDescent="0.15">
      <c r="H267" s="11" t="str">
        <f t="shared" si="17"/>
        <v/>
      </c>
      <c r="I267" s="11" t="str">
        <f t="shared" si="16"/>
        <v/>
      </c>
    </row>
    <row r="268" spans="8:9" ht="20.25" customHeight="1" x14ac:dyDescent="0.15">
      <c r="H268" s="11" t="str">
        <f t="shared" si="17"/>
        <v/>
      </c>
      <c r="I268" s="11" t="str">
        <f t="shared" si="16"/>
        <v/>
      </c>
    </row>
    <row r="269" spans="8:9" ht="20.25" customHeight="1" x14ac:dyDescent="0.15">
      <c r="H269" s="11" t="str">
        <f t="shared" si="17"/>
        <v/>
      </c>
      <c r="I269" s="11" t="str">
        <f t="shared" si="16"/>
        <v/>
      </c>
    </row>
    <row r="270" spans="8:9" ht="20.25" customHeight="1" x14ac:dyDescent="0.15">
      <c r="H270" s="11" t="str">
        <f t="shared" si="17"/>
        <v/>
      </c>
      <c r="I270" s="11" t="str">
        <f t="shared" si="16"/>
        <v/>
      </c>
    </row>
    <row r="271" spans="8:9" ht="20.25" customHeight="1" x14ac:dyDescent="0.15">
      <c r="H271" s="11" t="str">
        <f t="shared" si="17"/>
        <v/>
      </c>
      <c r="I271" s="11" t="str">
        <f t="shared" si="16"/>
        <v/>
      </c>
    </row>
    <row r="272" spans="8:9" ht="20.25" customHeight="1" x14ac:dyDescent="0.15">
      <c r="H272" s="11" t="str">
        <f t="shared" si="17"/>
        <v/>
      </c>
      <c r="I272" s="11" t="str">
        <f t="shared" si="16"/>
        <v/>
      </c>
    </row>
    <row r="273" spans="8:9" ht="20.25" customHeight="1" x14ac:dyDescent="0.15">
      <c r="H273" s="11" t="str">
        <f t="shared" si="17"/>
        <v/>
      </c>
      <c r="I273" s="11" t="str">
        <f t="shared" si="16"/>
        <v/>
      </c>
    </row>
    <row r="274" spans="8:9" ht="20.25" customHeight="1" x14ac:dyDescent="0.15">
      <c r="H274" s="11" t="str">
        <f t="shared" si="17"/>
        <v/>
      </c>
      <c r="I274" s="11" t="str">
        <f t="shared" si="16"/>
        <v/>
      </c>
    </row>
    <row r="275" spans="8:9" ht="20.25" customHeight="1" x14ac:dyDescent="0.15">
      <c r="H275" s="11" t="str">
        <f t="shared" si="17"/>
        <v/>
      </c>
      <c r="I275" s="11" t="str">
        <f t="shared" si="16"/>
        <v/>
      </c>
    </row>
    <row r="276" spans="8:9" ht="20.25" customHeight="1" x14ac:dyDescent="0.15">
      <c r="H276" s="11" t="str">
        <f t="shared" si="17"/>
        <v/>
      </c>
      <c r="I276" s="11" t="str">
        <f t="shared" ref="I276:I339" si="18">IF(WEEKNUM(A276)&gt;0,WEEKNUM(A276),"")</f>
        <v/>
      </c>
    </row>
    <row r="277" spans="8:9" ht="20.25" customHeight="1" x14ac:dyDescent="0.15">
      <c r="H277" s="11" t="str">
        <f t="shared" si="17"/>
        <v/>
      </c>
      <c r="I277" s="11" t="str">
        <f t="shared" si="18"/>
        <v/>
      </c>
    </row>
    <row r="278" spans="8:9" ht="20.25" customHeight="1" x14ac:dyDescent="0.15">
      <c r="H278" s="11" t="str">
        <f t="shared" si="17"/>
        <v/>
      </c>
      <c r="I278" s="11" t="str">
        <f t="shared" si="18"/>
        <v/>
      </c>
    </row>
    <row r="279" spans="8:9" ht="20.25" customHeight="1" x14ac:dyDescent="0.15">
      <c r="H279" s="11" t="str">
        <f t="shared" ref="H279:H342" si="19">IF(E279*F279&gt;0,E279*F279,"")</f>
        <v/>
      </c>
      <c r="I279" s="11" t="str">
        <f t="shared" si="18"/>
        <v/>
      </c>
    </row>
    <row r="280" spans="8:9" ht="20.25" customHeight="1" x14ac:dyDescent="0.15">
      <c r="H280" s="11" t="str">
        <f t="shared" si="19"/>
        <v/>
      </c>
      <c r="I280" s="11" t="str">
        <f t="shared" si="18"/>
        <v/>
      </c>
    </row>
    <row r="281" spans="8:9" ht="20.25" customHeight="1" x14ac:dyDescent="0.15">
      <c r="H281" s="11" t="str">
        <f t="shared" si="19"/>
        <v/>
      </c>
      <c r="I281" s="11" t="str">
        <f t="shared" si="18"/>
        <v/>
      </c>
    </row>
    <row r="282" spans="8:9" ht="20.25" customHeight="1" x14ac:dyDescent="0.15">
      <c r="H282" s="11" t="str">
        <f t="shared" si="19"/>
        <v/>
      </c>
      <c r="I282" s="11" t="str">
        <f t="shared" si="18"/>
        <v/>
      </c>
    </row>
    <row r="283" spans="8:9" ht="20.25" customHeight="1" x14ac:dyDescent="0.15">
      <c r="H283" s="11" t="str">
        <f t="shared" si="19"/>
        <v/>
      </c>
      <c r="I283" s="11" t="str">
        <f t="shared" si="18"/>
        <v/>
      </c>
    </row>
    <row r="284" spans="8:9" ht="20.25" customHeight="1" x14ac:dyDescent="0.15">
      <c r="H284" s="11" t="str">
        <f t="shared" si="19"/>
        <v/>
      </c>
      <c r="I284" s="11" t="str">
        <f t="shared" si="18"/>
        <v/>
      </c>
    </row>
    <row r="285" spans="8:9" ht="20.25" customHeight="1" x14ac:dyDescent="0.15">
      <c r="H285" s="11" t="str">
        <f t="shared" si="19"/>
        <v/>
      </c>
      <c r="I285" s="11" t="str">
        <f t="shared" si="18"/>
        <v/>
      </c>
    </row>
    <row r="286" spans="8:9" ht="20.25" customHeight="1" x14ac:dyDescent="0.15">
      <c r="H286" s="11" t="str">
        <f t="shared" si="19"/>
        <v/>
      </c>
      <c r="I286" s="11" t="str">
        <f t="shared" si="18"/>
        <v/>
      </c>
    </row>
    <row r="287" spans="8:9" ht="20.25" customHeight="1" x14ac:dyDescent="0.15">
      <c r="H287" s="11" t="str">
        <f t="shared" si="19"/>
        <v/>
      </c>
      <c r="I287" s="11" t="str">
        <f t="shared" si="18"/>
        <v/>
      </c>
    </row>
    <row r="288" spans="8:9" ht="20.25" customHeight="1" x14ac:dyDescent="0.15">
      <c r="H288" s="11" t="str">
        <f t="shared" si="19"/>
        <v/>
      </c>
      <c r="I288" s="11" t="str">
        <f t="shared" si="18"/>
        <v/>
      </c>
    </row>
    <row r="289" spans="8:9" ht="20.25" customHeight="1" x14ac:dyDescent="0.15">
      <c r="H289" s="11" t="str">
        <f t="shared" si="19"/>
        <v/>
      </c>
      <c r="I289" s="11" t="str">
        <f t="shared" si="18"/>
        <v/>
      </c>
    </row>
    <row r="290" spans="8:9" ht="20.25" customHeight="1" x14ac:dyDescent="0.15">
      <c r="H290" s="11" t="str">
        <f t="shared" si="19"/>
        <v/>
      </c>
      <c r="I290" s="11" t="str">
        <f t="shared" si="18"/>
        <v/>
      </c>
    </row>
    <row r="291" spans="8:9" ht="20.25" customHeight="1" x14ac:dyDescent="0.15">
      <c r="H291" s="11" t="str">
        <f t="shared" si="19"/>
        <v/>
      </c>
      <c r="I291" s="11" t="str">
        <f t="shared" si="18"/>
        <v/>
      </c>
    </row>
    <row r="292" spans="8:9" ht="20.25" customHeight="1" x14ac:dyDescent="0.15">
      <c r="H292" s="11" t="str">
        <f t="shared" si="19"/>
        <v/>
      </c>
      <c r="I292" s="11" t="str">
        <f t="shared" si="18"/>
        <v/>
      </c>
    </row>
    <row r="293" spans="8:9" ht="20.25" customHeight="1" x14ac:dyDescent="0.15">
      <c r="H293" s="11" t="str">
        <f t="shared" si="19"/>
        <v/>
      </c>
      <c r="I293" s="11" t="str">
        <f t="shared" si="18"/>
        <v/>
      </c>
    </row>
    <row r="294" spans="8:9" ht="20.25" customHeight="1" x14ac:dyDescent="0.15">
      <c r="H294" s="11" t="str">
        <f t="shared" si="19"/>
        <v/>
      </c>
      <c r="I294" s="11" t="str">
        <f t="shared" si="18"/>
        <v/>
      </c>
    </row>
    <row r="295" spans="8:9" ht="20.25" customHeight="1" x14ac:dyDescent="0.15">
      <c r="H295" s="11" t="str">
        <f t="shared" si="19"/>
        <v/>
      </c>
      <c r="I295" s="11" t="str">
        <f t="shared" si="18"/>
        <v/>
      </c>
    </row>
    <row r="296" spans="8:9" ht="20.25" customHeight="1" x14ac:dyDescent="0.15">
      <c r="H296" s="11" t="str">
        <f t="shared" si="19"/>
        <v/>
      </c>
      <c r="I296" s="11" t="str">
        <f t="shared" si="18"/>
        <v/>
      </c>
    </row>
    <row r="297" spans="8:9" ht="20.25" customHeight="1" x14ac:dyDescent="0.15">
      <c r="H297" s="11" t="str">
        <f t="shared" si="19"/>
        <v/>
      </c>
      <c r="I297" s="11" t="str">
        <f t="shared" si="18"/>
        <v/>
      </c>
    </row>
    <row r="298" spans="8:9" ht="20.25" customHeight="1" x14ac:dyDescent="0.15">
      <c r="H298" s="11" t="str">
        <f t="shared" si="19"/>
        <v/>
      </c>
      <c r="I298" s="11" t="str">
        <f t="shared" si="18"/>
        <v/>
      </c>
    </row>
    <row r="299" spans="8:9" ht="20.25" customHeight="1" x14ac:dyDescent="0.15">
      <c r="H299" s="11" t="str">
        <f t="shared" si="19"/>
        <v/>
      </c>
      <c r="I299" s="11" t="str">
        <f t="shared" si="18"/>
        <v/>
      </c>
    </row>
    <row r="300" spans="8:9" ht="20.25" customHeight="1" x14ac:dyDescent="0.15">
      <c r="H300" s="11" t="str">
        <f t="shared" si="19"/>
        <v/>
      </c>
      <c r="I300" s="11" t="str">
        <f t="shared" si="18"/>
        <v/>
      </c>
    </row>
    <row r="301" spans="8:9" ht="20.25" customHeight="1" x14ac:dyDescent="0.15">
      <c r="H301" s="11" t="str">
        <f t="shared" si="19"/>
        <v/>
      </c>
      <c r="I301" s="11" t="str">
        <f t="shared" si="18"/>
        <v/>
      </c>
    </row>
    <row r="302" spans="8:9" ht="20.25" customHeight="1" x14ac:dyDescent="0.15">
      <c r="H302" s="11" t="str">
        <f t="shared" si="19"/>
        <v/>
      </c>
      <c r="I302" s="11" t="str">
        <f t="shared" si="18"/>
        <v/>
      </c>
    </row>
    <row r="303" spans="8:9" ht="20.25" customHeight="1" x14ac:dyDescent="0.15">
      <c r="H303" s="11" t="str">
        <f t="shared" si="19"/>
        <v/>
      </c>
      <c r="I303" s="11" t="str">
        <f t="shared" si="18"/>
        <v/>
      </c>
    </row>
    <row r="304" spans="8:9" ht="20.25" customHeight="1" x14ac:dyDescent="0.15">
      <c r="H304" s="11" t="str">
        <f t="shared" si="19"/>
        <v/>
      </c>
      <c r="I304" s="11" t="str">
        <f t="shared" si="18"/>
        <v/>
      </c>
    </row>
    <row r="305" spans="8:9" ht="20.25" customHeight="1" x14ac:dyDescent="0.15">
      <c r="H305" s="11" t="str">
        <f t="shared" si="19"/>
        <v/>
      </c>
      <c r="I305" s="11" t="str">
        <f t="shared" si="18"/>
        <v/>
      </c>
    </row>
    <row r="306" spans="8:9" ht="20.25" customHeight="1" x14ac:dyDescent="0.15">
      <c r="H306" s="11" t="str">
        <f t="shared" si="19"/>
        <v/>
      </c>
      <c r="I306" s="11" t="str">
        <f t="shared" si="18"/>
        <v/>
      </c>
    </row>
    <row r="307" spans="8:9" ht="20.25" customHeight="1" x14ac:dyDescent="0.15">
      <c r="H307" s="11" t="str">
        <f t="shared" si="19"/>
        <v/>
      </c>
      <c r="I307" s="11" t="str">
        <f t="shared" si="18"/>
        <v/>
      </c>
    </row>
    <row r="308" spans="8:9" ht="20.25" customHeight="1" x14ac:dyDescent="0.15">
      <c r="H308" s="11" t="str">
        <f t="shared" si="19"/>
        <v/>
      </c>
      <c r="I308" s="11" t="str">
        <f t="shared" si="18"/>
        <v/>
      </c>
    </row>
    <row r="309" spans="8:9" ht="20.25" customHeight="1" x14ac:dyDescent="0.15">
      <c r="H309" s="11" t="str">
        <f t="shared" si="19"/>
        <v/>
      </c>
      <c r="I309" s="11" t="str">
        <f t="shared" si="18"/>
        <v/>
      </c>
    </row>
    <row r="310" spans="8:9" ht="20.25" customHeight="1" x14ac:dyDescent="0.15">
      <c r="H310" s="11" t="str">
        <f t="shared" si="19"/>
        <v/>
      </c>
      <c r="I310" s="11" t="str">
        <f t="shared" si="18"/>
        <v/>
      </c>
    </row>
    <row r="311" spans="8:9" ht="20.25" customHeight="1" x14ac:dyDescent="0.15">
      <c r="H311" s="11" t="str">
        <f t="shared" si="19"/>
        <v/>
      </c>
      <c r="I311" s="11" t="str">
        <f t="shared" si="18"/>
        <v/>
      </c>
    </row>
    <row r="312" spans="8:9" ht="20.25" customHeight="1" x14ac:dyDescent="0.15">
      <c r="H312" s="11" t="str">
        <f t="shared" si="19"/>
        <v/>
      </c>
      <c r="I312" s="11" t="str">
        <f t="shared" si="18"/>
        <v/>
      </c>
    </row>
    <row r="313" spans="8:9" ht="20.25" customHeight="1" x14ac:dyDescent="0.15">
      <c r="H313" s="11" t="str">
        <f t="shared" si="19"/>
        <v/>
      </c>
      <c r="I313" s="11" t="str">
        <f t="shared" si="18"/>
        <v/>
      </c>
    </row>
    <row r="314" spans="8:9" ht="20.25" customHeight="1" x14ac:dyDescent="0.15">
      <c r="H314" s="11" t="str">
        <f t="shared" si="19"/>
        <v/>
      </c>
      <c r="I314" s="11" t="str">
        <f t="shared" si="18"/>
        <v/>
      </c>
    </row>
    <row r="315" spans="8:9" ht="20.25" customHeight="1" x14ac:dyDescent="0.15">
      <c r="H315" s="11" t="str">
        <f t="shared" si="19"/>
        <v/>
      </c>
      <c r="I315" s="11" t="str">
        <f t="shared" si="18"/>
        <v/>
      </c>
    </row>
    <row r="316" spans="8:9" ht="20.25" customHeight="1" x14ac:dyDescent="0.15">
      <c r="H316" s="11" t="str">
        <f t="shared" si="19"/>
        <v/>
      </c>
      <c r="I316" s="11" t="str">
        <f t="shared" si="18"/>
        <v/>
      </c>
    </row>
    <row r="317" spans="8:9" ht="20.25" customHeight="1" x14ac:dyDescent="0.15">
      <c r="H317" s="11" t="str">
        <f t="shared" si="19"/>
        <v/>
      </c>
      <c r="I317" s="11" t="str">
        <f t="shared" si="18"/>
        <v/>
      </c>
    </row>
    <row r="318" spans="8:9" ht="20.25" customHeight="1" x14ac:dyDescent="0.15">
      <c r="H318" s="11" t="str">
        <f t="shared" si="19"/>
        <v/>
      </c>
      <c r="I318" s="11" t="str">
        <f t="shared" si="18"/>
        <v/>
      </c>
    </row>
    <row r="319" spans="8:9" ht="20.25" customHeight="1" x14ac:dyDescent="0.15">
      <c r="H319" s="11" t="str">
        <f t="shared" si="19"/>
        <v/>
      </c>
      <c r="I319" s="11" t="str">
        <f t="shared" si="18"/>
        <v/>
      </c>
    </row>
    <row r="320" spans="8:9" ht="20.25" customHeight="1" x14ac:dyDescent="0.15">
      <c r="H320" s="11" t="str">
        <f t="shared" si="19"/>
        <v/>
      </c>
      <c r="I320" s="11" t="str">
        <f t="shared" si="18"/>
        <v/>
      </c>
    </row>
    <row r="321" spans="8:9" ht="20.25" customHeight="1" x14ac:dyDescent="0.15">
      <c r="H321" s="11" t="str">
        <f t="shared" si="19"/>
        <v/>
      </c>
      <c r="I321" s="11" t="str">
        <f t="shared" si="18"/>
        <v/>
      </c>
    </row>
    <row r="322" spans="8:9" ht="20.25" customHeight="1" x14ac:dyDescent="0.15">
      <c r="H322" s="11" t="str">
        <f t="shared" si="19"/>
        <v/>
      </c>
      <c r="I322" s="11" t="str">
        <f t="shared" si="18"/>
        <v/>
      </c>
    </row>
    <row r="323" spans="8:9" ht="20.25" customHeight="1" x14ac:dyDescent="0.15">
      <c r="H323" s="11" t="str">
        <f t="shared" si="19"/>
        <v/>
      </c>
      <c r="I323" s="11" t="str">
        <f t="shared" si="18"/>
        <v/>
      </c>
    </row>
    <row r="324" spans="8:9" ht="20.25" customHeight="1" x14ac:dyDescent="0.15">
      <c r="H324" s="11" t="str">
        <f t="shared" si="19"/>
        <v/>
      </c>
      <c r="I324" s="11" t="str">
        <f t="shared" si="18"/>
        <v/>
      </c>
    </row>
    <row r="325" spans="8:9" ht="20.25" customHeight="1" x14ac:dyDescent="0.15">
      <c r="H325" s="11" t="str">
        <f t="shared" si="19"/>
        <v/>
      </c>
      <c r="I325" s="11" t="str">
        <f t="shared" si="18"/>
        <v/>
      </c>
    </row>
    <row r="326" spans="8:9" ht="20.25" customHeight="1" x14ac:dyDescent="0.15">
      <c r="H326" s="11" t="str">
        <f t="shared" si="19"/>
        <v/>
      </c>
      <c r="I326" s="11" t="str">
        <f t="shared" si="18"/>
        <v/>
      </c>
    </row>
    <row r="327" spans="8:9" ht="20.25" customHeight="1" x14ac:dyDescent="0.15">
      <c r="H327" s="11" t="str">
        <f t="shared" si="19"/>
        <v/>
      </c>
      <c r="I327" s="11" t="str">
        <f t="shared" si="18"/>
        <v/>
      </c>
    </row>
    <row r="328" spans="8:9" ht="20.25" customHeight="1" x14ac:dyDescent="0.15">
      <c r="H328" s="11" t="str">
        <f t="shared" si="19"/>
        <v/>
      </c>
      <c r="I328" s="11" t="str">
        <f t="shared" si="18"/>
        <v/>
      </c>
    </row>
    <row r="329" spans="8:9" ht="20.25" customHeight="1" x14ac:dyDescent="0.15">
      <c r="H329" s="11" t="str">
        <f t="shared" si="19"/>
        <v/>
      </c>
      <c r="I329" s="11" t="str">
        <f t="shared" si="18"/>
        <v/>
      </c>
    </row>
    <row r="330" spans="8:9" ht="20.25" customHeight="1" x14ac:dyDescent="0.15">
      <c r="H330" s="11" t="str">
        <f t="shared" si="19"/>
        <v/>
      </c>
      <c r="I330" s="11" t="str">
        <f t="shared" si="18"/>
        <v/>
      </c>
    </row>
    <row r="331" spans="8:9" ht="20.25" customHeight="1" x14ac:dyDescent="0.15">
      <c r="H331" s="11" t="str">
        <f t="shared" si="19"/>
        <v/>
      </c>
      <c r="I331" s="11" t="str">
        <f t="shared" si="18"/>
        <v/>
      </c>
    </row>
    <row r="332" spans="8:9" ht="20.25" customHeight="1" x14ac:dyDescent="0.15">
      <c r="H332" s="11" t="str">
        <f t="shared" si="19"/>
        <v/>
      </c>
      <c r="I332" s="11" t="str">
        <f t="shared" si="18"/>
        <v/>
      </c>
    </row>
    <row r="333" spans="8:9" ht="20.25" customHeight="1" x14ac:dyDescent="0.15">
      <c r="H333" s="11" t="str">
        <f t="shared" si="19"/>
        <v/>
      </c>
      <c r="I333" s="11" t="str">
        <f t="shared" si="18"/>
        <v/>
      </c>
    </row>
    <row r="334" spans="8:9" ht="20.25" customHeight="1" x14ac:dyDescent="0.15">
      <c r="H334" s="11" t="str">
        <f t="shared" si="19"/>
        <v/>
      </c>
      <c r="I334" s="11" t="str">
        <f t="shared" si="18"/>
        <v/>
      </c>
    </row>
    <row r="335" spans="8:9" ht="20.25" customHeight="1" x14ac:dyDescent="0.15">
      <c r="H335" s="11" t="str">
        <f t="shared" si="19"/>
        <v/>
      </c>
      <c r="I335" s="11" t="str">
        <f t="shared" si="18"/>
        <v/>
      </c>
    </row>
    <row r="336" spans="8:9" ht="20.25" customHeight="1" x14ac:dyDescent="0.15">
      <c r="H336" s="11" t="str">
        <f t="shared" si="19"/>
        <v/>
      </c>
      <c r="I336" s="11" t="str">
        <f t="shared" si="18"/>
        <v/>
      </c>
    </row>
    <row r="337" spans="8:9" ht="20.25" customHeight="1" x14ac:dyDescent="0.15">
      <c r="H337" s="11" t="str">
        <f t="shared" si="19"/>
        <v/>
      </c>
      <c r="I337" s="11" t="str">
        <f t="shared" si="18"/>
        <v/>
      </c>
    </row>
    <row r="338" spans="8:9" ht="20.25" customHeight="1" x14ac:dyDescent="0.15">
      <c r="H338" s="11" t="str">
        <f t="shared" si="19"/>
        <v/>
      </c>
      <c r="I338" s="11" t="str">
        <f t="shared" si="18"/>
        <v/>
      </c>
    </row>
    <row r="339" spans="8:9" ht="20.25" customHeight="1" x14ac:dyDescent="0.15">
      <c r="H339" s="11" t="str">
        <f t="shared" si="19"/>
        <v/>
      </c>
      <c r="I339" s="11" t="str">
        <f t="shared" si="18"/>
        <v/>
      </c>
    </row>
    <row r="340" spans="8:9" ht="20.25" customHeight="1" x14ac:dyDescent="0.15">
      <c r="H340" s="11" t="str">
        <f t="shared" si="19"/>
        <v/>
      </c>
      <c r="I340" s="11" t="str">
        <f t="shared" ref="I340:I403" si="20">IF(WEEKNUM(A340)&gt;0,WEEKNUM(A340),"")</f>
        <v/>
      </c>
    </row>
    <row r="341" spans="8:9" ht="20.25" customHeight="1" x14ac:dyDescent="0.15">
      <c r="H341" s="11" t="str">
        <f t="shared" si="19"/>
        <v/>
      </c>
      <c r="I341" s="11" t="str">
        <f t="shared" si="20"/>
        <v/>
      </c>
    </row>
    <row r="342" spans="8:9" ht="20.25" customHeight="1" x14ac:dyDescent="0.15">
      <c r="H342" s="11" t="str">
        <f t="shared" si="19"/>
        <v/>
      </c>
      <c r="I342" s="11" t="str">
        <f t="shared" si="20"/>
        <v/>
      </c>
    </row>
    <row r="343" spans="8:9" ht="20.25" customHeight="1" x14ac:dyDescent="0.15">
      <c r="H343" s="11" t="str">
        <f t="shared" ref="H343:H406" si="21">IF(E343*F343&gt;0,E343*F343,"")</f>
        <v/>
      </c>
      <c r="I343" s="11" t="str">
        <f t="shared" si="20"/>
        <v/>
      </c>
    </row>
    <row r="344" spans="8:9" ht="20.25" customHeight="1" x14ac:dyDescent="0.15">
      <c r="H344" s="11" t="str">
        <f t="shared" si="21"/>
        <v/>
      </c>
      <c r="I344" s="11" t="str">
        <f t="shared" si="20"/>
        <v/>
      </c>
    </row>
    <row r="345" spans="8:9" ht="20.25" customHeight="1" x14ac:dyDescent="0.15">
      <c r="H345" s="11" t="str">
        <f t="shared" si="21"/>
        <v/>
      </c>
      <c r="I345" s="11" t="str">
        <f t="shared" si="20"/>
        <v/>
      </c>
    </row>
    <row r="346" spans="8:9" ht="20.25" customHeight="1" x14ac:dyDescent="0.15">
      <c r="H346" s="11" t="str">
        <f t="shared" si="21"/>
        <v/>
      </c>
      <c r="I346" s="11" t="str">
        <f t="shared" si="20"/>
        <v/>
      </c>
    </row>
    <row r="347" spans="8:9" ht="20.25" customHeight="1" x14ac:dyDescent="0.15">
      <c r="H347" s="11" t="str">
        <f t="shared" si="21"/>
        <v/>
      </c>
      <c r="I347" s="11" t="str">
        <f t="shared" si="20"/>
        <v/>
      </c>
    </row>
    <row r="348" spans="8:9" ht="20.25" customHeight="1" x14ac:dyDescent="0.15">
      <c r="H348" s="11" t="str">
        <f t="shared" si="21"/>
        <v/>
      </c>
      <c r="I348" s="11" t="str">
        <f t="shared" si="20"/>
        <v/>
      </c>
    </row>
    <row r="349" spans="8:9" ht="20.25" customHeight="1" x14ac:dyDescent="0.15">
      <c r="H349" s="11" t="str">
        <f t="shared" si="21"/>
        <v/>
      </c>
      <c r="I349" s="11" t="str">
        <f t="shared" si="20"/>
        <v/>
      </c>
    </row>
    <row r="350" spans="8:9" ht="20.25" customHeight="1" x14ac:dyDescent="0.15">
      <c r="H350" s="11" t="str">
        <f t="shared" si="21"/>
        <v/>
      </c>
      <c r="I350" s="11" t="str">
        <f t="shared" si="20"/>
        <v/>
      </c>
    </row>
    <row r="351" spans="8:9" ht="20.25" customHeight="1" x14ac:dyDescent="0.15">
      <c r="H351" s="11" t="str">
        <f t="shared" si="21"/>
        <v/>
      </c>
      <c r="I351" s="11" t="str">
        <f t="shared" si="20"/>
        <v/>
      </c>
    </row>
    <row r="352" spans="8:9" ht="20.25" customHeight="1" x14ac:dyDescent="0.15">
      <c r="H352" s="11" t="str">
        <f t="shared" si="21"/>
        <v/>
      </c>
      <c r="I352" s="11" t="str">
        <f t="shared" si="20"/>
        <v/>
      </c>
    </row>
    <row r="353" spans="8:9" ht="20.25" customHeight="1" x14ac:dyDescent="0.15">
      <c r="H353" s="11" t="str">
        <f t="shared" si="21"/>
        <v/>
      </c>
      <c r="I353" s="11" t="str">
        <f t="shared" si="20"/>
        <v/>
      </c>
    </row>
    <row r="354" spans="8:9" ht="20.25" customHeight="1" x14ac:dyDescent="0.15">
      <c r="H354" s="11" t="str">
        <f t="shared" si="21"/>
        <v/>
      </c>
      <c r="I354" s="11" t="str">
        <f t="shared" si="20"/>
        <v/>
      </c>
    </row>
    <row r="355" spans="8:9" ht="20.25" customHeight="1" x14ac:dyDescent="0.15">
      <c r="H355" s="11" t="str">
        <f t="shared" si="21"/>
        <v/>
      </c>
      <c r="I355" s="11" t="str">
        <f t="shared" si="20"/>
        <v/>
      </c>
    </row>
    <row r="356" spans="8:9" ht="20.25" customHeight="1" x14ac:dyDescent="0.15">
      <c r="H356" s="11" t="str">
        <f t="shared" si="21"/>
        <v/>
      </c>
      <c r="I356" s="11" t="str">
        <f t="shared" si="20"/>
        <v/>
      </c>
    </row>
    <row r="357" spans="8:9" ht="20.25" customHeight="1" x14ac:dyDescent="0.15">
      <c r="H357" s="11" t="str">
        <f t="shared" si="21"/>
        <v/>
      </c>
      <c r="I357" s="11" t="str">
        <f t="shared" si="20"/>
        <v/>
      </c>
    </row>
    <row r="358" spans="8:9" ht="20.25" customHeight="1" x14ac:dyDescent="0.15">
      <c r="H358" s="11" t="str">
        <f t="shared" si="21"/>
        <v/>
      </c>
      <c r="I358" s="11" t="str">
        <f t="shared" si="20"/>
        <v/>
      </c>
    </row>
    <row r="359" spans="8:9" ht="20.25" customHeight="1" x14ac:dyDescent="0.15">
      <c r="H359" s="11" t="str">
        <f t="shared" si="21"/>
        <v/>
      </c>
      <c r="I359" s="11" t="str">
        <f t="shared" si="20"/>
        <v/>
      </c>
    </row>
    <row r="360" spans="8:9" ht="20.25" customHeight="1" x14ac:dyDescent="0.15">
      <c r="H360" s="11" t="str">
        <f t="shared" si="21"/>
        <v/>
      </c>
      <c r="I360" s="11" t="str">
        <f t="shared" si="20"/>
        <v/>
      </c>
    </row>
    <row r="361" spans="8:9" ht="20.25" customHeight="1" x14ac:dyDescent="0.15">
      <c r="H361" s="11" t="str">
        <f t="shared" si="21"/>
        <v/>
      </c>
      <c r="I361" s="11" t="str">
        <f t="shared" si="20"/>
        <v/>
      </c>
    </row>
    <row r="362" spans="8:9" ht="20.25" customHeight="1" x14ac:dyDescent="0.15">
      <c r="H362" s="11" t="str">
        <f t="shared" si="21"/>
        <v/>
      </c>
      <c r="I362" s="11" t="str">
        <f t="shared" si="20"/>
        <v/>
      </c>
    </row>
    <row r="363" spans="8:9" ht="20.25" customHeight="1" x14ac:dyDescent="0.15">
      <c r="H363" s="11" t="str">
        <f t="shared" si="21"/>
        <v/>
      </c>
      <c r="I363" s="11" t="str">
        <f t="shared" si="20"/>
        <v/>
      </c>
    </row>
    <row r="364" spans="8:9" ht="20.25" customHeight="1" x14ac:dyDescent="0.15">
      <c r="H364" s="11" t="str">
        <f t="shared" si="21"/>
        <v/>
      </c>
      <c r="I364" s="11" t="str">
        <f t="shared" si="20"/>
        <v/>
      </c>
    </row>
    <row r="365" spans="8:9" ht="20.25" customHeight="1" x14ac:dyDescent="0.15">
      <c r="H365" s="11" t="str">
        <f t="shared" si="21"/>
        <v/>
      </c>
      <c r="I365" s="11" t="str">
        <f t="shared" si="20"/>
        <v/>
      </c>
    </row>
    <row r="366" spans="8:9" ht="20.25" customHeight="1" x14ac:dyDescent="0.15">
      <c r="H366" s="11" t="str">
        <f t="shared" si="21"/>
        <v/>
      </c>
      <c r="I366" s="11" t="str">
        <f t="shared" si="20"/>
        <v/>
      </c>
    </row>
    <row r="367" spans="8:9" ht="20.25" customHeight="1" x14ac:dyDescent="0.15">
      <c r="H367" s="11" t="str">
        <f t="shared" si="21"/>
        <v/>
      </c>
      <c r="I367" s="11" t="str">
        <f t="shared" si="20"/>
        <v/>
      </c>
    </row>
    <row r="368" spans="8:9" ht="20.25" customHeight="1" x14ac:dyDescent="0.15">
      <c r="H368" s="11" t="str">
        <f t="shared" si="21"/>
        <v/>
      </c>
      <c r="I368" s="11" t="str">
        <f t="shared" si="20"/>
        <v/>
      </c>
    </row>
    <row r="369" spans="8:9" ht="20.25" customHeight="1" x14ac:dyDescent="0.15">
      <c r="H369" s="11" t="str">
        <f t="shared" si="21"/>
        <v/>
      </c>
      <c r="I369" s="11" t="str">
        <f t="shared" si="20"/>
        <v/>
      </c>
    </row>
    <row r="370" spans="8:9" ht="20.25" customHeight="1" x14ac:dyDescent="0.15">
      <c r="H370" s="11" t="str">
        <f t="shared" si="21"/>
        <v/>
      </c>
      <c r="I370" s="11" t="str">
        <f t="shared" si="20"/>
        <v/>
      </c>
    </row>
    <row r="371" spans="8:9" ht="20.25" customHeight="1" x14ac:dyDescent="0.15">
      <c r="H371" s="11" t="str">
        <f t="shared" si="21"/>
        <v/>
      </c>
      <c r="I371" s="11" t="str">
        <f t="shared" si="20"/>
        <v/>
      </c>
    </row>
    <row r="372" spans="8:9" ht="20.25" customHeight="1" x14ac:dyDescent="0.15">
      <c r="H372" s="11" t="str">
        <f t="shared" si="21"/>
        <v/>
      </c>
      <c r="I372" s="11" t="str">
        <f t="shared" si="20"/>
        <v/>
      </c>
    </row>
    <row r="373" spans="8:9" ht="20.25" customHeight="1" x14ac:dyDescent="0.15">
      <c r="H373" s="11" t="str">
        <f t="shared" si="21"/>
        <v/>
      </c>
      <c r="I373" s="11" t="str">
        <f t="shared" si="20"/>
        <v/>
      </c>
    </row>
    <row r="374" spans="8:9" ht="20.25" customHeight="1" x14ac:dyDescent="0.15">
      <c r="H374" s="11" t="str">
        <f t="shared" si="21"/>
        <v/>
      </c>
      <c r="I374" s="11" t="str">
        <f t="shared" si="20"/>
        <v/>
      </c>
    </row>
    <row r="375" spans="8:9" ht="20.25" customHeight="1" x14ac:dyDescent="0.15">
      <c r="H375" s="11" t="str">
        <f t="shared" si="21"/>
        <v/>
      </c>
      <c r="I375" s="11" t="str">
        <f t="shared" si="20"/>
        <v/>
      </c>
    </row>
    <row r="376" spans="8:9" ht="20.25" customHeight="1" x14ac:dyDescent="0.15">
      <c r="H376" s="11" t="str">
        <f t="shared" si="21"/>
        <v/>
      </c>
      <c r="I376" s="11" t="str">
        <f t="shared" si="20"/>
        <v/>
      </c>
    </row>
    <row r="377" spans="8:9" ht="20.25" customHeight="1" x14ac:dyDescent="0.15">
      <c r="H377" s="11" t="str">
        <f t="shared" si="21"/>
        <v/>
      </c>
      <c r="I377" s="11" t="str">
        <f t="shared" si="20"/>
        <v/>
      </c>
    </row>
    <row r="378" spans="8:9" ht="20.25" customHeight="1" x14ac:dyDescent="0.15">
      <c r="H378" s="11" t="str">
        <f t="shared" si="21"/>
        <v/>
      </c>
      <c r="I378" s="11" t="str">
        <f t="shared" si="20"/>
        <v/>
      </c>
    </row>
    <row r="379" spans="8:9" ht="20.25" customHeight="1" x14ac:dyDescent="0.15">
      <c r="H379" s="11" t="str">
        <f t="shared" si="21"/>
        <v/>
      </c>
      <c r="I379" s="11" t="str">
        <f t="shared" si="20"/>
        <v/>
      </c>
    </row>
    <row r="380" spans="8:9" ht="20.25" customHeight="1" x14ac:dyDescent="0.15">
      <c r="H380" s="11" t="str">
        <f t="shared" si="21"/>
        <v/>
      </c>
      <c r="I380" s="11" t="str">
        <f t="shared" si="20"/>
        <v/>
      </c>
    </row>
    <row r="381" spans="8:9" ht="20.25" customHeight="1" x14ac:dyDescent="0.15">
      <c r="H381" s="11" t="str">
        <f t="shared" si="21"/>
        <v/>
      </c>
      <c r="I381" s="11" t="str">
        <f t="shared" si="20"/>
        <v/>
      </c>
    </row>
    <row r="382" spans="8:9" ht="20.25" customHeight="1" x14ac:dyDescent="0.15">
      <c r="H382" s="11" t="str">
        <f t="shared" si="21"/>
        <v/>
      </c>
      <c r="I382" s="11" t="str">
        <f t="shared" si="20"/>
        <v/>
      </c>
    </row>
    <row r="383" spans="8:9" ht="20.25" customHeight="1" x14ac:dyDescent="0.15">
      <c r="H383" s="11" t="str">
        <f t="shared" si="21"/>
        <v/>
      </c>
      <c r="I383" s="11" t="str">
        <f t="shared" si="20"/>
        <v/>
      </c>
    </row>
    <row r="384" spans="8:9" ht="20.25" customHeight="1" x14ac:dyDescent="0.15">
      <c r="H384" s="11" t="str">
        <f t="shared" si="21"/>
        <v/>
      </c>
      <c r="I384" s="11" t="str">
        <f t="shared" si="20"/>
        <v/>
      </c>
    </row>
    <row r="385" spans="8:9" ht="20.25" customHeight="1" x14ac:dyDescent="0.15">
      <c r="H385" s="11" t="str">
        <f t="shared" si="21"/>
        <v/>
      </c>
      <c r="I385" s="11" t="str">
        <f t="shared" si="20"/>
        <v/>
      </c>
    </row>
    <row r="386" spans="8:9" ht="20.25" customHeight="1" x14ac:dyDescent="0.15">
      <c r="H386" s="11" t="str">
        <f t="shared" si="21"/>
        <v/>
      </c>
      <c r="I386" s="11" t="str">
        <f t="shared" si="20"/>
        <v/>
      </c>
    </row>
    <row r="387" spans="8:9" ht="20.25" customHeight="1" x14ac:dyDescent="0.15">
      <c r="H387" s="11" t="str">
        <f t="shared" si="21"/>
        <v/>
      </c>
      <c r="I387" s="11" t="str">
        <f t="shared" si="20"/>
        <v/>
      </c>
    </row>
    <row r="388" spans="8:9" ht="20.25" customHeight="1" x14ac:dyDescent="0.15">
      <c r="H388" s="11" t="str">
        <f t="shared" si="21"/>
        <v/>
      </c>
      <c r="I388" s="11" t="str">
        <f t="shared" si="20"/>
        <v/>
      </c>
    </row>
    <row r="389" spans="8:9" ht="20.25" customHeight="1" x14ac:dyDescent="0.15">
      <c r="H389" s="11" t="str">
        <f t="shared" si="21"/>
        <v/>
      </c>
      <c r="I389" s="11" t="str">
        <f t="shared" si="20"/>
        <v/>
      </c>
    </row>
    <row r="390" spans="8:9" ht="20.25" customHeight="1" x14ac:dyDescent="0.15">
      <c r="H390" s="11" t="str">
        <f t="shared" si="21"/>
        <v/>
      </c>
      <c r="I390" s="11" t="str">
        <f t="shared" si="20"/>
        <v/>
      </c>
    </row>
    <row r="391" spans="8:9" ht="20.25" customHeight="1" x14ac:dyDescent="0.15">
      <c r="H391" s="11" t="str">
        <f t="shared" si="21"/>
        <v/>
      </c>
      <c r="I391" s="11" t="str">
        <f t="shared" si="20"/>
        <v/>
      </c>
    </row>
    <row r="392" spans="8:9" ht="20.25" customHeight="1" x14ac:dyDescent="0.15">
      <c r="H392" s="11" t="str">
        <f t="shared" si="21"/>
        <v/>
      </c>
      <c r="I392" s="11" t="str">
        <f t="shared" si="20"/>
        <v/>
      </c>
    </row>
    <row r="393" spans="8:9" ht="20.25" customHeight="1" x14ac:dyDescent="0.15">
      <c r="H393" s="11" t="str">
        <f t="shared" si="21"/>
        <v/>
      </c>
      <c r="I393" s="11" t="str">
        <f t="shared" si="20"/>
        <v/>
      </c>
    </row>
    <row r="394" spans="8:9" ht="20.25" customHeight="1" x14ac:dyDescent="0.15">
      <c r="H394" s="11" t="str">
        <f t="shared" si="21"/>
        <v/>
      </c>
      <c r="I394" s="11" t="str">
        <f t="shared" si="20"/>
        <v/>
      </c>
    </row>
    <row r="395" spans="8:9" ht="20.25" customHeight="1" x14ac:dyDescent="0.15">
      <c r="H395" s="11" t="str">
        <f t="shared" si="21"/>
        <v/>
      </c>
      <c r="I395" s="11" t="str">
        <f t="shared" si="20"/>
        <v/>
      </c>
    </row>
    <row r="396" spans="8:9" ht="20.25" customHeight="1" x14ac:dyDescent="0.15">
      <c r="H396" s="11" t="str">
        <f t="shared" si="21"/>
        <v/>
      </c>
      <c r="I396" s="11" t="str">
        <f t="shared" si="20"/>
        <v/>
      </c>
    </row>
    <row r="397" spans="8:9" ht="20.25" customHeight="1" x14ac:dyDescent="0.15">
      <c r="H397" s="11" t="str">
        <f t="shared" si="21"/>
        <v/>
      </c>
      <c r="I397" s="11" t="str">
        <f t="shared" si="20"/>
        <v/>
      </c>
    </row>
    <row r="398" spans="8:9" ht="20.25" customHeight="1" x14ac:dyDescent="0.15">
      <c r="H398" s="11" t="str">
        <f t="shared" si="21"/>
        <v/>
      </c>
      <c r="I398" s="11" t="str">
        <f t="shared" si="20"/>
        <v/>
      </c>
    </row>
    <row r="399" spans="8:9" ht="20.25" customHeight="1" x14ac:dyDescent="0.15">
      <c r="H399" s="11" t="str">
        <f t="shared" si="21"/>
        <v/>
      </c>
      <c r="I399" s="11" t="str">
        <f t="shared" si="20"/>
        <v/>
      </c>
    </row>
    <row r="400" spans="8:9" ht="20.25" customHeight="1" x14ac:dyDescent="0.15">
      <c r="H400" s="11" t="str">
        <f t="shared" si="21"/>
        <v/>
      </c>
      <c r="I400" s="11" t="str">
        <f t="shared" si="20"/>
        <v/>
      </c>
    </row>
    <row r="401" spans="8:9" ht="20.25" customHeight="1" x14ac:dyDescent="0.15">
      <c r="H401" s="11" t="str">
        <f t="shared" si="21"/>
        <v/>
      </c>
      <c r="I401" s="11" t="str">
        <f t="shared" si="20"/>
        <v/>
      </c>
    </row>
    <row r="402" spans="8:9" ht="20.25" customHeight="1" x14ac:dyDescent="0.15">
      <c r="H402" s="11" t="str">
        <f t="shared" si="21"/>
        <v/>
      </c>
      <c r="I402" s="11" t="str">
        <f t="shared" si="20"/>
        <v/>
      </c>
    </row>
    <row r="403" spans="8:9" ht="20.25" customHeight="1" x14ac:dyDescent="0.15">
      <c r="H403" s="11" t="str">
        <f t="shared" si="21"/>
        <v/>
      </c>
      <c r="I403" s="11" t="str">
        <f t="shared" si="20"/>
        <v/>
      </c>
    </row>
    <row r="404" spans="8:9" ht="20.25" customHeight="1" x14ac:dyDescent="0.15">
      <c r="H404" s="11" t="str">
        <f t="shared" si="21"/>
        <v/>
      </c>
      <c r="I404" s="11" t="str">
        <f t="shared" ref="I404:I467" si="22">IF(WEEKNUM(A404)&gt;0,WEEKNUM(A404),"")</f>
        <v/>
      </c>
    </row>
    <row r="405" spans="8:9" ht="20.25" customHeight="1" x14ac:dyDescent="0.15">
      <c r="H405" s="11" t="str">
        <f t="shared" si="21"/>
        <v/>
      </c>
      <c r="I405" s="11" t="str">
        <f t="shared" si="22"/>
        <v/>
      </c>
    </row>
    <row r="406" spans="8:9" ht="20.25" customHeight="1" x14ac:dyDescent="0.15">
      <c r="H406" s="11" t="str">
        <f t="shared" si="21"/>
        <v/>
      </c>
      <c r="I406" s="11" t="str">
        <f t="shared" si="22"/>
        <v/>
      </c>
    </row>
    <row r="407" spans="8:9" ht="20.25" customHeight="1" x14ac:dyDescent="0.15">
      <c r="H407" s="11" t="str">
        <f t="shared" ref="H407:H470" si="23">IF(E407*F407&gt;0,E407*F407,"")</f>
        <v/>
      </c>
      <c r="I407" s="11" t="str">
        <f t="shared" si="22"/>
        <v/>
      </c>
    </row>
    <row r="408" spans="8:9" ht="20.25" customHeight="1" x14ac:dyDescent="0.15">
      <c r="H408" s="11" t="str">
        <f t="shared" si="23"/>
        <v/>
      </c>
      <c r="I408" s="11" t="str">
        <f t="shared" si="22"/>
        <v/>
      </c>
    </row>
    <row r="409" spans="8:9" ht="20.25" customHeight="1" x14ac:dyDescent="0.15">
      <c r="H409" s="11" t="str">
        <f t="shared" si="23"/>
        <v/>
      </c>
      <c r="I409" s="11" t="str">
        <f t="shared" si="22"/>
        <v/>
      </c>
    </row>
    <row r="410" spans="8:9" ht="20.25" customHeight="1" x14ac:dyDescent="0.15">
      <c r="H410" s="11" t="str">
        <f t="shared" si="23"/>
        <v/>
      </c>
      <c r="I410" s="11" t="str">
        <f t="shared" si="22"/>
        <v/>
      </c>
    </row>
    <row r="411" spans="8:9" ht="20.25" customHeight="1" x14ac:dyDescent="0.15">
      <c r="H411" s="11" t="str">
        <f t="shared" si="23"/>
        <v/>
      </c>
      <c r="I411" s="11" t="str">
        <f t="shared" si="22"/>
        <v/>
      </c>
    </row>
    <row r="412" spans="8:9" ht="20.25" customHeight="1" x14ac:dyDescent="0.15">
      <c r="H412" s="11" t="str">
        <f t="shared" si="23"/>
        <v/>
      </c>
      <c r="I412" s="11" t="str">
        <f t="shared" si="22"/>
        <v/>
      </c>
    </row>
    <row r="413" spans="8:9" ht="20.25" customHeight="1" x14ac:dyDescent="0.15">
      <c r="H413" s="11" t="str">
        <f t="shared" si="23"/>
        <v/>
      </c>
      <c r="I413" s="11" t="str">
        <f t="shared" si="22"/>
        <v/>
      </c>
    </row>
    <row r="414" spans="8:9" ht="20.25" customHeight="1" x14ac:dyDescent="0.15">
      <c r="H414" s="11" t="str">
        <f t="shared" si="23"/>
        <v/>
      </c>
      <c r="I414" s="11" t="str">
        <f t="shared" si="22"/>
        <v/>
      </c>
    </row>
    <row r="415" spans="8:9" ht="20.25" customHeight="1" x14ac:dyDescent="0.15">
      <c r="H415" s="11" t="str">
        <f t="shared" si="23"/>
        <v/>
      </c>
      <c r="I415" s="11" t="str">
        <f t="shared" si="22"/>
        <v/>
      </c>
    </row>
    <row r="416" spans="8:9" ht="20.25" customHeight="1" x14ac:dyDescent="0.15">
      <c r="H416" s="11" t="str">
        <f t="shared" si="23"/>
        <v/>
      </c>
      <c r="I416" s="11" t="str">
        <f t="shared" si="22"/>
        <v/>
      </c>
    </row>
    <row r="417" spans="8:9" ht="20.25" customHeight="1" x14ac:dyDescent="0.15">
      <c r="H417" s="11" t="str">
        <f t="shared" si="23"/>
        <v/>
      </c>
      <c r="I417" s="11" t="str">
        <f t="shared" si="22"/>
        <v/>
      </c>
    </row>
    <row r="418" spans="8:9" ht="20.25" customHeight="1" x14ac:dyDescent="0.15">
      <c r="H418" s="11" t="str">
        <f t="shared" si="23"/>
        <v/>
      </c>
      <c r="I418" s="11" t="str">
        <f t="shared" si="22"/>
        <v/>
      </c>
    </row>
    <row r="419" spans="8:9" ht="20.25" customHeight="1" x14ac:dyDescent="0.15">
      <c r="H419" s="11" t="str">
        <f t="shared" si="23"/>
        <v/>
      </c>
      <c r="I419" s="11" t="str">
        <f t="shared" si="22"/>
        <v/>
      </c>
    </row>
    <row r="420" spans="8:9" ht="20.25" customHeight="1" x14ac:dyDescent="0.15">
      <c r="H420" s="11" t="str">
        <f t="shared" si="23"/>
        <v/>
      </c>
      <c r="I420" s="11" t="str">
        <f t="shared" si="22"/>
        <v/>
      </c>
    </row>
    <row r="421" spans="8:9" ht="20.25" customHeight="1" x14ac:dyDescent="0.15">
      <c r="H421" s="11" t="str">
        <f t="shared" si="23"/>
        <v/>
      </c>
      <c r="I421" s="11" t="str">
        <f t="shared" si="22"/>
        <v/>
      </c>
    </row>
    <row r="422" spans="8:9" ht="20.25" customHeight="1" x14ac:dyDescent="0.15">
      <c r="H422" s="11" t="str">
        <f t="shared" si="23"/>
        <v/>
      </c>
      <c r="I422" s="11" t="str">
        <f t="shared" si="22"/>
        <v/>
      </c>
    </row>
    <row r="423" spans="8:9" ht="20.25" customHeight="1" x14ac:dyDescent="0.15">
      <c r="H423" s="11" t="str">
        <f t="shared" si="23"/>
        <v/>
      </c>
      <c r="I423" s="11" t="str">
        <f t="shared" si="22"/>
        <v/>
      </c>
    </row>
    <row r="424" spans="8:9" ht="20.25" customHeight="1" x14ac:dyDescent="0.15">
      <c r="H424" s="11" t="str">
        <f t="shared" si="23"/>
        <v/>
      </c>
      <c r="I424" s="11" t="str">
        <f t="shared" si="22"/>
        <v/>
      </c>
    </row>
    <row r="425" spans="8:9" ht="20.25" customHeight="1" x14ac:dyDescent="0.15">
      <c r="H425" s="11" t="str">
        <f t="shared" si="23"/>
        <v/>
      </c>
      <c r="I425" s="11" t="str">
        <f t="shared" si="22"/>
        <v/>
      </c>
    </row>
    <row r="426" spans="8:9" ht="20.25" customHeight="1" x14ac:dyDescent="0.15">
      <c r="H426" s="11" t="str">
        <f t="shared" si="23"/>
        <v/>
      </c>
      <c r="I426" s="11" t="str">
        <f t="shared" si="22"/>
        <v/>
      </c>
    </row>
    <row r="427" spans="8:9" ht="20.25" customHeight="1" x14ac:dyDescent="0.15">
      <c r="H427" s="11" t="str">
        <f t="shared" si="23"/>
        <v/>
      </c>
      <c r="I427" s="11" t="str">
        <f t="shared" si="22"/>
        <v/>
      </c>
    </row>
    <row r="428" spans="8:9" ht="20.25" customHeight="1" x14ac:dyDescent="0.15">
      <c r="H428" s="11" t="str">
        <f t="shared" si="23"/>
        <v/>
      </c>
      <c r="I428" s="11" t="str">
        <f t="shared" si="22"/>
        <v/>
      </c>
    </row>
    <row r="429" spans="8:9" ht="20.25" customHeight="1" x14ac:dyDescent="0.15">
      <c r="H429" s="11" t="str">
        <f t="shared" si="23"/>
        <v/>
      </c>
      <c r="I429" s="11" t="str">
        <f t="shared" si="22"/>
        <v/>
      </c>
    </row>
    <row r="430" spans="8:9" ht="20.25" customHeight="1" x14ac:dyDescent="0.15">
      <c r="H430" s="11" t="str">
        <f t="shared" si="23"/>
        <v/>
      </c>
      <c r="I430" s="11" t="str">
        <f t="shared" si="22"/>
        <v/>
      </c>
    </row>
    <row r="431" spans="8:9" ht="20.25" customHeight="1" x14ac:dyDescent="0.15">
      <c r="H431" s="11" t="str">
        <f t="shared" si="23"/>
        <v/>
      </c>
      <c r="I431" s="11" t="str">
        <f t="shared" si="22"/>
        <v/>
      </c>
    </row>
    <row r="432" spans="8:9" ht="20.25" customHeight="1" x14ac:dyDescent="0.15">
      <c r="H432" s="11" t="str">
        <f t="shared" si="23"/>
        <v/>
      </c>
      <c r="I432" s="11" t="str">
        <f t="shared" si="22"/>
        <v/>
      </c>
    </row>
    <row r="433" spans="8:9" ht="20.25" customHeight="1" x14ac:dyDescent="0.15">
      <c r="H433" s="11" t="str">
        <f t="shared" si="23"/>
        <v/>
      </c>
      <c r="I433" s="11" t="str">
        <f t="shared" si="22"/>
        <v/>
      </c>
    </row>
    <row r="434" spans="8:9" ht="20.25" customHeight="1" x14ac:dyDescent="0.15">
      <c r="H434" s="11" t="str">
        <f t="shared" si="23"/>
        <v/>
      </c>
      <c r="I434" s="11" t="str">
        <f t="shared" si="22"/>
        <v/>
      </c>
    </row>
    <row r="435" spans="8:9" ht="20.25" customHeight="1" x14ac:dyDescent="0.15">
      <c r="H435" s="11" t="str">
        <f t="shared" si="23"/>
        <v/>
      </c>
      <c r="I435" s="11" t="str">
        <f t="shared" si="22"/>
        <v/>
      </c>
    </row>
    <row r="436" spans="8:9" ht="20.25" customHeight="1" x14ac:dyDescent="0.15">
      <c r="H436" s="11" t="str">
        <f t="shared" si="23"/>
        <v/>
      </c>
      <c r="I436" s="11" t="str">
        <f t="shared" si="22"/>
        <v/>
      </c>
    </row>
    <row r="437" spans="8:9" ht="20.25" customHeight="1" x14ac:dyDescent="0.15">
      <c r="H437" s="11" t="str">
        <f t="shared" si="23"/>
        <v/>
      </c>
      <c r="I437" s="11" t="str">
        <f t="shared" si="22"/>
        <v/>
      </c>
    </row>
    <row r="438" spans="8:9" ht="20.25" customHeight="1" x14ac:dyDescent="0.15">
      <c r="H438" s="11" t="str">
        <f t="shared" si="23"/>
        <v/>
      </c>
      <c r="I438" s="11" t="str">
        <f t="shared" si="22"/>
        <v/>
      </c>
    </row>
    <row r="439" spans="8:9" ht="20.25" customHeight="1" x14ac:dyDescent="0.15">
      <c r="H439" s="11" t="str">
        <f t="shared" si="23"/>
        <v/>
      </c>
      <c r="I439" s="11" t="str">
        <f t="shared" si="22"/>
        <v/>
      </c>
    </row>
    <row r="440" spans="8:9" ht="20.25" customHeight="1" x14ac:dyDescent="0.15">
      <c r="H440" s="11" t="str">
        <f t="shared" si="23"/>
        <v/>
      </c>
      <c r="I440" s="11" t="str">
        <f t="shared" si="22"/>
        <v/>
      </c>
    </row>
    <row r="441" spans="8:9" ht="20.25" customHeight="1" x14ac:dyDescent="0.15">
      <c r="H441" s="11" t="str">
        <f t="shared" si="23"/>
        <v/>
      </c>
      <c r="I441" s="11" t="str">
        <f t="shared" si="22"/>
        <v/>
      </c>
    </row>
    <row r="442" spans="8:9" ht="20.25" customHeight="1" x14ac:dyDescent="0.15">
      <c r="H442" s="11" t="str">
        <f t="shared" si="23"/>
        <v/>
      </c>
      <c r="I442" s="11" t="str">
        <f t="shared" si="22"/>
        <v/>
      </c>
    </row>
    <row r="443" spans="8:9" ht="20.25" customHeight="1" x14ac:dyDescent="0.15">
      <c r="H443" s="11" t="str">
        <f t="shared" si="23"/>
        <v/>
      </c>
      <c r="I443" s="11" t="str">
        <f t="shared" si="22"/>
        <v/>
      </c>
    </row>
    <row r="444" spans="8:9" ht="20.25" customHeight="1" x14ac:dyDescent="0.15">
      <c r="H444" s="11" t="str">
        <f t="shared" si="23"/>
        <v/>
      </c>
      <c r="I444" s="11" t="str">
        <f t="shared" si="22"/>
        <v/>
      </c>
    </row>
    <row r="445" spans="8:9" ht="20.25" customHeight="1" x14ac:dyDescent="0.15">
      <c r="H445" s="11" t="str">
        <f t="shared" si="23"/>
        <v/>
      </c>
      <c r="I445" s="11" t="str">
        <f t="shared" si="22"/>
        <v/>
      </c>
    </row>
    <row r="446" spans="8:9" ht="20.25" customHeight="1" x14ac:dyDescent="0.15">
      <c r="H446" s="11" t="str">
        <f t="shared" si="23"/>
        <v/>
      </c>
      <c r="I446" s="11" t="str">
        <f t="shared" si="22"/>
        <v/>
      </c>
    </row>
    <row r="447" spans="8:9" ht="20.25" customHeight="1" x14ac:dyDescent="0.15">
      <c r="H447" s="11" t="str">
        <f t="shared" si="23"/>
        <v/>
      </c>
      <c r="I447" s="11" t="str">
        <f t="shared" si="22"/>
        <v/>
      </c>
    </row>
    <row r="448" spans="8:9" ht="20.25" customHeight="1" x14ac:dyDescent="0.15">
      <c r="H448" s="11" t="str">
        <f t="shared" si="23"/>
        <v/>
      </c>
      <c r="I448" s="11" t="str">
        <f t="shared" si="22"/>
        <v/>
      </c>
    </row>
    <row r="449" spans="8:9" ht="20.25" customHeight="1" x14ac:dyDescent="0.15">
      <c r="H449" s="11" t="str">
        <f t="shared" si="23"/>
        <v/>
      </c>
      <c r="I449" s="11" t="str">
        <f t="shared" si="22"/>
        <v/>
      </c>
    </row>
    <row r="450" spans="8:9" ht="20.25" customHeight="1" x14ac:dyDescent="0.15">
      <c r="H450" s="11" t="str">
        <f t="shared" si="23"/>
        <v/>
      </c>
      <c r="I450" s="11" t="str">
        <f t="shared" si="22"/>
        <v/>
      </c>
    </row>
    <row r="451" spans="8:9" ht="20.25" customHeight="1" x14ac:dyDescent="0.15">
      <c r="H451" s="11" t="str">
        <f t="shared" si="23"/>
        <v/>
      </c>
      <c r="I451" s="11" t="str">
        <f t="shared" si="22"/>
        <v/>
      </c>
    </row>
    <row r="452" spans="8:9" ht="20.25" customHeight="1" x14ac:dyDescent="0.15">
      <c r="H452" s="11" t="str">
        <f t="shared" si="23"/>
        <v/>
      </c>
      <c r="I452" s="11" t="str">
        <f t="shared" si="22"/>
        <v/>
      </c>
    </row>
    <row r="453" spans="8:9" ht="20.25" customHeight="1" x14ac:dyDescent="0.15">
      <c r="H453" s="11" t="str">
        <f t="shared" si="23"/>
        <v/>
      </c>
      <c r="I453" s="11" t="str">
        <f t="shared" si="22"/>
        <v/>
      </c>
    </row>
    <row r="454" spans="8:9" ht="20.25" customHeight="1" x14ac:dyDescent="0.15">
      <c r="H454" s="11" t="str">
        <f t="shared" si="23"/>
        <v/>
      </c>
      <c r="I454" s="11" t="str">
        <f t="shared" si="22"/>
        <v/>
      </c>
    </row>
    <row r="455" spans="8:9" ht="20.25" customHeight="1" x14ac:dyDescent="0.15">
      <c r="H455" s="11" t="str">
        <f t="shared" si="23"/>
        <v/>
      </c>
      <c r="I455" s="11" t="str">
        <f t="shared" si="22"/>
        <v/>
      </c>
    </row>
    <row r="456" spans="8:9" ht="20.25" customHeight="1" x14ac:dyDescent="0.15">
      <c r="H456" s="11" t="str">
        <f t="shared" si="23"/>
        <v/>
      </c>
      <c r="I456" s="11" t="str">
        <f t="shared" si="22"/>
        <v/>
      </c>
    </row>
    <row r="457" spans="8:9" ht="20.25" customHeight="1" x14ac:dyDescent="0.15">
      <c r="H457" s="11" t="str">
        <f t="shared" si="23"/>
        <v/>
      </c>
      <c r="I457" s="11" t="str">
        <f t="shared" si="22"/>
        <v/>
      </c>
    </row>
    <row r="458" spans="8:9" ht="20.25" customHeight="1" x14ac:dyDescent="0.15">
      <c r="H458" s="11" t="str">
        <f t="shared" si="23"/>
        <v/>
      </c>
      <c r="I458" s="11" t="str">
        <f t="shared" si="22"/>
        <v/>
      </c>
    </row>
    <row r="459" spans="8:9" ht="20.25" customHeight="1" x14ac:dyDescent="0.15">
      <c r="H459" s="11" t="str">
        <f t="shared" si="23"/>
        <v/>
      </c>
      <c r="I459" s="11" t="str">
        <f t="shared" si="22"/>
        <v/>
      </c>
    </row>
    <row r="460" spans="8:9" ht="20.25" customHeight="1" x14ac:dyDescent="0.15">
      <c r="H460" s="11" t="str">
        <f t="shared" si="23"/>
        <v/>
      </c>
      <c r="I460" s="11" t="str">
        <f t="shared" si="22"/>
        <v/>
      </c>
    </row>
    <row r="461" spans="8:9" ht="20.25" customHeight="1" x14ac:dyDescent="0.15">
      <c r="H461" s="11" t="str">
        <f t="shared" si="23"/>
        <v/>
      </c>
      <c r="I461" s="11" t="str">
        <f t="shared" si="22"/>
        <v/>
      </c>
    </row>
    <row r="462" spans="8:9" ht="20.25" customHeight="1" x14ac:dyDescent="0.15">
      <c r="H462" s="11" t="str">
        <f t="shared" si="23"/>
        <v/>
      </c>
      <c r="I462" s="11" t="str">
        <f t="shared" si="22"/>
        <v/>
      </c>
    </row>
    <row r="463" spans="8:9" ht="20.25" customHeight="1" x14ac:dyDescent="0.15">
      <c r="H463" s="11" t="str">
        <f t="shared" si="23"/>
        <v/>
      </c>
      <c r="I463" s="11" t="str">
        <f t="shared" si="22"/>
        <v/>
      </c>
    </row>
    <row r="464" spans="8:9" ht="20.25" customHeight="1" x14ac:dyDescent="0.15">
      <c r="H464" s="11" t="str">
        <f t="shared" si="23"/>
        <v/>
      </c>
      <c r="I464" s="11" t="str">
        <f t="shared" si="22"/>
        <v/>
      </c>
    </row>
    <row r="465" spans="8:9" ht="20.25" customHeight="1" x14ac:dyDescent="0.15">
      <c r="H465" s="11" t="str">
        <f t="shared" si="23"/>
        <v/>
      </c>
      <c r="I465" s="11" t="str">
        <f t="shared" si="22"/>
        <v/>
      </c>
    </row>
    <row r="466" spans="8:9" ht="20.25" customHeight="1" x14ac:dyDescent="0.15">
      <c r="H466" s="11" t="str">
        <f t="shared" si="23"/>
        <v/>
      </c>
      <c r="I466" s="11" t="str">
        <f t="shared" si="22"/>
        <v/>
      </c>
    </row>
    <row r="467" spans="8:9" ht="20.25" customHeight="1" x14ac:dyDescent="0.15">
      <c r="H467" s="11" t="str">
        <f t="shared" si="23"/>
        <v/>
      </c>
      <c r="I467" s="11" t="str">
        <f t="shared" si="22"/>
        <v/>
      </c>
    </row>
    <row r="468" spans="8:9" ht="20.25" customHeight="1" x14ac:dyDescent="0.15">
      <c r="H468" s="11" t="str">
        <f t="shared" si="23"/>
        <v/>
      </c>
      <c r="I468" s="11" t="str">
        <f t="shared" ref="I468:I531" si="24">IF(WEEKNUM(A468)&gt;0,WEEKNUM(A468),"")</f>
        <v/>
      </c>
    </row>
    <row r="469" spans="8:9" ht="20.25" customHeight="1" x14ac:dyDescent="0.15">
      <c r="H469" s="11" t="str">
        <f t="shared" si="23"/>
        <v/>
      </c>
      <c r="I469" s="11" t="str">
        <f t="shared" si="24"/>
        <v/>
      </c>
    </row>
    <row r="470" spans="8:9" ht="20.25" customHeight="1" x14ac:dyDescent="0.15">
      <c r="H470" s="11" t="str">
        <f t="shared" si="23"/>
        <v/>
      </c>
      <c r="I470" s="11" t="str">
        <f t="shared" si="24"/>
        <v/>
      </c>
    </row>
    <row r="471" spans="8:9" ht="20.25" customHeight="1" x14ac:dyDescent="0.15">
      <c r="H471" s="11" t="str">
        <f t="shared" ref="H471:H534" si="25">IF(E471*F471&gt;0,E471*F471,"")</f>
        <v/>
      </c>
      <c r="I471" s="11" t="str">
        <f t="shared" si="24"/>
        <v/>
      </c>
    </row>
    <row r="472" spans="8:9" ht="20.25" customHeight="1" x14ac:dyDescent="0.15">
      <c r="H472" s="11" t="str">
        <f t="shared" si="25"/>
        <v/>
      </c>
      <c r="I472" s="11" t="str">
        <f t="shared" si="24"/>
        <v/>
      </c>
    </row>
    <row r="473" spans="8:9" ht="20.25" customHeight="1" x14ac:dyDescent="0.15">
      <c r="H473" s="11" t="str">
        <f t="shared" si="25"/>
        <v/>
      </c>
      <c r="I473" s="11" t="str">
        <f t="shared" si="24"/>
        <v/>
      </c>
    </row>
    <row r="474" spans="8:9" ht="20.25" customHeight="1" x14ac:dyDescent="0.15">
      <c r="H474" s="11" t="str">
        <f t="shared" si="25"/>
        <v/>
      </c>
      <c r="I474" s="11" t="str">
        <f t="shared" si="24"/>
        <v/>
      </c>
    </row>
    <row r="475" spans="8:9" ht="20.25" customHeight="1" x14ac:dyDescent="0.15">
      <c r="H475" s="11" t="str">
        <f t="shared" si="25"/>
        <v/>
      </c>
      <c r="I475" s="11" t="str">
        <f t="shared" si="24"/>
        <v/>
      </c>
    </row>
    <row r="476" spans="8:9" ht="20.25" customHeight="1" x14ac:dyDescent="0.15">
      <c r="H476" s="11" t="str">
        <f t="shared" si="25"/>
        <v/>
      </c>
      <c r="I476" s="11" t="str">
        <f t="shared" si="24"/>
        <v/>
      </c>
    </row>
    <row r="477" spans="8:9" ht="20.25" customHeight="1" x14ac:dyDescent="0.15">
      <c r="H477" s="11" t="str">
        <f t="shared" si="25"/>
        <v/>
      </c>
      <c r="I477" s="11" t="str">
        <f t="shared" si="24"/>
        <v/>
      </c>
    </row>
    <row r="478" spans="8:9" ht="20.25" customHeight="1" x14ac:dyDescent="0.15">
      <c r="H478" s="11" t="str">
        <f t="shared" si="25"/>
        <v/>
      </c>
      <c r="I478" s="11" t="str">
        <f t="shared" si="24"/>
        <v/>
      </c>
    </row>
    <row r="479" spans="8:9" ht="20.25" customHeight="1" x14ac:dyDescent="0.15">
      <c r="H479" s="11" t="str">
        <f t="shared" si="25"/>
        <v/>
      </c>
      <c r="I479" s="11" t="str">
        <f t="shared" si="24"/>
        <v/>
      </c>
    </row>
    <row r="480" spans="8:9" ht="20.25" customHeight="1" x14ac:dyDescent="0.15">
      <c r="H480" s="11" t="str">
        <f t="shared" si="25"/>
        <v/>
      </c>
      <c r="I480" s="11" t="str">
        <f t="shared" si="24"/>
        <v/>
      </c>
    </row>
    <row r="481" spans="8:9" ht="20.25" customHeight="1" x14ac:dyDescent="0.15">
      <c r="H481" s="11" t="str">
        <f t="shared" si="25"/>
        <v/>
      </c>
      <c r="I481" s="11" t="str">
        <f t="shared" si="24"/>
        <v/>
      </c>
    </row>
    <row r="482" spans="8:9" ht="20.25" customHeight="1" x14ac:dyDescent="0.15">
      <c r="H482" s="11" t="str">
        <f t="shared" si="25"/>
        <v/>
      </c>
      <c r="I482" s="11" t="str">
        <f t="shared" si="24"/>
        <v/>
      </c>
    </row>
    <row r="483" spans="8:9" ht="20.25" customHeight="1" x14ac:dyDescent="0.15">
      <c r="H483" s="11" t="str">
        <f t="shared" si="25"/>
        <v/>
      </c>
      <c r="I483" s="11" t="str">
        <f t="shared" si="24"/>
        <v/>
      </c>
    </row>
    <row r="484" spans="8:9" ht="20.25" customHeight="1" x14ac:dyDescent="0.15">
      <c r="H484" s="11" t="str">
        <f t="shared" si="25"/>
        <v/>
      </c>
      <c r="I484" s="11" t="str">
        <f t="shared" si="24"/>
        <v/>
      </c>
    </row>
    <row r="485" spans="8:9" ht="20.25" customHeight="1" x14ac:dyDescent="0.15">
      <c r="H485" s="11" t="str">
        <f t="shared" si="25"/>
        <v/>
      </c>
      <c r="I485" s="11" t="str">
        <f t="shared" si="24"/>
        <v/>
      </c>
    </row>
    <row r="486" spans="8:9" ht="20.25" customHeight="1" x14ac:dyDescent="0.15">
      <c r="H486" s="11" t="str">
        <f t="shared" si="25"/>
        <v/>
      </c>
      <c r="I486" s="11" t="str">
        <f t="shared" si="24"/>
        <v/>
      </c>
    </row>
    <row r="487" spans="8:9" ht="20.25" customHeight="1" x14ac:dyDescent="0.15">
      <c r="H487" s="11" t="str">
        <f t="shared" si="25"/>
        <v/>
      </c>
      <c r="I487" s="11" t="str">
        <f t="shared" si="24"/>
        <v/>
      </c>
    </row>
    <row r="488" spans="8:9" ht="20.25" customHeight="1" x14ac:dyDescent="0.15">
      <c r="H488" s="11" t="str">
        <f t="shared" si="25"/>
        <v/>
      </c>
      <c r="I488" s="11" t="str">
        <f t="shared" si="24"/>
        <v/>
      </c>
    </row>
    <row r="489" spans="8:9" ht="20.25" customHeight="1" x14ac:dyDescent="0.15">
      <c r="H489" s="11" t="str">
        <f t="shared" si="25"/>
        <v/>
      </c>
      <c r="I489" s="11" t="str">
        <f t="shared" si="24"/>
        <v/>
      </c>
    </row>
    <row r="490" spans="8:9" ht="20.25" customHeight="1" x14ac:dyDescent="0.15">
      <c r="H490" s="11" t="str">
        <f t="shared" si="25"/>
        <v/>
      </c>
      <c r="I490" s="11" t="str">
        <f t="shared" si="24"/>
        <v/>
      </c>
    </row>
    <row r="491" spans="8:9" ht="20.25" customHeight="1" x14ac:dyDescent="0.15">
      <c r="H491" s="11" t="str">
        <f t="shared" si="25"/>
        <v/>
      </c>
      <c r="I491" s="11" t="str">
        <f t="shared" si="24"/>
        <v/>
      </c>
    </row>
    <row r="492" spans="8:9" ht="20.25" customHeight="1" x14ac:dyDescent="0.15">
      <c r="H492" s="11" t="str">
        <f t="shared" si="25"/>
        <v/>
      </c>
      <c r="I492" s="11" t="str">
        <f t="shared" si="24"/>
        <v/>
      </c>
    </row>
    <row r="493" spans="8:9" ht="20.25" customHeight="1" x14ac:dyDescent="0.15">
      <c r="H493" s="11" t="str">
        <f t="shared" si="25"/>
        <v/>
      </c>
      <c r="I493" s="11" t="str">
        <f t="shared" si="24"/>
        <v/>
      </c>
    </row>
    <row r="494" spans="8:9" ht="20.25" customHeight="1" x14ac:dyDescent="0.15">
      <c r="H494" s="11" t="str">
        <f t="shared" si="25"/>
        <v/>
      </c>
      <c r="I494" s="11" t="str">
        <f t="shared" si="24"/>
        <v/>
      </c>
    </row>
    <row r="495" spans="8:9" ht="20.25" customHeight="1" x14ac:dyDescent="0.15">
      <c r="H495" s="11" t="str">
        <f t="shared" si="25"/>
        <v/>
      </c>
      <c r="I495" s="11" t="str">
        <f t="shared" si="24"/>
        <v/>
      </c>
    </row>
    <row r="496" spans="8:9" ht="20.25" customHeight="1" x14ac:dyDescent="0.15">
      <c r="H496" s="11" t="str">
        <f t="shared" si="25"/>
        <v/>
      </c>
      <c r="I496" s="11" t="str">
        <f t="shared" si="24"/>
        <v/>
      </c>
    </row>
    <row r="497" spans="8:9" ht="20.25" customHeight="1" x14ac:dyDescent="0.15">
      <c r="H497" s="11" t="str">
        <f t="shared" si="25"/>
        <v/>
      </c>
      <c r="I497" s="11" t="str">
        <f t="shared" si="24"/>
        <v/>
      </c>
    </row>
    <row r="498" spans="8:9" ht="20.25" customHeight="1" x14ac:dyDescent="0.15">
      <c r="H498" s="11" t="str">
        <f t="shared" si="25"/>
        <v/>
      </c>
      <c r="I498" s="11" t="str">
        <f t="shared" si="24"/>
        <v/>
      </c>
    </row>
    <row r="499" spans="8:9" ht="20.25" customHeight="1" x14ac:dyDescent="0.15">
      <c r="H499" s="11" t="str">
        <f t="shared" si="25"/>
        <v/>
      </c>
      <c r="I499" s="11" t="str">
        <f t="shared" si="24"/>
        <v/>
      </c>
    </row>
    <row r="500" spans="8:9" ht="20.25" customHeight="1" x14ac:dyDescent="0.15">
      <c r="H500" s="11" t="str">
        <f t="shared" si="25"/>
        <v/>
      </c>
      <c r="I500" s="11" t="str">
        <f t="shared" si="24"/>
        <v/>
      </c>
    </row>
    <row r="501" spans="8:9" ht="20.25" customHeight="1" x14ac:dyDescent="0.15">
      <c r="H501" s="11" t="str">
        <f t="shared" si="25"/>
        <v/>
      </c>
      <c r="I501" s="11" t="str">
        <f t="shared" si="24"/>
        <v/>
      </c>
    </row>
    <row r="502" spans="8:9" ht="20.25" customHeight="1" x14ac:dyDescent="0.15">
      <c r="H502" s="11" t="str">
        <f t="shared" si="25"/>
        <v/>
      </c>
      <c r="I502" s="11" t="str">
        <f t="shared" si="24"/>
        <v/>
      </c>
    </row>
    <row r="503" spans="8:9" ht="20.25" customHeight="1" x14ac:dyDescent="0.15">
      <c r="H503" s="11" t="str">
        <f t="shared" si="25"/>
        <v/>
      </c>
      <c r="I503" s="11" t="str">
        <f t="shared" si="24"/>
        <v/>
      </c>
    </row>
    <row r="504" spans="8:9" ht="20.25" customHeight="1" x14ac:dyDescent="0.15">
      <c r="H504" s="11" t="str">
        <f t="shared" si="25"/>
        <v/>
      </c>
      <c r="I504" s="11" t="str">
        <f t="shared" si="24"/>
        <v/>
      </c>
    </row>
    <row r="505" spans="8:9" ht="20.25" customHeight="1" x14ac:dyDescent="0.15">
      <c r="H505" s="11" t="str">
        <f t="shared" si="25"/>
        <v/>
      </c>
      <c r="I505" s="11" t="str">
        <f t="shared" si="24"/>
        <v/>
      </c>
    </row>
    <row r="506" spans="8:9" ht="20.25" customHeight="1" x14ac:dyDescent="0.15">
      <c r="H506" s="11" t="str">
        <f t="shared" si="25"/>
        <v/>
      </c>
      <c r="I506" s="11" t="str">
        <f t="shared" si="24"/>
        <v/>
      </c>
    </row>
    <row r="507" spans="8:9" ht="20.25" customHeight="1" x14ac:dyDescent="0.15">
      <c r="H507" s="11" t="str">
        <f t="shared" si="25"/>
        <v/>
      </c>
      <c r="I507" s="11" t="str">
        <f t="shared" si="24"/>
        <v/>
      </c>
    </row>
    <row r="508" spans="8:9" ht="20.25" customHeight="1" x14ac:dyDescent="0.15">
      <c r="H508" s="11" t="str">
        <f t="shared" si="25"/>
        <v/>
      </c>
      <c r="I508" s="11" t="str">
        <f t="shared" si="24"/>
        <v/>
      </c>
    </row>
    <row r="509" spans="8:9" ht="20.25" customHeight="1" x14ac:dyDescent="0.15">
      <c r="H509" s="11" t="str">
        <f t="shared" si="25"/>
        <v/>
      </c>
      <c r="I509" s="11" t="str">
        <f t="shared" si="24"/>
        <v/>
      </c>
    </row>
    <row r="510" spans="8:9" ht="20.25" customHeight="1" x14ac:dyDescent="0.15">
      <c r="H510" s="11" t="str">
        <f t="shared" si="25"/>
        <v/>
      </c>
      <c r="I510" s="11" t="str">
        <f t="shared" si="24"/>
        <v/>
      </c>
    </row>
    <row r="511" spans="8:9" ht="20.25" customHeight="1" x14ac:dyDescent="0.15">
      <c r="H511" s="11" t="str">
        <f t="shared" si="25"/>
        <v/>
      </c>
      <c r="I511" s="11" t="str">
        <f t="shared" si="24"/>
        <v/>
      </c>
    </row>
    <row r="512" spans="8:9" ht="20.25" customHeight="1" x14ac:dyDescent="0.15">
      <c r="H512" s="11" t="str">
        <f t="shared" si="25"/>
        <v/>
      </c>
      <c r="I512" s="11" t="str">
        <f t="shared" si="24"/>
        <v/>
      </c>
    </row>
    <row r="513" spans="8:9" ht="20.25" customHeight="1" x14ac:dyDescent="0.15">
      <c r="H513" s="11" t="str">
        <f t="shared" si="25"/>
        <v/>
      </c>
      <c r="I513" s="11" t="str">
        <f t="shared" si="24"/>
        <v/>
      </c>
    </row>
    <row r="514" spans="8:9" ht="20.25" customHeight="1" x14ac:dyDescent="0.15">
      <c r="H514" s="11" t="str">
        <f t="shared" si="25"/>
        <v/>
      </c>
      <c r="I514" s="11" t="str">
        <f t="shared" si="24"/>
        <v/>
      </c>
    </row>
    <row r="515" spans="8:9" ht="20.25" customHeight="1" x14ac:dyDescent="0.15">
      <c r="H515" s="11" t="str">
        <f t="shared" si="25"/>
        <v/>
      </c>
      <c r="I515" s="11" t="str">
        <f t="shared" si="24"/>
        <v/>
      </c>
    </row>
    <row r="516" spans="8:9" ht="20.25" customHeight="1" x14ac:dyDescent="0.15">
      <c r="H516" s="11" t="str">
        <f t="shared" si="25"/>
        <v/>
      </c>
      <c r="I516" s="11" t="str">
        <f t="shared" si="24"/>
        <v/>
      </c>
    </row>
    <row r="517" spans="8:9" ht="20.25" customHeight="1" x14ac:dyDescent="0.15">
      <c r="H517" s="11" t="str">
        <f t="shared" si="25"/>
        <v/>
      </c>
      <c r="I517" s="11" t="str">
        <f t="shared" si="24"/>
        <v/>
      </c>
    </row>
    <row r="518" spans="8:9" ht="20.25" customHeight="1" x14ac:dyDescent="0.15">
      <c r="H518" s="11" t="str">
        <f t="shared" si="25"/>
        <v/>
      </c>
      <c r="I518" s="11" t="str">
        <f t="shared" si="24"/>
        <v/>
      </c>
    </row>
    <row r="519" spans="8:9" ht="20.25" customHeight="1" x14ac:dyDescent="0.15">
      <c r="H519" s="11" t="str">
        <f t="shared" si="25"/>
        <v/>
      </c>
      <c r="I519" s="11" t="str">
        <f t="shared" si="24"/>
        <v/>
      </c>
    </row>
    <row r="520" spans="8:9" ht="20.25" customHeight="1" x14ac:dyDescent="0.15">
      <c r="H520" s="11" t="str">
        <f t="shared" si="25"/>
        <v/>
      </c>
      <c r="I520" s="11" t="str">
        <f t="shared" si="24"/>
        <v/>
      </c>
    </row>
    <row r="521" spans="8:9" ht="20.25" customHeight="1" x14ac:dyDescent="0.15">
      <c r="H521" s="11" t="str">
        <f t="shared" si="25"/>
        <v/>
      </c>
      <c r="I521" s="11" t="str">
        <f t="shared" si="24"/>
        <v/>
      </c>
    </row>
    <row r="522" spans="8:9" ht="20.25" customHeight="1" x14ac:dyDescent="0.15">
      <c r="H522" s="11" t="str">
        <f t="shared" si="25"/>
        <v/>
      </c>
      <c r="I522" s="11" t="str">
        <f t="shared" si="24"/>
        <v/>
      </c>
    </row>
    <row r="523" spans="8:9" ht="20.25" customHeight="1" x14ac:dyDescent="0.15">
      <c r="H523" s="11" t="str">
        <f t="shared" si="25"/>
        <v/>
      </c>
      <c r="I523" s="11" t="str">
        <f t="shared" si="24"/>
        <v/>
      </c>
    </row>
    <row r="524" spans="8:9" ht="20.25" customHeight="1" x14ac:dyDescent="0.15">
      <c r="H524" s="11" t="str">
        <f t="shared" si="25"/>
        <v/>
      </c>
      <c r="I524" s="11" t="str">
        <f t="shared" si="24"/>
        <v/>
      </c>
    </row>
    <row r="525" spans="8:9" ht="20.25" customHeight="1" x14ac:dyDescent="0.15">
      <c r="H525" s="11" t="str">
        <f t="shared" si="25"/>
        <v/>
      </c>
      <c r="I525" s="11" t="str">
        <f t="shared" si="24"/>
        <v/>
      </c>
    </row>
    <row r="526" spans="8:9" ht="20.25" customHeight="1" x14ac:dyDescent="0.15">
      <c r="H526" s="11" t="str">
        <f t="shared" si="25"/>
        <v/>
      </c>
      <c r="I526" s="11" t="str">
        <f t="shared" si="24"/>
        <v/>
      </c>
    </row>
    <row r="527" spans="8:9" ht="20.25" customHeight="1" x14ac:dyDescent="0.15">
      <c r="H527" s="11" t="str">
        <f t="shared" si="25"/>
        <v/>
      </c>
      <c r="I527" s="11" t="str">
        <f t="shared" si="24"/>
        <v/>
      </c>
    </row>
    <row r="528" spans="8:9" ht="20.25" customHeight="1" x14ac:dyDescent="0.15">
      <c r="H528" s="11" t="str">
        <f t="shared" si="25"/>
        <v/>
      </c>
      <c r="I528" s="11" t="str">
        <f t="shared" si="24"/>
        <v/>
      </c>
    </row>
    <row r="529" spans="8:9" ht="20.25" customHeight="1" x14ac:dyDescent="0.15">
      <c r="H529" s="11" t="str">
        <f t="shared" si="25"/>
        <v/>
      </c>
      <c r="I529" s="11" t="str">
        <f t="shared" si="24"/>
        <v/>
      </c>
    </row>
    <row r="530" spans="8:9" ht="20.25" customHeight="1" x14ac:dyDescent="0.15">
      <c r="H530" s="11" t="str">
        <f t="shared" si="25"/>
        <v/>
      </c>
      <c r="I530" s="11" t="str">
        <f t="shared" si="24"/>
        <v/>
      </c>
    </row>
    <row r="531" spans="8:9" ht="20.25" customHeight="1" x14ac:dyDescent="0.15">
      <c r="H531" s="11" t="str">
        <f t="shared" si="25"/>
        <v/>
      </c>
      <c r="I531" s="11" t="str">
        <f t="shared" si="24"/>
        <v/>
      </c>
    </row>
    <row r="532" spans="8:9" ht="20.25" customHeight="1" x14ac:dyDescent="0.15">
      <c r="H532" s="11" t="str">
        <f t="shared" si="25"/>
        <v/>
      </c>
      <c r="I532" s="11" t="str">
        <f t="shared" ref="I532:I595" si="26">IF(WEEKNUM(A532)&gt;0,WEEKNUM(A532),"")</f>
        <v/>
      </c>
    </row>
    <row r="533" spans="8:9" ht="20.25" customHeight="1" x14ac:dyDescent="0.15">
      <c r="H533" s="11" t="str">
        <f t="shared" si="25"/>
        <v/>
      </c>
      <c r="I533" s="11" t="str">
        <f t="shared" si="26"/>
        <v/>
      </c>
    </row>
    <row r="534" spans="8:9" ht="20.25" customHeight="1" x14ac:dyDescent="0.15">
      <c r="H534" s="11" t="str">
        <f t="shared" si="25"/>
        <v/>
      </c>
      <c r="I534" s="11" t="str">
        <f t="shared" si="26"/>
        <v/>
      </c>
    </row>
    <row r="535" spans="8:9" ht="20.25" customHeight="1" x14ac:dyDescent="0.15">
      <c r="H535" s="11" t="str">
        <f t="shared" ref="H535:H598" si="27">IF(E535*F535&gt;0,E535*F535,"")</f>
        <v/>
      </c>
      <c r="I535" s="11" t="str">
        <f t="shared" si="26"/>
        <v/>
      </c>
    </row>
    <row r="536" spans="8:9" ht="20.25" customHeight="1" x14ac:dyDescent="0.15">
      <c r="H536" s="11" t="str">
        <f t="shared" si="27"/>
        <v/>
      </c>
      <c r="I536" s="11" t="str">
        <f t="shared" si="26"/>
        <v/>
      </c>
    </row>
    <row r="537" spans="8:9" ht="20.25" customHeight="1" x14ac:dyDescent="0.15">
      <c r="H537" s="11" t="str">
        <f t="shared" si="27"/>
        <v/>
      </c>
      <c r="I537" s="11" t="str">
        <f t="shared" si="26"/>
        <v/>
      </c>
    </row>
    <row r="538" spans="8:9" ht="20.25" customHeight="1" x14ac:dyDescent="0.15">
      <c r="H538" s="11" t="str">
        <f t="shared" si="27"/>
        <v/>
      </c>
      <c r="I538" s="11" t="str">
        <f t="shared" si="26"/>
        <v/>
      </c>
    </row>
    <row r="539" spans="8:9" ht="20.25" customHeight="1" x14ac:dyDescent="0.15">
      <c r="H539" s="11" t="str">
        <f t="shared" si="27"/>
        <v/>
      </c>
      <c r="I539" s="11" t="str">
        <f t="shared" si="26"/>
        <v/>
      </c>
    </row>
    <row r="540" spans="8:9" ht="20.25" customHeight="1" x14ac:dyDescent="0.15">
      <c r="H540" s="11" t="str">
        <f t="shared" si="27"/>
        <v/>
      </c>
      <c r="I540" s="11" t="str">
        <f t="shared" si="26"/>
        <v/>
      </c>
    </row>
    <row r="541" spans="8:9" ht="20.25" customHeight="1" x14ac:dyDescent="0.15">
      <c r="H541" s="11" t="str">
        <f t="shared" si="27"/>
        <v/>
      </c>
      <c r="I541" s="11" t="str">
        <f t="shared" si="26"/>
        <v/>
      </c>
    </row>
    <row r="542" spans="8:9" ht="20.25" customHeight="1" x14ac:dyDescent="0.15">
      <c r="H542" s="11" t="str">
        <f t="shared" si="27"/>
        <v/>
      </c>
      <c r="I542" s="11" t="str">
        <f t="shared" si="26"/>
        <v/>
      </c>
    </row>
    <row r="543" spans="8:9" ht="20.25" customHeight="1" x14ac:dyDescent="0.15">
      <c r="H543" s="11" t="str">
        <f t="shared" si="27"/>
        <v/>
      </c>
      <c r="I543" s="11" t="str">
        <f t="shared" si="26"/>
        <v/>
      </c>
    </row>
    <row r="544" spans="8:9" ht="20.25" customHeight="1" x14ac:dyDescent="0.15">
      <c r="H544" s="11" t="str">
        <f t="shared" si="27"/>
        <v/>
      </c>
      <c r="I544" s="11" t="str">
        <f t="shared" si="26"/>
        <v/>
      </c>
    </row>
    <row r="545" spans="8:9" ht="20.25" customHeight="1" x14ac:dyDescent="0.15">
      <c r="H545" s="11" t="str">
        <f t="shared" si="27"/>
        <v/>
      </c>
      <c r="I545" s="11" t="str">
        <f t="shared" si="26"/>
        <v/>
      </c>
    </row>
    <row r="546" spans="8:9" ht="20.25" customHeight="1" x14ac:dyDescent="0.15">
      <c r="H546" s="11" t="str">
        <f t="shared" si="27"/>
        <v/>
      </c>
      <c r="I546" s="11" t="str">
        <f t="shared" si="26"/>
        <v/>
      </c>
    </row>
    <row r="547" spans="8:9" ht="20.25" customHeight="1" x14ac:dyDescent="0.15">
      <c r="H547" s="11" t="str">
        <f t="shared" si="27"/>
        <v/>
      </c>
      <c r="I547" s="11" t="str">
        <f t="shared" si="26"/>
        <v/>
      </c>
    </row>
    <row r="548" spans="8:9" ht="20.25" customHeight="1" x14ac:dyDescent="0.15">
      <c r="H548" s="11" t="str">
        <f t="shared" si="27"/>
        <v/>
      </c>
      <c r="I548" s="11" t="str">
        <f t="shared" si="26"/>
        <v/>
      </c>
    </row>
    <row r="549" spans="8:9" ht="20.25" customHeight="1" x14ac:dyDescent="0.15">
      <c r="H549" s="11" t="str">
        <f t="shared" si="27"/>
        <v/>
      </c>
      <c r="I549" s="11" t="str">
        <f t="shared" si="26"/>
        <v/>
      </c>
    </row>
    <row r="550" spans="8:9" ht="20.25" customHeight="1" x14ac:dyDescent="0.15">
      <c r="H550" s="11" t="str">
        <f t="shared" si="27"/>
        <v/>
      </c>
      <c r="I550" s="11" t="str">
        <f t="shared" si="26"/>
        <v/>
      </c>
    </row>
    <row r="551" spans="8:9" ht="20.25" customHeight="1" x14ac:dyDescent="0.15">
      <c r="H551" s="11" t="str">
        <f t="shared" si="27"/>
        <v/>
      </c>
      <c r="I551" s="11" t="str">
        <f t="shared" si="26"/>
        <v/>
      </c>
    </row>
    <row r="552" spans="8:9" ht="20.25" customHeight="1" x14ac:dyDescent="0.15">
      <c r="H552" s="11" t="str">
        <f t="shared" si="27"/>
        <v/>
      </c>
      <c r="I552" s="11" t="str">
        <f t="shared" si="26"/>
        <v/>
      </c>
    </row>
    <row r="553" spans="8:9" ht="20.25" customHeight="1" x14ac:dyDescent="0.15">
      <c r="H553" s="11" t="str">
        <f t="shared" si="27"/>
        <v/>
      </c>
      <c r="I553" s="11" t="str">
        <f t="shared" si="26"/>
        <v/>
      </c>
    </row>
    <row r="554" spans="8:9" ht="20.25" customHeight="1" x14ac:dyDescent="0.15">
      <c r="H554" s="11" t="str">
        <f t="shared" si="27"/>
        <v/>
      </c>
      <c r="I554" s="11" t="str">
        <f t="shared" si="26"/>
        <v/>
      </c>
    </row>
    <row r="555" spans="8:9" ht="20.25" customHeight="1" x14ac:dyDescent="0.15">
      <c r="H555" s="11" t="str">
        <f t="shared" si="27"/>
        <v/>
      </c>
      <c r="I555" s="11" t="str">
        <f t="shared" si="26"/>
        <v/>
      </c>
    </row>
    <row r="556" spans="8:9" ht="20.25" customHeight="1" x14ac:dyDescent="0.15">
      <c r="H556" s="11" t="str">
        <f t="shared" si="27"/>
        <v/>
      </c>
      <c r="I556" s="11" t="str">
        <f t="shared" si="26"/>
        <v/>
      </c>
    </row>
    <row r="557" spans="8:9" ht="20.25" customHeight="1" x14ac:dyDescent="0.15">
      <c r="H557" s="11" t="str">
        <f t="shared" si="27"/>
        <v/>
      </c>
      <c r="I557" s="11" t="str">
        <f t="shared" si="26"/>
        <v/>
      </c>
    </row>
    <row r="558" spans="8:9" ht="20.25" customHeight="1" x14ac:dyDescent="0.15">
      <c r="H558" s="11" t="str">
        <f t="shared" si="27"/>
        <v/>
      </c>
      <c r="I558" s="11" t="str">
        <f t="shared" si="26"/>
        <v/>
      </c>
    </row>
    <row r="559" spans="8:9" ht="20.25" customHeight="1" x14ac:dyDescent="0.15">
      <c r="H559" s="11" t="str">
        <f t="shared" si="27"/>
        <v/>
      </c>
      <c r="I559" s="11" t="str">
        <f t="shared" si="26"/>
        <v/>
      </c>
    </row>
    <row r="560" spans="8:9" ht="20.25" customHeight="1" x14ac:dyDescent="0.15">
      <c r="H560" s="11" t="str">
        <f t="shared" si="27"/>
        <v/>
      </c>
      <c r="I560" s="11" t="str">
        <f t="shared" si="26"/>
        <v/>
      </c>
    </row>
    <row r="561" spans="8:9" ht="20.25" customHeight="1" x14ac:dyDescent="0.15">
      <c r="H561" s="11" t="str">
        <f t="shared" si="27"/>
        <v/>
      </c>
      <c r="I561" s="11" t="str">
        <f t="shared" si="26"/>
        <v/>
      </c>
    </row>
    <row r="562" spans="8:9" ht="20.25" customHeight="1" x14ac:dyDescent="0.15">
      <c r="H562" s="11" t="str">
        <f t="shared" si="27"/>
        <v/>
      </c>
      <c r="I562" s="11" t="str">
        <f t="shared" si="26"/>
        <v/>
      </c>
    </row>
    <row r="563" spans="8:9" ht="20.25" customHeight="1" x14ac:dyDescent="0.15">
      <c r="H563" s="11" t="str">
        <f t="shared" si="27"/>
        <v/>
      </c>
      <c r="I563" s="11" t="str">
        <f t="shared" si="26"/>
        <v/>
      </c>
    </row>
    <row r="564" spans="8:9" ht="20.25" customHeight="1" x14ac:dyDescent="0.15">
      <c r="H564" s="11" t="str">
        <f t="shared" si="27"/>
        <v/>
      </c>
      <c r="I564" s="11" t="str">
        <f t="shared" si="26"/>
        <v/>
      </c>
    </row>
    <row r="565" spans="8:9" ht="20.25" customHeight="1" x14ac:dyDescent="0.15">
      <c r="H565" s="11" t="str">
        <f t="shared" si="27"/>
        <v/>
      </c>
      <c r="I565" s="11" t="str">
        <f t="shared" si="26"/>
        <v/>
      </c>
    </row>
    <row r="566" spans="8:9" ht="20.25" customHeight="1" x14ac:dyDescent="0.15">
      <c r="H566" s="11" t="str">
        <f t="shared" si="27"/>
        <v/>
      </c>
      <c r="I566" s="11" t="str">
        <f t="shared" si="26"/>
        <v/>
      </c>
    </row>
    <row r="567" spans="8:9" ht="20.25" customHeight="1" x14ac:dyDescent="0.15">
      <c r="H567" s="11" t="str">
        <f t="shared" si="27"/>
        <v/>
      </c>
      <c r="I567" s="11" t="str">
        <f t="shared" si="26"/>
        <v/>
      </c>
    </row>
    <row r="568" spans="8:9" ht="20.25" customHeight="1" x14ac:dyDescent="0.15">
      <c r="H568" s="11" t="str">
        <f t="shared" si="27"/>
        <v/>
      </c>
      <c r="I568" s="11" t="str">
        <f t="shared" si="26"/>
        <v/>
      </c>
    </row>
    <row r="569" spans="8:9" ht="20.25" customHeight="1" x14ac:dyDescent="0.15">
      <c r="H569" s="11" t="str">
        <f t="shared" si="27"/>
        <v/>
      </c>
      <c r="I569" s="11" t="str">
        <f t="shared" si="26"/>
        <v/>
      </c>
    </row>
    <row r="570" spans="8:9" ht="20.25" customHeight="1" x14ac:dyDescent="0.15">
      <c r="H570" s="11" t="str">
        <f t="shared" si="27"/>
        <v/>
      </c>
      <c r="I570" s="11" t="str">
        <f t="shared" si="26"/>
        <v/>
      </c>
    </row>
    <row r="571" spans="8:9" ht="20.25" customHeight="1" x14ac:dyDescent="0.15">
      <c r="H571" s="11" t="str">
        <f t="shared" si="27"/>
        <v/>
      </c>
      <c r="I571" s="11" t="str">
        <f t="shared" si="26"/>
        <v/>
      </c>
    </row>
    <row r="572" spans="8:9" ht="20.25" customHeight="1" x14ac:dyDescent="0.15">
      <c r="H572" s="11" t="str">
        <f t="shared" si="27"/>
        <v/>
      </c>
      <c r="I572" s="11" t="str">
        <f t="shared" si="26"/>
        <v/>
      </c>
    </row>
    <row r="573" spans="8:9" ht="20.25" customHeight="1" x14ac:dyDescent="0.15">
      <c r="H573" s="11" t="str">
        <f t="shared" si="27"/>
        <v/>
      </c>
      <c r="I573" s="11" t="str">
        <f t="shared" si="26"/>
        <v/>
      </c>
    </row>
    <row r="574" spans="8:9" ht="20.25" customHeight="1" x14ac:dyDescent="0.15">
      <c r="H574" s="11" t="str">
        <f t="shared" si="27"/>
        <v/>
      </c>
      <c r="I574" s="11" t="str">
        <f t="shared" si="26"/>
        <v/>
      </c>
    </row>
    <row r="575" spans="8:9" ht="20.25" customHeight="1" x14ac:dyDescent="0.15">
      <c r="H575" s="11" t="str">
        <f t="shared" si="27"/>
        <v/>
      </c>
      <c r="I575" s="11" t="str">
        <f t="shared" si="26"/>
        <v/>
      </c>
    </row>
    <row r="576" spans="8:9" ht="20.25" customHeight="1" x14ac:dyDescent="0.15">
      <c r="H576" s="11" t="str">
        <f t="shared" si="27"/>
        <v/>
      </c>
      <c r="I576" s="11" t="str">
        <f t="shared" si="26"/>
        <v/>
      </c>
    </row>
    <row r="577" spans="8:9" ht="20.25" customHeight="1" x14ac:dyDescent="0.15">
      <c r="H577" s="11" t="str">
        <f t="shared" si="27"/>
        <v/>
      </c>
      <c r="I577" s="11" t="str">
        <f t="shared" si="26"/>
        <v/>
      </c>
    </row>
    <row r="578" spans="8:9" ht="20.25" customHeight="1" x14ac:dyDescent="0.15">
      <c r="H578" s="11" t="str">
        <f t="shared" si="27"/>
        <v/>
      </c>
      <c r="I578" s="11" t="str">
        <f t="shared" si="26"/>
        <v/>
      </c>
    </row>
    <row r="579" spans="8:9" ht="20.25" customHeight="1" x14ac:dyDescent="0.15">
      <c r="H579" s="11" t="str">
        <f t="shared" si="27"/>
        <v/>
      </c>
      <c r="I579" s="11" t="str">
        <f t="shared" si="26"/>
        <v/>
      </c>
    </row>
    <row r="580" spans="8:9" ht="20.25" customHeight="1" x14ac:dyDescent="0.15">
      <c r="H580" s="11" t="str">
        <f t="shared" si="27"/>
        <v/>
      </c>
      <c r="I580" s="11" t="str">
        <f t="shared" si="26"/>
        <v/>
      </c>
    </row>
    <row r="581" spans="8:9" ht="20.25" customHeight="1" x14ac:dyDescent="0.15">
      <c r="H581" s="11" t="str">
        <f t="shared" si="27"/>
        <v/>
      </c>
      <c r="I581" s="11" t="str">
        <f t="shared" si="26"/>
        <v/>
      </c>
    </row>
    <row r="582" spans="8:9" ht="20.25" customHeight="1" x14ac:dyDescent="0.15">
      <c r="H582" s="11" t="str">
        <f t="shared" si="27"/>
        <v/>
      </c>
      <c r="I582" s="11" t="str">
        <f t="shared" si="26"/>
        <v/>
      </c>
    </row>
    <row r="583" spans="8:9" ht="20.25" customHeight="1" x14ac:dyDescent="0.15">
      <c r="H583" s="11" t="str">
        <f t="shared" si="27"/>
        <v/>
      </c>
      <c r="I583" s="11" t="str">
        <f t="shared" si="26"/>
        <v/>
      </c>
    </row>
    <row r="584" spans="8:9" ht="20.25" customHeight="1" x14ac:dyDescent="0.15">
      <c r="H584" s="11" t="str">
        <f t="shared" si="27"/>
        <v/>
      </c>
      <c r="I584" s="11" t="str">
        <f t="shared" si="26"/>
        <v/>
      </c>
    </row>
    <row r="585" spans="8:9" ht="20.25" customHeight="1" x14ac:dyDescent="0.15">
      <c r="H585" s="11" t="str">
        <f t="shared" si="27"/>
        <v/>
      </c>
      <c r="I585" s="11" t="str">
        <f t="shared" si="26"/>
        <v/>
      </c>
    </row>
    <row r="586" spans="8:9" ht="20.25" customHeight="1" x14ac:dyDescent="0.15">
      <c r="H586" s="11" t="str">
        <f t="shared" si="27"/>
        <v/>
      </c>
      <c r="I586" s="11" t="str">
        <f t="shared" si="26"/>
        <v/>
      </c>
    </row>
    <row r="587" spans="8:9" ht="20.25" customHeight="1" x14ac:dyDescent="0.15">
      <c r="H587" s="11" t="str">
        <f t="shared" si="27"/>
        <v/>
      </c>
      <c r="I587" s="11" t="str">
        <f t="shared" si="26"/>
        <v/>
      </c>
    </row>
    <row r="588" spans="8:9" ht="20.25" customHeight="1" x14ac:dyDescent="0.15">
      <c r="H588" s="11" t="str">
        <f t="shared" si="27"/>
        <v/>
      </c>
      <c r="I588" s="11" t="str">
        <f t="shared" si="26"/>
        <v/>
      </c>
    </row>
    <row r="589" spans="8:9" ht="20.25" customHeight="1" x14ac:dyDescent="0.15">
      <c r="H589" s="11" t="str">
        <f t="shared" si="27"/>
        <v/>
      </c>
      <c r="I589" s="11" t="str">
        <f t="shared" si="26"/>
        <v/>
      </c>
    </row>
    <row r="590" spans="8:9" ht="20.25" customHeight="1" x14ac:dyDescent="0.15">
      <c r="H590" s="11" t="str">
        <f t="shared" si="27"/>
        <v/>
      </c>
      <c r="I590" s="11" t="str">
        <f t="shared" si="26"/>
        <v/>
      </c>
    </row>
    <row r="591" spans="8:9" ht="20.25" customHeight="1" x14ac:dyDescent="0.15">
      <c r="H591" s="11" t="str">
        <f t="shared" si="27"/>
        <v/>
      </c>
      <c r="I591" s="11" t="str">
        <f t="shared" si="26"/>
        <v/>
      </c>
    </row>
    <row r="592" spans="8:9" ht="20.25" customHeight="1" x14ac:dyDescent="0.15">
      <c r="H592" s="11" t="str">
        <f t="shared" si="27"/>
        <v/>
      </c>
      <c r="I592" s="11" t="str">
        <f t="shared" si="26"/>
        <v/>
      </c>
    </row>
    <row r="593" spans="8:9" ht="20.25" customHeight="1" x14ac:dyDescent="0.15">
      <c r="H593" s="11" t="str">
        <f t="shared" si="27"/>
        <v/>
      </c>
      <c r="I593" s="11" t="str">
        <f t="shared" si="26"/>
        <v/>
      </c>
    </row>
    <row r="594" spans="8:9" ht="20.25" customHeight="1" x14ac:dyDescent="0.15">
      <c r="H594" s="11" t="str">
        <f t="shared" si="27"/>
        <v/>
      </c>
      <c r="I594" s="11" t="str">
        <f t="shared" si="26"/>
        <v/>
      </c>
    </row>
    <row r="595" spans="8:9" ht="20.25" customHeight="1" x14ac:dyDescent="0.15">
      <c r="H595" s="11" t="str">
        <f t="shared" si="27"/>
        <v/>
      </c>
      <c r="I595" s="11" t="str">
        <f t="shared" si="26"/>
        <v/>
      </c>
    </row>
    <row r="596" spans="8:9" ht="20.25" customHeight="1" x14ac:dyDescent="0.15">
      <c r="H596" s="11" t="str">
        <f t="shared" si="27"/>
        <v/>
      </c>
      <c r="I596" s="11" t="str">
        <f t="shared" ref="I596:I659" si="28">IF(WEEKNUM(A596)&gt;0,WEEKNUM(A596),"")</f>
        <v/>
      </c>
    </row>
    <row r="597" spans="8:9" ht="20.25" customHeight="1" x14ac:dyDescent="0.15">
      <c r="H597" s="11" t="str">
        <f t="shared" si="27"/>
        <v/>
      </c>
      <c r="I597" s="11" t="str">
        <f t="shared" si="28"/>
        <v/>
      </c>
    </row>
    <row r="598" spans="8:9" ht="20.25" customHeight="1" x14ac:dyDescent="0.15">
      <c r="H598" s="11" t="str">
        <f t="shared" si="27"/>
        <v/>
      </c>
      <c r="I598" s="11" t="str">
        <f t="shared" si="28"/>
        <v/>
      </c>
    </row>
    <row r="599" spans="8:9" ht="20.25" customHeight="1" x14ac:dyDescent="0.15">
      <c r="H599" s="11" t="str">
        <f t="shared" ref="H599:H662" si="29">IF(E599*F599&gt;0,E599*F599,"")</f>
        <v/>
      </c>
      <c r="I599" s="11" t="str">
        <f t="shared" si="28"/>
        <v/>
      </c>
    </row>
    <row r="600" spans="8:9" ht="20.25" customHeight="1" x14ac:dyDescent="0.15">
      <c r="H600" s="11" t="str">
        <f t="shared" si="29"/>
        <v/>
      </c>
      <c r="I600" s="11" t="str">
        <f t="shared" si="28"/>
        <v/>
      </c>
    </row>
    <row r="601" spans="8:9" ht="20.25" customHeight="1" x14ac:dyDescent="0.15">
      <c r="H601" s="11" t="str">
        <f t="shared" si="29"/>
        <v/>
      </c>
      <c r="I601" s="11" t="str">
        <f t="shared" si="28"/>
        <v/>
      </c>
    </row>
    <row r="602" spans="8:9" ht="20.25" customHeight="1" x14ac:dyDescent="0.15">
      <c r="H602" s="11" t="str">
        <f t="shared" si="29"/>
        <v/>
      </c>
      <c r="I602" s="11" t="str">
        <f t="shared" si="28"/>
        <v/>
      </c>
    </row>
    <row r="603" spans="8:9" ht="20.25" customHeight="1" x14ac:dyDescent="0.15">
      <c r="H603" s="11" t="str">
        <f t="shared" si="29"/>
        <v/>
      </c>
      <c r="I603" s="11" t="str">
        <f t="shared" si="28"/>
        <v/>
      </c>
    </row>
    <row r="604" spans="8:9" ht="20.25" customHeight="1" x14ac:dyDescent="0.15">
      <c r="H604" s="11" t="str">
        <f t="shared" si="29"/>
        <v/>
      </c>
      <c r="I604" s="11" t="str">
        <f t="shared" si="28"/>
        <v/>
      </c>
    </row>
    <row r="605" spans="8:9" ht="20.25" customHeight="1" x14ac:dyDescent="0.15">
      <c r="H605" s="11" t="str">
        <f t="shared" si="29"/>
        <v/>
      </c>
      <c r="I605" s="11" t="str">
        <f t="shared" si="28"/>
        <v/>
      </c>
    </row>
    <row r="606" spans="8:9" ht="20.25" customHeight="1" x14ac:dyDescent="0.15">
      <c r="H606" s="11" t="str">
        <f t="shared" si="29"/>
        <v/>
      </c>
      <c r="I606" s="11" t="str">
        <f t="shared" si="28"/>
        <v/>
      </c>
    </row>
    <row r="607" spans="8:9" ht="20.25" customHeight="1" x14ac:dyDescent="0.15">
      <c r="H607" s="11" t="str">
        <f t="shared" si="29"/>
        <v/>
      </c>
      <c r="I607" s="11" t="str">
        <f t="shared" si="28"/>
        <v/>
      </c>
    </row>
    <row r="608" spans="8:9" ht="20.25" customHeight="1" x14ac:dyDescent="0.15">
      <c r="H608" s="11" t="str">
        <f t="shared" si="29"/>
        <v/>
      </c>
      <c r="I608" s="11" t="str">
        <f t="shared" si="28"/>
        <v/>
      </c>
    </row>
    <row r="609" spans="8:9" ht="20.25" customHeight="1" x14ac:dyDescent="0.15">
      <c r="H609" s="11" t="str">
        <f t="shared" si="29"/>
        <v/>
      </c>
      <c r="I609" s="11" t="str">
        <f t="shared" si="28"/>
        <v/>
      </c>
    </row>
    <row r="610" spans="8:9" ht="20.25" customHeight="1" x14ac:dyDescent="0.15">
      <c r="H610" s="11" t="str">
        <f t="shared" si="29"/>
        <v/>
      </c>
      <c r="I610" s="11" t="str">
        <f t="shared" si="28"/>
        <v/>
      </c>
    </row>
    <row r="611" spans="8:9" ht="20.25" customHeight="1" x14ac:dyDescent="0.15">
      <c r="H611" s="11" t="str">
        <f t="shared" si="29"/>
        <v/>
      </c>
      <c r="I611" s="11" t="str">
        <f t="shared" si="28"/>
        <v/>
      </c>
    </row>
    <row r="612" spans="8:9" ht="20.25" customHeight="1" x14ac:dyDescent="0.15">
      <c r="H612" s="11" t="str">
        <f t="shared" si="29"/>
        <v/>
      </c>
      <c r="I612" s="11" t="str">
        <f t="shared" si="28"/>
        <v/>
      </c>
    </row>
    <row r="613" spans="8:9" ht="20.25" customHeight="1" x14ac:dyDescent="0.15">
      <c r="H613" s="11" t="str">
        <f t="shared" si="29"/>
        <v/>
      </c>
      <c r="I613" s="11" t="str">
        <f t="shared" si="28"/>
        <v/>
      </c>
    </row>
    <row r="614" spans="8:9" ht="20.25" customHeight="1" x14ac:dyDescent="0.15">
      <c r="H614" s="11" t="str">
        <f t="shared" si="29"/>
        <v/>
      </c>
      <c r="I614" s="11" t="str">
        <f t="shared" si="28"/>
        <v/>
      </c>
    </row>
    <row r="615" spans="8:9" ht="20.25" customHeight="1" x14ac:dyDescent="0.15">
      <c r="H615" s="11" t="str">
        <f t="shared" si="29"/>
        <v/>
      </c>
      <c r="I615" s="11" t="str">
        <f t="shared" si="28"/>
        <v/>
      </c>
    </row>
    <row r="616" spans="8:9" ht="20.25" customHeight="1" x14ac:dyDescent="0.15">
      <c r="H616" s="11" t="str">
        <f t="shared" si="29"/>
        <v/>
      </c>
      <c r="I616" s="11" t="str">
        <f t="shared" si="28"/>
        <v/>
      </c>
    </row>
    <row r="617" spans="8:9" ht="20.25" customHeight="1" x14ac:dyDescent="0.15">
      <c r="H617" s="11" t="str">
        <f t="shared" si="29"/>
        <v/>
      </c>
      <c r="I617" s="11" t="str">
        <f t="shared" si="28"/>
        <v/>
      </c>
    </row>
    <row r="618" spans="8:9" ht="20.25" customHeight="1" x14ac:dyDescent="0.15">
      <c r="H618" s="11" t="str">
        <f t="shared" si="29"/>
        <v/>
      </c>
      <c r="I618" s="11" t="str">
        <f t="shared" si="28"/>
        <v/>
      </c>
    </row>
    <row r="619" spans="8:9" ht="20.25" customHeight="1" x14ac:dyDescent="0.15">
      <c r="H619" s="11" t="str">
        <f t="shared" si="29"/>
        <v/>
      </c>
      <c r="I619" s="11" t="str">
        <f t="shared" si="28"/>
        <v/>
      </c>
    </row>
    <row r="620" spans="8:9" ht="20.25" customHeight="1" x14ac:dyDescent="0.15">
      <c r="H620" s="11" t="str">
        <f t="shared" si="29"/>
        <v/>
      </c>
      <c r="I620" s="11" t="str">
        <f t="shared" si="28"/>
        <v/>
      </c>
    </row>
    <row r="621" spans="8:9" ht="20.25" customHeight="1" x14ac:dyDescent="0.15">
      <c r="H621" s="11" t="str">
        <f t="shared" si="29"/>
        <v/>
      </c>
      <c r="I621" s="11" t="str">
        <f t="shared" si="28"/>
        <v/>
      </c>
    </row>
    <row r="622" spans="8:9" ht="20.25" customHeight="1" x14ac:dyDescent="0.15">
      <c r="H622" s="11" t="str">
        <f t="shared" si="29"/>
        <v/>
      </c>
      <c r="I622" s="11" t="str">
        <f t="shared" si="28"/>
        <v/>
      </c>
    </row>
    <row r="623" spans="8:9" ht="20.25" customHeight="1" x14ac:dyDescent="0.15">
      <c r="H623" s="11" t="str">
        <f t="shared" si="29"/>
        <v/>
      </c>
      <c r="I623" s="11" t="str">
        <f t="shared" si="28"/>
        <v/>
      </c>
    </row>
    <row r="624" spans="8:9" ht="20.25" customHeight="1" x14ac:dyDescent="0.15">
      <c r="H624" s="11" t="str">
        <f t="shared" si="29"/>
        <v/>
      </c>
      <c r="I624" s="11" t="str">
        <f t="shared" si="28"/>
        <v/>
      </c>
    </row>
    <row r="625" spans="8:9" ht="20.25" customHeight="1" x14ac:dyDescent="0.15">
      <c r="H625" s="11" t="str">
        <f t="shared" si="29"/>
        <v/>
      </c>
      <c r="I625" s="11" t="str">
        <f t="shared" si="28"/>
        <v/>
      </c>
    </row>
    <row r="626" spans="8:9" ht="20.25" customHeight="1" x14ac:dyDescent="0.15">
      <c r="H626" s="11" t="str">
        <f t="shared" si="29"/>
        <v/>
      </c>
      <c r="I626" s="11" t="str">
        <f t="shared" si="28"/>
        <v/>
      </c>
    </row>
    <row r="627" spans="8:9" ht="20.25" customHeight="1" x14ac:dyDescent="0.15">
      <c r="H627" s="11" t="str">
        <f t="shared" si="29"/>
        <v/>
      </c>
      <c r="I627" s="11" t="str">
        <f t="shared" si="28"/>
        <v/>
      </c>
    </row>
    <row r="628" spans="8:9" ht="20.25" customHeight="1" x14ac:dyDescent="0.15">
      <c r="H628" s="11" t="str">
        <f t="shared" si="29"/>
        <v/>
      </c>
      <c r="I628" s="11" t="str">
        <f t="shared" si="28"/>
        <v/>
      </c>
    </row>
    <row r="629" spans="8:9" ht="20.25" customHeight="1" x14ac:dyDescent="0.15">
      <c r="H629" s="11" t="str">
        <f t="shared" si="29"/>
        <v/>
      </c>
      <c r="I629" s="11" t="str">
        <f t="shared" si="28"/>
        <v/>
      </c>
    </row>
    <row r="630" spans="8:9" ht="20.25" customHeight="1" x14ac:dyDescent="0.15">
      <c r="H630" s="11" t="str">
        <f t="shared" si="29"/>
        <v/>
      </c>
      <c r="I630" s="11" t="str">
        <f t="shared" si="28"/>
        <v/>
      </c>
    </row>
    <row r="631" spans="8:9" ht="20.25" customHeight="1" x14ac:dyDescent="0.15">
      <c r="H631" s="11" t="str">
        <f t="shared" si="29"/>
        <v/>
      </c>
      <c r="I631" s="11" t="str">
        <f t="shared" si="28"/>
        <v/>
      </c>
    </row>
    <row r="632" spans="8:9" ht="20.25" customHeight="1" x14ac:dyDescent="0.15">
      <c r="H632" s="11" t="str">
        <f t="shared" si="29"/>
        <v/>
      </c>
      <c r="I632" s="11" t="str">
        <f t="shared" si="28"/>
        <v/>
      </c>
    </row>
    <row r="633" spans="8:9" ht="20.25" customHeight="1" x14ac:dyDescent="0.15">
      <c r="H633" s="11" t="str">
        <f t="shared" si="29"/>
        <v/>
      </c>
      <c r="I633" s="11" t="str">
        <f t="shared" si="28"/>
        <v/>
      </c>
    </row>
    <row r="634" spans="8:9" ht="20.25" customHeight="1" x14ac:dyDescent="0.15">
      <c r="H634" s="11" t="str">
        <f t="shared" si="29"/>
        <v/>
      </c>
      <c r="I634" s="11" t="str">
        <f t="shared" si="28"/>
        <v/>
      </c>
    </row>
    <row r="635" spans="8:9" ht="20.25" customHeight="1" x14ac:dyDescent="0.15">
      <c r="H635" s="11" t="str">
        <f t="shared" si="29"/>
        <v/>
      </c>
      <c r="I635" s="11" t="str">
        <f t="shared" si="28"/>
        <v/>
      </c>
    </row>
    <row r="636" spans="8:9" ht="20.25" customHeight="1" x14ac:dyDescent="0.15">
      <c r="H636" s="11" t="str">
        <f t="shared" si="29"/>
        <v/>
      </c>
      <c r="I636" s="11" t="str">
        <f t="shared" si="28"/>
        <v/>
      </c>
    </row>
    <row r="637" spans="8:9" ht="20.25" customHeight="1" x14ac:dyDescent="0.15">
      <c r="H637" s="11" t="str">
        <f t="shared" si="29"/>
        <v/>
      </c>
      <c r="I637" s="11" t="str">
        <f t="shared" si="28"/>
        <v/>
      </c>
    </row>
    <row r="638" spans="8:9" ht="20.25" customHeight="1" x14ac:dyDescent="0.15">
      <c r="H638" s="11" t="str">
        <f t="shared" si="29"/>
        <v/>
      </c>
      <c r="I638" s="11" t="str">
        <f t="shared" si="28"/>
        <v/>
      </c>
    </row>
    <row r="639" spans="8:9" ht="20.25" customHeight="1" x14ac:dyDescent="0.15">
      <c r="H639" s="11" t="str">
        <f t="shared" si="29"/>
        <v/>
      </c>
      <c r="I639" s="11" t="str">
        <f t="shared" si="28"/>
        <v/>
      </c>
    </row>
    <row r="640" spans="8:9" ht="20.25" customHeight="1" x14ac:dyDescent="0.15">
      <c r="H640" s="11" t="str">
        <f t="shared" si="29"/>
        <v/>
      </c>
      <c r="I640" s="11" t="str">
        <f t="shared" si="28"/>
        <v/>
      </c>
    </row>
    <row r="641" spans="8:9" ht="20.25" customHeight="1" x14ac:dyDescent="0.15">
      <c r="H641" s="11" t="str">
        <f t="shared" si="29"/>
        <v/>
      </c>
      <c r="I641" s="11" t="str">
        <f t="shared" si="28"/>
        <v/>
      </c>
    </row>
    <row r="642" spans="8:9" ht="20.25" customHeight="1" x14ac:dyDescent="0.15">
      <c r="H642" s="11" t="str">
        <f t="shared" si="29"/>
        <v/>
      </c>
      <c r="I642" s="11" t="str">
        <f t="shared" si="28"/>
        <v/>
      </c>
    </row>
    <row r="643" spans="8:9" ht="20.25" customHeight="1" x14ac:dyDescent="0.15">
      <c r="H643" s="11" t="str">
        <f t="shared" si="29"/>
        <v/>
      </c>
      <c r="I643" s="11" t="str">
        <f t="shared" si="28"/>
        <v/>
      </c>
    </row>
    <row r="644" spans="8:9" ht="20.25" customHeight="1" x14ac:dyDescent="0.15">
      <c r="H644" s="11" t="str">
        <f t="shared" si="29"/>
        <v/>
      </c>
      <c r="I644" s="11" t="str">
        <f t="shared" si="28"/>
        <v/>
      </c>
    </row>
    <row r="645" spans="8:9" ht="20.25" customHeight="1" x14ac:dyDescent="0.15">
      <c r="H645" s="11" t="str">
        <f t="shared" si="29"/>
        <v/>
      </c>
      <c r="I645" s="11" t="str">
        <f t="shared" si="28"/>
        <v/>
      </c>
    </row>
    <row r="646" spans="8:9" ht="20.25" customHeight="1" x14ac:dyDescent="0.15">
      <c r="H646" s="11" t="str">
        <f t="shared" si="29"/>
        <v/>
      </c>
      <c r="I646" s="11" t="str">
        <f t="shared" si="28"/>
        <v/>
      </c>
    </row>
    <row r="647" spans="8:9" ht="20.25" customHeight="1" x14ac:dyDescent="0.15">
      <c r="H647" s="11" t="str">
        <f t="shared" si="29"/>
        <v/>
      </c>
      <c r="I647" s="11" t="str">
        <f t="shared" si="28"/>
        <v/>
      </c>
    </row>
    <row r="648" spans="8:9" ht="20.25" customHeight="1" x14ac:dyDescent="0.15">
      <c r="H648" s="11" t="str">
        <f t="shared" si="29"/>
        <v/>
      </c>
      <c r="I648" s="11" t="str">
        <f t="shared" si="28"/>
        <v/>
      </c>
    </row>
    <row r="649" spans="8:9" ht="20.25" customHeight="1" x14ac:dyDescent="0.15">
      <c r="H649" s="11" t="str">
        <f t="shared" si="29"/>
        <v/>
      </c>
      <c r="I649" s="11" t="str">
        <f t="shared" si="28"/>
        <v/>
      </c>
    </row>
    <row r="650" spans="8:9" ht="20.25" customHeight="1" x14ac:dyDescent="0.15">
      <c r="H650" s="11" t="str">
        <f t="shared" si="29"/>
        <v/>
      </c>
      <c r="I650" s="11" t="str">
        <f t="shared" si="28"/>
        <v/>
      </c>
    </row>
    <row r="651" spans="8:9" ht="20.25" customHeight="1" x14ac:dyDescent="0.15">
      <c r="H651" s="11" t="str">
        <f t="shared" si="29"/>
        <v/>
      </c>
      <c r="I651" s="11" t="str">
        <f t="shared" si="28"/>
        <v/>
      </c>
    </row>
    <row r="652" spans="8:9" ht="20.25" customHeight="1" x14ac:dyDescent="0.15">
      <c r="H652" s="11" t="str">
        <f t="shared" si="29"/>
        <v/>
      </c>
      <c r="I652" s="11" t="str">
        <f t="shared" si="28"/>
        <v/>
      </c>
    </row>
    <row r="653" spans="8:9" ht="20.25" customHeight="1" x14ac:dyDescent="0.15">
      <c r="H653" s="11" t="str">
        <f t="shared" si="29"/>
        <v/>
      </c>
      <c r="I653" s="11" t="str">
        <f t="shared" si="28"/>
        <v/>
      </c>
    </row>
    <row r="654" spans="8:9" ht="20.25" customHeight="1" x14ac:dyDescent="0.15">
      <c r="H654" s="11" t="str">
        <f t="shared" si="29"/>
        <v/>
      </c>
      <c r="I654" s="11" t="str">
        <f t="shared" si="28"/>
        <v/>
      </c>
    </row>
    <row r="655" spans="8:9" ht="20.25" customHeight="1" x14ac:dyDescent="0.15">
      <c r="H655" s="11" t="str">
        <f t="shared" si="29"/>
        <v/>
      </c>
      <c r="I655" s="11" t="str">
        <f t="shared" si="28"/>
        <v/>
      </c>
    </row>
    <row r="656" spans="8:9" ht="20.25" customHeight="1" x14ac:dyDescent="0.15">
      <c r="H656" s="11" t="str">
        <f t="shared" si="29"/>
        <v/>
      </c>
      <c r="I656" s="11" t="str">
        <f t="shared" si="28"/>
        <v/>
      </c>
    </row>
    <row r="657" spans="8:9" ht="20.25" customHeight="1" x14ac:dyDescent="0.15">
      <c r="H657" s="11" t="str">
        <f t="shared" si="29"/>
        <v/>
      </c>
      <c r="I657" s="11" t="str">
        <f t="shared" si="28"/>
        <v/>
      </c>
    </row>
    <row r="658" spans="8:9" ht="20.25" customHeight="1" x14ac:dyDescent="0.15">
      <c r="H658" s="11" t="str">
        <f t="shared" si="29"/>
        <v/>
      </c>
      <c r="I658" s="11" t="str">
        <f t="shared" si="28"/>
        <v/>
      </c>
    </row>
    <row r="659" spans="8:9" ht="20.25" customHeight="1" x14ac:dyDescent="0.15">
      <c r="H659" s="11" t="str">
        <f t="shared" si="29"/>
        <v/>
      </c>
      <c r="I659" s="11" t="str">
        <f t="shared" si="28"/>
        <v/>
      </c>
    </row>
    <row r="660" spans="8:9" ht="20.25" customHeight="1" x14ac:dyDescent="0.15">
      <c r="H660" s="11" t="str">
        <f t="shared" si="29"/>
        <v/>
      </c>
      <c r="I660" s="11" t="str">
        <f t="shared" ref="I660:I723" si="30">IF(WEEKNUM(A660)&gt;0,WEEKNUM(A660),"")</f>
        <v/>
      </c>
    </row>
    <row r="661" spans="8:9" ht="20.25" customHeight="1" x14ac:dyDescent="0.15">
      <c r="H661" s="11" t="str">
        <f t="shared" si="29"/>
        <v/>
      </c>
      <c r="I661" s="11" t="str">
        <f t="shared" si="30"/>
        <v/>
      </c>
    </row>
    <row r="662" spans="8:9" ht="20.25" customHeight="1" x14ac:dyDescent="0.15">
      <c r="H662" s="11" t="str">
        <f t="shared" si="29"/>
        <v/>
      </c>
      <c r="I662" s="11" t="str">
        <f t="shared" si="30"/>
        <v/>
      </c>
    </row>
    <row r="663" spans="8:9" ht="20.25" customHeight="1" x14ac:dyDescent="0.15">
      <c r="H663" s="11" t="str">
        <f t="shared" ref="H663:H726" si="31">IF(E663*F663&gt;0,E663*F663,"")</f>
        <v/>
      </c>
      <c r="I663" s="11" t="str">
        <f t="shared" si="30"/>
        <v/>
      </c>
    </row>
    <row r="664" spans="8:9" ht="20.25" customHeight="1" x14ac:dyDescent="0.15">
      <c r="H664" s="11" t="str">
        <f t="shared" si="31"/>
        <v/>
      </c>
      <c r="I664" s="11" t="str">
        <f t="shared" si="30"/>
        <v/>
      </c>
    </row>
    <row r="665" spans="8:9" ht="20.25" customHeight="1" x14ac:dyDescent="0.15">
      <c r="H665" s="11" t="str">
        <f t="shared" si="31"/>
        <v/>
      </c>
      <c r="I665" s="11" t="str">
        <f t="shared" si="30"/>
        <v/>
      </c>
    </row>
    <row r="666" spans="8:9" ht="20.25" customHeight="1" x14ac:dyDescent="0.15">
      <c r="H666" s="11" t="str">
        <f t="shared" si="31"/>
        <v/>
      </c>
      <c r="I666" s="11" t="str">
        <f t="shared" si="30"/>
        <v/>
      </c>
    </row>
    <row r="667" spans="8:9" ht="20.25" customHeight="1" x14ac:dyDescent="0.15">
      <c r="H667" s="11" t="str">
        <f t="shared" si="31"/>
        <v/>
      </c>
      <c r="I667" s="11" t="str">
        <f t="shared" si="30"/>
        <v/>
      </c>
    </row>
    <row r="668" spans="8:9" ht="20.25" customHeight="1" x14ac:dyDescent="0.15">
      <c r="H668" s="11" t="str">
        <f t="shared" si="31"/>
        <v/>
      </c>
      <c r="I668" s="11" t="str">
        <f t="shared" si="30"/>
        <v/>
      </c>
    </row>
    <row r="669" spans="8:9" ht="20.25" customHeight="1" x14ac:dyDescent="0.15">
      <c r="H669" s="11" t="str">
        <f t="shared" si="31"/>
        <v/>
      </c>
      <c r="I669" s="11" t="str">
        <f t="shared" si="30"/>
        <v/>
      </c>
    </row>
    <row r="670" spans="8:9" ht="20.25" customHeight="1" x14ac:dyDescent="0.15">
      <c r="H670" s="11" t="str">
        <f t="shared" si="31"/>
        <v/>
      </c>
      <c r="I670" s="11" t="str">
        <f t="shared" si="30"/>
        <v/>
      </c>
    </row>
    <row r="671" spans="8:9" ht="20.25" customHeight="1" x14ac:dyDescent="0.15">
      <c r="H671" s="11" t="str">
        <f t="shared" si="31"/>
        <v/>
      </c>
      <c r="I671" s="11" t="str">
        <f t="shared" si="30"/>
        <v/>
      </c>
    </row>
    <row r="672" spans="8:9" ht="20.25" customHeight="1" x14ac:dyDescent="0.15">
      <c r="H672" s="11" t="str">
        <f t="shared" si="31"/>
        <v/>
      </c>
      <c r="I672" s="11" t="str">
        <f t="shared" si="30"/>
        <v/>
      </c>
    </row>
    <row r="673" spans="8:9" ht="20.25" customHeight="1" x14ac:dyDescent="0.15">
      <c r="H673" s="11" t="str">
        <f t="shared" si="31"/>
        <v/>
      </c>
      <c r="I673" s="11" t="str">
        <f t="shared" si="30"/>
        <v/>
      </c>
    </row>
    <row r="674" spans="8:9" ht="20.25" customHeight="1" x14ac:dyDescent="0.15">
      <c r="H674" s="11" t="str">
        <f t="shared" si="31"/>
        <v/>
      </c>
      <c r="I674" s="11" t="str">
        <f t="shared" si="30"/>
        <v/>
      </c>
    </row>
    <row r="675" spans="8:9" ht="20.25" customHeight="1" x14ac:dyDescent="0.15">
      <c r="H675" s="11" t="str">
        <f t="shared" si="31"/>
        <v/>
      </c>
      <c r="I675" s="11" t="str">
        <f t="shared" si="30"/>
        <v/>
      </c>
    </row>
    <row r="676" spans="8:9" ht="20.25" customHeight="1" x14ac:dyDescent="0.15">
      <c r="H676" s="11" t="str">
        <f t="shared" si="31"/>
        <v/>
      </c>
      <c r="I676" s="11" t="str">
        <f t="shared" si="30"/>
        <v/>
      </c>
    </row>
    <row r="677" spans="8:9" ht="20.25" customHeight="1" x14ac:dyDescent="0.15">
      <c r="H677" s="11" t="str">
        <f t="shared" si="31"/>
        <v/>
      </c>
      <c r="I677" s="11" t="str">
        <f t="shared" si="30"/>
        <v/>
      </c>
    </row>
    <row r="678" spans="8:9" ht="20.25" customHeight="1" x14ac:dyDescent="0.15">
      <c r="H678" s="11" t="str">
        <f t="shared" si="31"/>
        <v/>
      </c>
      <c r="I678" s="11" t="str">
        <f t="shared" si="30"/>
        <v/>
      </c>
    </row>
    <row r="679" spans="8:9" ht="20.25" customHeight="1" x14ac:dyDescent="0.15">
      <c r="H679" s="11" t="str">
        <f t="shared" si="31"/>
        <v/>
      </c>
      <c r="I679" s="11" t="str">
        <f t="shared" si="30"/>
        <v/>
      </c>
    </row>
    <row r="680" spans="8:9" ht="20.25" customHeight="1" x14ac:dyDescent="0.15">
      <c r="H680" s="11" t="str">
        <f t="shared" si="31"/>
        <v/>
      </c>
      <c r="I680" s="11" t="str">
        <f t="shared" si="30"/>
        <v/>
      </c>
    </row>
    <row r="681" spans="8:9" ht="20.25" customHeight="1" x14ac:dyDescent="0.15">
      <c r="H681" s="11" t="str">
        <f t="shared" si="31"/>
        <v/>
      </c>
      <c r="I681" s="11" t="str">
        <f t="shared" si="30"/>
        <v/>
      </c>
    </row>
    <row r="682" spans="8:9" ht="20.25" customHeight="1" x14ac:dyDescent="0.15">
      <c r="H682" s="11" t="str">
        <f t="shared" si="31"/>
        <v/>
      </c>
      <c r="I682" s="11" t="str">
        <f t="shared" si="30"/>
        <v/>
      </c>
    </row>
    <row r="683" spans="8:9" ht="20.25" customHeight="1" x14ac:dyDescent="0.15">
      <c r="H683" s="11" t="str">
        <f t="shared" si="31"/>
        <v/>
      </c>
      <c r="I683" s="11" t="str">
        <f t="shared" si="30"/>
        <v/>
      </c>
    </row>
    <row r="684" spans="8:9" ht="20.25" customHeight="1" x14ac:dyDescent="0.15">
      <c r="H684" s="11" t="str">
        <f t="shared" si="31"/>
        <v/>
      </c>
      <c r="I684" s="11" t="str">
        <f t="shared" si="30"/>
        <v/>
      </c>
    </row>
    <row r="685" spans="8:9" ht="20.25" customHeight="1" x14ac:dyDescent="0.15">
      <c r="H685" s="11" t="str">
        <f t="shared" si="31"/>
        <v/>
      </c>
      <c r="I685" s="11" t="str">
        <f t="shared" si="30"/>
        <v/>
      </c>
    </row>
    <row r="686" spans="8:9" ht="20.25" customHeight="1" x14ac:dyDescent="0.15">
      <c r="H686" s="11" t="str">
        <f t="shared" si="31"/>
        <v/>
      </c>
      <c r="I686" s="11" t="str">
        <f t="shared" si="30"/>
        <v/>
      </c>
    </row>
    <row r="687" spans="8:9" ht="20.25" customHeight="1" x14ac:dyDescent="0.15">
      <c r="H687" s="11" t="str">
        <f t="shared" si="31"/>
        <v/>
      </c>
      <c r="I687" s="11" t="str">
        <f t="shared" si="30"/>
        <v/>
      </c>
    </row>
    <row r="688" spans="8:9" ht="20.25" customHeight="1" x14ac:dyDescent="0.15">
      <c r="H688" s="11" t="str">
        <f t="shared" si="31"/>
        <v/>
      </c>
      <c r="I688" s="11" t="str">
        <f t="shared" si="30"/>
        <v/>
      </c>
    </row>
    <row r="689" spans="8:9" ht="20.25" customHeight="1" x14ac:dyDescent="0.15">
      <c r="H689" s="11" t="str">
        <f t="shared" si="31"/>
        <v/>
      </c>
      <c r="I689" s="11" t="str">
        <f t="shared" si="30"/>
        <v/>
      </c>
    </row>
    <row r="690" spans="8:9" ht="20.25" customHeight="1" x14ac:dyDescent="0.15">
      <c r="H690" s="11" t="str">
        <f t="shared" si="31"/>
        <v/>
      </c>
      <c r="I690" s="11" t="str">
        <f t="shared" si="30"/>
        <v/>
      </c>
    </row>
    <row r="691" spans="8:9" ht="20.25" customHeight="1" x14ac:dyDescent="0.15">
      <c r="H691" s="11" t="str">
        <f t="shared" si="31"/>
        <v/>
      </c>
      <c r="I691" s="11" t="str">
        <f t="shared" si="30"/>
        <v/>
      </c>
    </row>
    <row r="692" spans="8:9" ht="20.25" customHeight="1" x14ac:dyDescent="0.15">
      <c r="H692" s="11" t="str">
        <f t="shared" si="31"/>
        <v/>
      </c>
      <c r="I692" s="11" t="str">
        <f t="shared" si="30"/>
        <v/>
      </c>
    </row>
    <row r="693" spans="8:9" ht="20.25" customHeight="1" x14ac:dyDescent="0.15">
      <c r="H693" s="11" t="str">
        <f t="shared" si="31"/>
        <v/>
      </c>
      <c r="I693" s="11" t="str">
        <f t="shared" si="30"/>
        <v/>
      </c>
    </row>
    <row r="694" spans="8:9" ht="20.25" customHeight="1" x14ac:dyDescent="0.15">
      <c r="H694" s="11" t="str">
        <f t="shared" si="31"/>
        <v/>
      </c>
      <c r="I694" s="11" t="str">
        <f t="shared" si="30"/>
        <v/>
      </c>
    </row>
    <row r="695" spans="8:9" ht="20.25" customHeight="1" x14ac:dyDescent="0.15">
      <c r="H695" s="11" t="str">
        <f t="shared" si="31"/>
        <v/>
      </c>
      <c r="I695" s="11" t="str">
        <f t="shared" si="30"/>
        <v/>
      </c>
    </row>
    <row r="696" spans="8:9" ht="20.25" customHeight="1" x14ac:dyDescent="0.15">
      <c r="H696" s="11" t="str">
        <f t="shared" si="31"/>
        <v/>
      </c>
      <c r="I696" s="11" t="str">
        <f t="shared" si="30"/>
        <v/>
      </c>
    </row>
    <row r="697" spans="8:9" ht="20.25" customHeight="1" x14ac:dyDescent="0.15">
      <c r="H697" s="11" t="str">
        <f t="shared" si="31"/>
        <v/>
      </c>
      <c r="I697" s="11" t="str">
        <f t="shared" si="30"/>
        <v/>
      </c>
    </row>
    <row r="698" spans="8:9" ht="20.25" customHeight="1" x14ac:dyDescent="0.15">
      <c r="H698" s="11" t="str">
        <f t="shared" si="31"/>
        <v/>
      </c>
      <c r="I698" s="11" t="str">
        <f t="shared" si="30"/>
        <v/>
      </c>
    </row>
    <row r="699" spans="8:9" ht="20.25" customHeight="1" x14ac:dyDescent="0.15">
      <c r="H699" s="11" t="str">
        <f t="shared" si="31"/>
        <v/>
      </c>
      <c r="I699" s="11" t="str">
        <f t="shared" si="30"/>
        <v/>
      </c>
    </row>
    <row r="700" spans="8:9" ht="20.25" customHeight="1" x14ac:dyDescent="0.15">
      <c r="H700" s="11" t="str">
        <f t="shared" si="31"/>
        <v/>
      </c>
      <c r="I700" s="11" t="str">
        <f t="shared" si="30"/>
        <v/>
      </c>
    </row>
    <row r="701" spans="8:9" ht="20.25" customHeight="1" x14ac:dyDescent="0.15">
      <c r="H701" s="11" t="str">
        <f t="shared" si="31"/>
        <v/>
      </c>
      <c r="I701" s="11" t="str">
        <f t="shared" si="30"/>
        <v/>
      </c>
    </row>
    <row r="702" spans="8:9" ht="20.25" customHeight="1" x14ac:dyDescent="0.15">
      <c r="H702" s="11" t="str">
        <f t="shared" si="31"/>
        <v/>
      </c>
      <c r="I702" s="11" t="str">
        <f t="shared" si="30"/>
        <v/>
      </c>
    </row>
    <row r="703" spans="8:9" ht="20.25" customHeight="1" x14ac:dyDescent="0.15">
      <c r="H703" s="11" t="str">
        <f t="shared" si="31"/>
        <v/>
      </c>
      <c r="I703" s="11" t="str">
        <f t="shared" si="30"/>
        <v/>
      </c>
    </row>
    <row r="704" spans="8:9" ht="20.25" customHeight="1" x14ac:dyDescent="0.15">
      <c r="H704" s="11" t="str">
        <f t="shared" si="31"/>
        <v/>
      </c>
      <c r="I704" s="11" t="str">
        <f t="shared" si="30"/>
        <v/>
      </c>
    </row>
    <row r="705" spans="8:9" ht="20.25" customHeight="1" x14ac:dyDescent="0.15">
      <c r="H705" s="11" t="str">
        <f t="shared" si="31"/>
        <v/>
      </c>
      <c r="I705" s="11" t="str">
        <f t="shared" si="30"/>
        <v/>
      </c>
    </row>
    <row r="706" spans="8:9" ht="20.25" customHeight="1" x14ac:dyDescent="0.15">
      <c r="H706" s="11" t="str">
        <f t="shared" si="31"/>
        <v/>
      </c>
      <c r="I706" s="11" t="str">
        <f t="shared" si="30"/>
        <v/>
      </c>
    </row>
    <row r="707" spans="8:9" ht="20.25" customHeight="1" x14ac:dyDescent="0.15">
      <c r="H707" s="11" t="str">
        <f t="shared" si="31"/>
        <v/>
      </c>
      <c r="I707" s="11" t="str">
        <f t="shared" si="30"/>
        <v/>
      </c>
    </row>
    <row r="708" spans="8:9" ht="20.25" customHeight="1" x14ac:dyDescent="0.15">
      <c r="H708" s="11" t="str">
        <f t="shared" si="31"/>
        <v/>
      </c>
      <c r="I708" s="11" t="str">
        <f t="shared" si="30"/>
        <v/>
      </c>
    </row>
    <row r="709" spans="8:9" ht="20.25" customHeight="1" x14ac:dyDescent="0.15">
      <c r="H709" s="11" t="str">
        <f t="shared" si="31"/>
        <v/>
      </c>
      <c r="I709" s="11" t="str">
        <f t="shared" si="30"/>
        <v/>
      </c>
    </row>
    <row r="710" spans="8:9" ht="20.25" customHeight="1" x14ac:dyDescent="0.15">
      <c r="H710" s="11" t="str">
        <f t="shared" si="31"/>
        <v/>
      </c>
      <c r="I710" s="11" t="str">
        <f t="shared" si="30"/>
        <v/>
      </c>
    </row>
    <row r="711" spans="8:9" ht="20.25" customHeight="1" x14ac:dyDescent="0.15">
      <c r="H711" s="11" t="str">
        <f t="shared" si="31"/>
        <v/>
      </c>
      <c r="I711" s="11" t="str">
        <f t="shared" si="30"/>
        <v/>
      </c>
    </row>
    <row r="712" spans="8:9" ht="20.25" customHeight="1" x14ac:dyDescent="0.15">
      <c r="H712" s="11" t="str">
        <f t="shared" si="31"/>
        <v/>
      </c>
      <c r="I712" s="11" t="str">
        <f t="shared" si="30"/>
        <v/>
      </c>
    </row>
    <row r="713" spans="8:9" ht="20.25" customHeight="1" x14ac:dyDescent="0.15">
      <c r="H713" s="11" t="str">
        <f t="shared" si="31"/>
        <v/>
      </c>
      <c r="I713" s="11" t="str">
        <f t="shared" si="30"/>
        <v/>
      </c>
    </row>
    <row r="714" spans="8:9" ht="20.25" customHeight="1" x14ac:dyDescent="0.15">
      <c r="H714" s="11" t="str">
        <f t="shared" si="31"/>
        <v/>
      </c>
      <c r="I714" s="11" t="str">
        <f t="shared" si="30"/>
        <v/>
      </c>
    </row>
    <row r="715" spans="8:9" ht="20.25" customHeight="1" x14ac:dyDescent="0.15">
      <c r="H715" s="11" t="str">
        <f t="shared" si="31"/>
        <v/>
      </c>
      <c r="I715" s="11" t="str">
        <f t="shared" si="30"/>
        <v/>
      </c>
    </row>
    <row r="716" spans="8:9" ht="20.25" customHeight="1" x14ac:dyDescent="0.15">
      <c r="H716" s="11" t="str">
        <f t="shared" si="31"/>
        <v/>
      </c>
      <c r="I716" s="11" t="str">
        <f t="shared" si="30"/>
        <v/>
      </c>
    </row>
    <row r="717" spans="8:9" ht="20.25" customHeight="1" x14ac:dyDescent="0.15">
      <c r="H717" s="11" t="str">
        <f t="shared" si="31"/>
        <v/>
      </c>
      <c r="I717" s="11" t="str">
        <f t="shared" si="30"/>
        <v/>
      </c>
    </row>
    <row r="718" spans="8:9" ht="20.25" customHeight="1" x14ac:dyDescent="0.15">
      <c r="H718" s="11" t="str">
        <f t="shared" si="31"/>
        <v/>
      </c>
      <c r="I718" s="11" t="str">
        <f t="shared" si="30"/>
        <v/>
      </c>
    </row>
    <row r="719" spans="8:9" ht="20.25" customHeight="1" x14ac:dyDescent="0.15">
      <c r="H719" s="11" t="str">
        <f t="shared" si="31"/>
        <v/>
      </c>
      <c r="I719" s="11" t="str">
        <f t="shared" si="30"/>
        <v/>
      </c>
    </row>
    <row r="720" spans="8:9" ht="20.25" customHeight="1" x14ac:dyDescent="0.15">
      <c r="H720" s="11" t="str">
        <f t="shared" si="31"/>
        <v/>
      </c>
      <c r="I720" s="11" t="str">
        <f t="shared" si="30"/>
        <v/>
      </c>
    </row>
    <row r="721" spans="8:9" ht="20.25" customHeight="1" x14ac:dyDescent="0.15">
      <c r="H721" s="11" t="str">
        <f t="shared" si="31"/>
        <v/>
      </c>
      <c r="I721" s="11" t="str">
        <f t="shared" si="30"/>
        <v/>
      </c>
    </row>
    <row r="722" spans="8:9" ht="20.25" customHeight="1" x14ac:dyDescent="0.15">
      <c r="H722" s="11" t="str">
        <f t="shared" si="31"/>
        <v/>
      </c>
      <c r="I722" s="11" t="str">
        <f t="shared" si="30"/>
        <v/>
      </c>
    </row>
    <row r="723" spans="8:9" ht="20.25" customHeight="1" x14ac:dyDescent="0.15">
      <c r="H723" s="11" t="str">
        <f t="shared" si="31"/>
        <v/>
      </c>
      <c r="I723" s="11" t="str">
        <f t="shared" si="30"/>
        <v/>
      </c>
    </row>
    <row r="724" spans="8:9" ht="20.25" customHeight="1" x14ac:dyDescent="0.15">
      <c r="H724" s="11" t="str">
        <f t="shared" si="31"/>
        <v/>
      </c>
      <c r="I724" s="11" t="str">
        <f t="shared" ref="I724:I787" si="32">IF(WEEKNUM(A724)&gt;0,WEEKNUM(A724),"")</f>
        <v/>
      </c>
    </row>
    <row r="725" spans="8:9" ht="20.25" customHeight="1" x14ac:dyDescent="0.15">
      <c r="H725" s="11" t="str">
        <f t="shared" si="31"/>
        <v/>
      </c>
      <c r="I725" s="11" t="str">
        <f t="shared" si="32"/>
        <v/>
      </c>
    </row>
    <row r="726" spans="8:9" ht="20.25" customHeight="1" x14ac:dyDescent="0.15">
      <c r="H726" s="11" t="str">
        <f t="shared" si="31"/>
        <v/>
      </c>
      <c r="I726" s="11" t="str">
        <f t="shared" si="32"/>
        <v/>
      </c>
    </row>
    <row r="727" spans="8:9" ht="20.25" customHeight="1" x14ac:dyDescent="0.15">
      <c r="H727" s="11" t="str">
        <f t="shared" ref="H727:H790" si="33">IF(E727*F727&gt;0,E727*F727,"")</f>
        <v/>
      </c>
      <c r="I727" s="11" t="str">
        <f t="shared" si="32"/>
        <v/>
      </c>
    </row>
    <row r="728" spans="8:9" ht="20.25" customHeight="1" x14ac:dyDescent="0.15">
      <c r="H728" s="11" t="str">
        <f t="shared" si="33"/>
        <v/>
      </c>
      <c r="I728" s="11" t="str">
        <f t="shared" si="32"/>
        <v/>
      </c>
    </row>
    <row r="729" spans="8:9" ht="20.25" customHeight="1" x14ac:dyDescent="0.15">
      <c r="H729" s="11" t="str">
        <f t="shared" si="33"/>
        <v/>
      </c>
      <c r="I729" s="11" t="str">
        <f t="shared" si="32"/>
        <v/>
      </c>
    </row>
    <row r="730" spans="8:9" ht="20.25" customHeight="1" x14ac:dyDescent="0.15">
      <c r="H730" s="11" t="str">
        <f t="shared" si="33"/>
        <v/>
      </c>
      <c r="I730" s="11" t="str">
        <f t="shared" si="32"/>
        <v/>
      </c>
    </row>
    <row r="731" spans="8:9" ht="20.25" customHeight="1" x14ac:dyDescent="0.15">
      <c r="H731" s="11" t="str">
        <f t="shared" si="33"/>
        <v/>
      </c>
      <c r="I731" s="11" t="str">
        <f t="shared" si="32"/>
        <v/>
      </c>
    </row>
    <row r="732" spans="8:9" ht="20.25" customHeight="1" x14ac:dyDescent="0.15">
      <c r="H732" s="11" t="str">
        <f t="shared" si="33"/>
        <v/>
      </c>
      <c r="I732" s="11" t="str">
        <f t="shared" si="32"/>
        <v/>
      </c>
    </row>
    <row r="733" spans="8:9" ht="20.25" customHeight="1" x14ac:dyDescent="0.15">
      <c r="H733" s="11" t="str">
        <f t="shared" si="33"/>
        <v/>
      </c>
      <c r="I733" s="11" t="str">
        <f t="shared" si="32"/>
        <v/>
      </c>
    </row>
    <row r="734" spans="8:9" ht="20.25" customHeight="1" x14ac:dyDescent="0.15">
      <c r="H734" s="11" t="str">
        <f t="shared" si="33"/>
        <v/>
      </c>
      <c r="I734" s="11" t="str">
        <f t="shared" si="32"/>
        <v/>
      </c>
    </row>
    <row r="735" spans="8:9" ht="20.25" customHeight="1" x14ac:dyDescent="0.15">
      <c r="H735" s="11" t="str">
        <f t="shared" si="33"/>
        <v/>
      </c>
      <c r="I735" s="11" t="str">
        <f t="shared" si="32"/>
        <v/>
      </c>
    </row>
    <row r="736" spans="8:9" ht="20.25" customHeight="1" x14ac:dyDescent="0.15">
      <c r="H736" s="11" t="str">
        <f t="shared" si="33"/>
        <v/>
      </c>
      <c r="I736" s="11" t="str">
        <f t="shared" si="32"/>
        <v/>
      </c>
    </row>
    <row r="737" spans="8:9" ht="20.25" customHeight="1" x14ac:dyDescent="0.15">
      <c r="H737" s="11" t="str">
        <f t="shared" si="33"/>
        <v/>
      </c>
      <c r="I737" s="11" t="str">
        <f t="shared" si="32"/>
        <v/>
      </c>
    </row>
    <row r="738" spans="8:9" ht="20.25" customHeight="1" x14ac:dyDescent="0.15">
      <c r="H738" s="11" t="str">
        <f t="shared" si="33"/>
        <v/>
      </c>
      <c r="I738" s="11" t="str">
        <f t="shared" si="32"/>
        <v/>
      </c>
    </row>
    <row r="739" spans="8:9" ht="20.25" customHeight="1" x14ac:dyDescent="0.15">
      <c r="H739" s="11" t="str">
        <f t="shared" si="33"/>
        <v/>
      </c>
      <c r="I739" s="11" t="str">
        <f t="shared" si="32"/>
        <v/>
      </c>
    </row>
    <row r="740" spans="8:9" ht="20.25" customHeight="1" x14ac:dyDescent="0.15">
      <c r="H740" s="11" t="str">
        <f t="shared" si="33"/>
        <v/>
      </c>
      <c r="I740" s="11" t="str">
        <f t="shared" si="32"/>
        <v/>
      </c>
    </row>
    <row r="741" spans="8:9" ht="20.25" customHeight="1" x14ac:dyDescent="0.15">
      <c r="H741" s="11" t="str">
        <f t="shared" si="33"/>
        <v/>
      </c>
      <c r="I741" s="11" t="str">
        <f t="shared" si="32"/>
        <v/>
      </c>
    </row>
    <row r="742" spans="8:9" ht="20.25" customHeight="1" x14ac:dyDescent="0.15">
      <c r="H742" s="11" t="str">
        <f t="shared" si="33"/>
        <v/>
      </c>
      <c r="I742" s="11" t="str">
        <f t="shared" si="32"/>
        <v/>
      </c>
    </row>
    <row r="743" spans="8:9" ht="20.25" customHeight="1" x14ac:dyDescent="0.15">
      <c r="H743" s="11" t="str">
        <f t="shared" si="33"/>
        <v/>
      </c>
      <c r="I743" s="11" t="str">
        <f t="shared" si="32"/>
        <v/>
      </c>
    </row>
    <row r="744" spans="8:9" ht="20.25" customHeight="1" x14ac:dyDescent="0.15">
      <c r="H744" s="11" t="str">
        <f t="shared" si="33"/>
        <v/>
      </c>
      <c r="I744" s="11" t="str">
        <f t="shared" si="32"/>
        <v/>
      </c>
    </row>
    <row r="745" spans="8:9" ht="20.25" customHeight="1" x14ac:dyDescent="0.15">
      <c r="H745" s="11" t="str">
        <f t="shared" si="33"/>
        <v/>
      </c>
      <c r="I745" s="11" t="str">
        <f t="shared" si="32"/>
        <v/>
      </c>
    </row>
    <row r="746" spans="8:9" ht="20.25" customHeight="1" x14ac:dyDescent="0.15">
      <c r="H746" s="11" t="str">
        <f t="shared" si="33"/>
        <v/>
      </c>
      <c r="I746" s="11" t="str">
        <f t="shared" si="32"/>
        <v/>
      </c>
    </row>
    <row r="747" spans="8:9" ht="20.25" customHeight="1" x14ac:dyDescent="0.15">
      <c r="H747" s="11" t="str">
        <f t="shared" si="33"/>
        <v/>
      </c>
      <c r="I747" s="11" t="str">
        <f t="shared" si="32"/>
        <v/>
      </c>
    </row>
    <row r="748" spans="8:9" ht="20.25" customHeight="1" x14ac:dyDescent="0.15">
      <c r="H748" s="11" t="str">
        <f t="shared" si="33"/>
        <v/>
      </c>
      <c r="I748" s="11" t="str">
        <f t="shared" si="32"/>
        <v/>
      </c>
    </row>
    <row r="749" spans="8:9" ht="20.25" customHeight="1" x14ac:dyDescent="0.15">
      <c r="H749" s="11" t="str">
        <f t="shared" si="33"/>
        <v/>
      </c>
      <c r="I749" s="11" t="str">
        <f t="shared" si="32"/>
        <v/>
      </c>
    </row>
    <row r="750" spans="8:9" ht="20.25" customHeight="1" x14ac:dyDescent="0.15">
      <c r="H750" s="11" t="str">
        <f t="shared" si="33"/>
        <v/>
      </c>
      <c r="I750" s="11" t="str">
        <f t="shared" si="32"/>
        <v/>
      </c>
    </row>
    <row r="751" spans="8:9" ht="20.25" customHeight="1" x14ac:dyDescent="0.15">
      <c r="H751" s="11" t="str">
        <f t="shared" si="33"/>
        <v/>
      </c>
      <c r="I751" s="11" t="str">
        <f t="shared" si="32"/>
        <v/>
      </c>
    </row>
    <row r="752" spans="8:9" ht="20.25" customHeight="1" x14ac:dyDescent="0.15">
      <c r="H752" s="11" t="str">
        <f t="shared" si="33"/>
        <v/>
      </c>
      <c r="I752" s="11" t="str">
        <f t="shared" si="32"/>
        <v/>
      </c>
    </row>
    <row r="753" spans="8:9" ht="20.25" customHeight="1" x14ac:dyDescent="0.15">
      <c r="H753" s="11" t="str">
        <f t="shared" si="33"/>
        <v/>
      </c>
      <c r="I753" s="11" t="str">
        <f t="shared" si="32"/>
        <v/>
      </c>
    </row>
    <row r="754" spans="8:9" ht="20.25" customHeight="1" x14ac:dyDescent="0.15">
      <c r="H754" s="11" t="str">
        <f t="shared" si="33"/>
        <v/>
      </c>
      <c r="I754" s="11" t="str">
        <f t="shared" si="32"/>
        <v/>
      </c>
    </row>
    <row r="755" spans="8:9" ht="20.25" customHeight="1" x14ac:dyDescent="0.15">
      <c r="H755" s="11" t="str">
        <f t="shared" si="33"/>
        <v/>
      </c>
      <c r="I755" s="11" t="str">
        <f t="shared" si="32"/>
        <v/>
      </c>
    </row>
    <row r="756" spans="8:9" ht="20.25" customHeight="1" x14ac:dyDescent="0.15">
      <c r="H756" s="11" t="str">
        <f t="shared" si="33"/>
        <v/>
      </c>
      <c r="I756" s="11" t="str">
        <f t="shared" si="32"/>
        <v/>
      </c>
    </row>
    <row r="757" spans="8:9" ht="20.25" customHeight="1" x14ac:dyDescent="0.15">
      <c r="H757" s="11" t="str">
        <f t="shared" si="33"/>
        <v/>
      </c>
      <c r="I757" s="11" t="str">
        <f t="shared" si="32"/>
        <v/>
      </c>
    </row>
    <row r="758" spans="8:9" ht="20.25" customHeight="1" x14ac:dyDescent="0.15">
      <c r="H758" s="11" t="str">
        <f t="shared" si="33"/>
        <v/>
      </c>
      <c r="I758" s="11" t="str">
        <f t="shared" si="32"/>
        <v/>
      </c>
    </row>
    <row r="759" spans="8:9" ht="20.25" customHeight="1" x14ac:dyDescent="0.15">
      <c r="H759" s="11" t="str">
        <f t="shared" si="33"/>
        <v/>
      </c>
      <c r="I759" s="11" t="str">
        <f t="shared" si="32"/>
        <v/>
      </c>
    </row>
    <row r="760" spans="8:9" ht="20.25" customHeight="1" x14ac:dyDescent="0.15">
      <c r="H760" s="11" t="str">
        <f t="shared" si="33"/>
        <v/>
      </c>
      <c r="I760" s="11" t="str">
        <f t="shared" si="32"/>
        <v/>
      </c>
    </row>
    <row r="761" spans="8:9" ht="20.25" customHeight="1" x14ac:dyDescent="0.15">
      <c r="H761" s="11" t="str">
        <f t="shared" si="33"/>
        <v/>
      </c>
      <c r="I761" s="11" t="str">
        <f t="shared" si="32"/>
        <v/>
      </c>
    </row>
    <row r="762" spans="8:9" ht="20.25" customHeight="1" x14ac:dyDescent="0.15">
      <c r="H762" s="11" t="str">
        <f t="shared" si="33"/>
        <v/>
      </c>
      <c r="I762" s="11" t="str">
        <f t="shared" si="32"/>
        <v/>
      </c>
    </row>
    <row r="763" spans="8:9" ht="20.25" customHeight="1" x14ac:dyDescent="0.15">
      <c r="H763" s="11" t="str">
        <f t="shared" si="33"/>
        <v/>
      </c>
      <c r="I763" s="11" t="str">
        <f t="shared" si="32"/>
        <v/>
      </c>
    </row>
    <row r="764" spans="8:9" ht="20.25" customHeight="1" x14ac:dyDescent="0.15">
      <c r="H764" s="11" t="str">
        <f t="shared" si="33"/>
        <v/>
      </c>
      <c r="I764" s="11" t="str">
        <f t="shared" si="32"/>
        <v/>
      </c>
    </row>
    <row r="765" spans="8:9" ht="20.25" customHeight="1" x14ac:dyDescent="0.15">
      <c r="H765" s="11" t="str">
        <f t="shared" si="33"/>
        <v/>
      </c>
      <c r="I765" s="11" t="str">
        <f t="shared" si="32"/>
        <v/>
      </c>
    </row>
    <row r="766" spans="8:9" ht="20.25" customHeight="1" x14ac:dyDescent="0.15">
      <c r="H766" s="11" t="str">
        <f t="shared" si="33"/>
        <v/>
      </c>
      <c r="I766" s="11" t="str">
        <f t="shared" si="32"/>
        <v/>
      </c>
    </row>
    <row r="767" spans="8:9" ht="20.25" customHeight="1" x14ac:dyDescent="0.15">
      <c r="H767" s="11" t="str">
        <f t="shared" si="33"/>
        <v/>
      </c>
      <c r="I767" s="11" t="str">
        <f t="shared" si="32"/>
        <v/>
      </c>
    </row>
    <row r="768" spans="8:9" ht="20.25" customHeight="1" x14ac:dyDescent="0.15">
      <c r="H768" s="11" t="str">
        <f t="shared" si="33"/>
        <v/>
      </c>
      <c r="I768" s="11" t="str">
        <f t="shared" si="32"/>
        <v/>
      </c>
    </row>
    <row r="769" spans="8:9" ht="20.25" customHeight="1" x14ac:dyDescent="0.15">
      <c r="H769" s="11" t="str">
        <f t="shared" si="33"/>
        <v/>
      </c>
      <c r="I769" s="11" t="str">
        <f t="shared" si="32"/>
        <v/>
      </c>
    </row>
    <row r="770" spans="8:9" ht="20.25" customHeight="1" x14ac:dyDescent="0.15">
      <c r="H770" s="11" t="str">
        <f t="shared" si="33"/>
        <v/>
      </c>
      <c r="I770" s="11" t="str">
        <f t="shared" si="32"/>
        <v/>
      </c>
    </row>
    <row r="771" spans="8:9" ht="20.25" customHeight="1" x14ac:dyDescent="0.15">
      <c r="H771" s="11" t="str">
        <f t="shared" si="33"/>
        <v/>
      </c>
      <c r="I771" s="11" t="str">
        <f t="shared" si="32"/>
        <v/>
      </c>
    </row>
    <row r="772" spans="8:9" ht="20.25" customHeight="1" x14ac:dyDescent="0.15">
      <c r="H772" s="11" t="str">
        <f t="shared" si="33"/>
        <v/>
      </c>
      <c r="I772" s="11" t="str">
        <f t="shared" si="32"/>
        <v/>
      </c>
    </row>
    <row r="773" spans="8:9" ht="20.25" customHeight="1" x14ac:dyDescent="0.15">
      <c r="H773" s="11" t="str">
        <f t="shared" si="33"/>
        <v/>
      </c>
      <c r="I773" s="11" t="str">
        <f t="shared" si="32"/>
        <v/>
      </c>
    </row>
    <row r="774" spans="8:9" ht="20.25" customHeight="1" x14ac:dyDescent="0.15">
      <c r="H774" s="11" t="str">
        <f t="shared" si="33"/>
        <v/>
      </c>
      <c r="I774" s="11" t="str">
        <f t="shared" si="32"/>
        <v/>
      </c>
    </row>
    <row r="775" spans="8:9" ht="20.25" customHeight="1" x14ac:dyDescent="0.15">
      <c r="H775" s="11" t="str">
        <f t="shared" si="33"/>
        <v/>
      </c>
      <c r="I775" s="11" t="str">
        <f t="shared" si="32"/>
        <v/>
      </c>
    </row>
    <row r="776" spans="8:9" ht="20.25" customHeight="1" x14ac:dyDescent="0.15">
      <c r="H776" s="11" t="str">
        <f t="shared" si="33"/>
        <v/>
      </c>
      <c r="I776" s="11" t="str">
        <f t="shared" si="32"/>
        <v/>
      </c>
    </row>
    <row r="777" spans="8:9" ht="20.25" customHeight="1" x14ac:dyDescent="0.15">
      <c r="H777" s="11" t="str">
        <f t="shared" si="33"/>
        <v/>
      </c>
      <c r="I777" s="11" t="str">
        <f t="shared" si="32"/>
        <v/>
      </c>
    </row>
    <row r="778" spans="8:9" ht="20.25" customHeight="1" x14ac:dyDescent="0.15">
      <c r="H778" s="11" t="str">
        <f t="shared" si="33"/>
        <v/>
      </c>
      <c r="I778" s="11" t="str">
        <f t="shared" si="32"/>
        <v/>
      </c>
    </row>
    <row r="779" spans="8:9" ht="20.25" customHeight="1" x14ac:dyDescent="0.15">
      <c r="H779" s="11" t="str">
        <f t="shared" si="33"/>
        <v/>
      </c>
      <c r="I779" s="11" t="str">
        <f t="shared" si="32"/>
        <v/>
      </c>
    </row>
    <row r="780" spans="8:9" ht="20.25" customHeight="1" x14ac:dyDescent="0.15">
      <c r="H780" s="11" t="str">
        <f t="shared" si="33"/>
        <v/>
      </c>
      <c r="I780" s="11" t="str">
        <f t="shared" si="32"/>
        <v/>
      </c>
    </row>
    <row r="781" spans="8:9" ht="20.25" customHeight="1" x14ac:dyDescent="0.15">
      <c r="H781" s="11" t="str">
        <f t="shared" si="33"/>
        <v/>
      </c>
      <c r="I781" s="11" t="str">
        <f t="shared" si="32"/>
        <v/>
      </c>
    </row>
    <row r="782" spans="8:9" ht="20.25" customHeight="1" x14ac:dyDescent="0.15">
      <c r="H782" s="11" t="str">
        <f t="shared" si="33"/>
        <v/>
      </c>
      <c r="I782" s="11" t="str">
        <f t="shared" si="32"/>
        <v/>
      </c>
    </row>
    <row r="783" spans="8:9" ht="20.25" customHeight="1" x14ac:dyDescent="0.15">
      <c r="H783" s="11" t="str">
        <f t="shared" si="33"/>
        <v/>
      </c>
      <c r="I783" s="11" t="str">
        <f t="shared" si="32"/>
        <v/>
      </c>
    </row>
    <row r="784" spans="8:9" ht="20.25" customHeight="1" x14ac:dyDescent="0.15">
      <c r="H784" s="11" t="str">
        <f t="shared" si="33"/>
        <v/>
      </c>
      <c r="I784" s="11" t="str">
        <f t="shared" si="32"/>
        <v/>
      </c>
    </row>
    <row r="785" spans="8:9" ht="20.25" customHeight="1" x14ac:dyDescent="0.15">
      <c r="H785" s="11" t="str">
        <f t="shared" si="33"/>
        <v/>
      </c>
      <c r="I785" s="11" t="str">
        <f t="shared" si="32"/>
        <v/>
      </c>
    </row>
    <row r="786" spans="8:9" ht="20.25" customHeight="1" x14ac:dyDescent="0.15">
      <c r="H786" s="11" t="str">
        <f t="shared" si="33"/>
        <v/>
      </c>
      <c r="I786" s="11" t="str">
        <f t="shared" si="32"/>
        <v/>
      </c>
    </row>
    <row r="787" spans="8:9" ht="20.25" customHeight="1" x14ac:dyDescent="0.15">
      <c r="H787" s="11" t="str">
        <f t="shared" si="33"/>
        <v/>
      </c>
      <c r="I787" s="11" t="str">
        <f t="shared" si="32"/>
        <v/>
      </c>
    </row>
    <row r="788" spans="8:9" ht="20.25" customHeight="1" x14ac:dyDescent="0.15">
      <c r="H788" s="11" t="str">
        <f t="shared" si="33"/>
        <v/>
      </c>
      <c r="I788" s="11" t="str">
        <f t="shared" ref="I788:I851" si="34">IF(WEEKNUM(A788)&gt;0,WEEKNUM(A788),"")</f>
        <v/>
      </c>
    </row>
    <row r="789" spans="8:9" ht="20.25" customHeight="1" x14ac:dyDescent="0.15">
      <c r="H789" s="11" t="str">
        <f t="shared" si="33"/>
        <v/>
      </c>
      <c r="I789" s="11" t="str">
        <f t="shared" si="34"/>
        <v/>
      </c>
    </row>
    <row r="790" spans="8:9" ht="20.25" customHeight="1" x14ac:dyDescent="0.15">
      <c r="H790" s="11" t="str">
        <f t="shared" si="33"/>
        <v/>
      </c>
      <c r="I790" s="11" t="str">
        <f t="shared" si="34"/>
        <v/>
      </c>
    </row>
    <row r="791" spans="8:9" ht="20.25" customHeight="1" x14ac:dyDescent="0.15">
      <c r="H791" s="11" t="str">
        <f t="shared" ref="H791:H854" si="35">IF(E791*F791&gt;0,E791*F791,"")</f>
        <v/>
      </c>
      <c r="I791" s="11" t="str">
        <f t="shared" si="34"/>
        <v/>
      </c>
    </row>
    <row r="792" spans="8:9" ht="20.25" customHeight="1" x14ac:dyDescent="0.15">
      <c r="H792" s="11" t="str">
        <f t="shared" si="35"/>
        <v/>
      </c>
      <c r="I792" s="11" t="str">
        <f t="shared" si="34"/>
        <v/>
      </c>
    </row>
    <row r="793" spans="8:9" ht="20.25" customHeight="1" x14ac:dyDescent="0.15">
      <c r="H793" s="11" t="str">
        <f t="shared" si="35"/>
        <v/>
      </c>
      <c r="I793" s="11" t="str">
        <f t="shared" si="34"/>
        <v/>
      </c>
    </row>
    <row r="794" spans="8:9" ht="20.25" customHeight="1" x14ac:dyDescent="0.15">
      <c r="H794" s="11" t="str">
        <f t="shared" si="35"/>
        <v/>
      </c>
      <c r="I794" s="11" t="str">
        <f t="shared" si="34"/>
        <v/>
      </c>
    </row>
    <row r="795" spans="8:9" ht="20.25" customHeight="1" x14ac:dyDescent="0.15">
      <c r="H795" s="11" t="str">
        <f t="shared" si="35"/>
        <v/>
      </c>
      <c r="I795" s="11" t="str">
        <f t="shared" si="34"/>
        <v/>
      </c>
    </row>
    <row r="796" spans="8:9" ht="20.25" customHeight="1" x14ac:dyDescent="0.15">
      <c r="H796" s="11" t="str">
        <f t="shared" si="35"/>
        <v/>
      </c>
      <c r="I796" s="11" t="str">
        <f t="shared" si="34"/>
        <v/>
      </c>
    </row>
    <row r="797" spans="8:9" ht="20.25" customHeight="1" x14ac:dyDescent="0.15">
      <c r="H797" s="11" t="str">
        <f t="shared" si="35"/>
        <v/>
      </c>
      <c r="I797" s="11" t="str">
        <f t="shared" si="34"/>
        <v/>
      </c>
    </row>
    <row r="798" spans="8:9" ht="20.25" customHeight="1" x14ac:dyDescent="0.15">
      <c r="H798" s="11" t="str">
        <f t="shared" si="35"/>
        <v/>
      </c>
      <c r="I798" s="11" t="str">
        <f t="shared" si="34"/>
        <v/>
      </c>
    </row>
    <row r="799" spans="8:9" ht="20.25" customHeight="1" x14ac:dyDescent="0.15">
      <c r="H799" s="11" t="str">
        <f t="shared" si="35"/>
        <v/>
      </c>
      <c r="I799" s="11" t="str">
        <f t="shared" si="34"/>
        <v/>
      </c>
    </row>
    <row r="800" spans="8:9" ht="20.25" customHeight="1" x14ac:dyDescent="0.15">
      <c r="H800" s="11" t="str">
        <f t="shared" si="35"/>
        <v/>
      </c>
      <c r="I800" s="11" t="str">
        <f t="shared" si="34"/>
        <v/>
      </c>
    </row>
    <row r="801" spans="8:9" ht="20.25" customHeight="1" x14ac:dyDescent="0.15">
      <c r="H801" s="11" t="str">
        <f t="shared" si="35"/>
        <v/>
      </c>
      <c r="I801" s="11" t="str">
        <f t="shared" si="34"/>
        <v/>
      </c>
    </row>
    <row r="802" spans="8:9" ht="20.25" customHeight="1" x14ac:dyDescent="0.15">
      <c r="H802" s="11" t="str">
        <f t="shared" si="35"/>
        <v/>
      </c>
      <c r="I802" s="11" t="str">
        <f t="shared" si="34"/>
        <v/>
      </c>
    </row>
    <row r="803" spans="8:9" ht="20.25" customHeight="1" x14ac:dyDescent="0.15">
      <c r="H803" s="11" t="str">
        <f t="shared" si="35"/>
        <v/>
      </c>
      <c r="I803" s="11" t="str">
        <f t="shared" si="34"/>
        <v/>
      </c>
    </row>
    <row r="804" spans="8:9" ht="20.25" customHeight="1" x14ac:dyDescent="0.15">
      <c r="H804" s="11" t="str">
        <f t="shared" si="35"/>
        <v/>
      </c>
      <c r="I804" s="11" t="str">
        <f t="shared" si="34"/>
        <v/>
      </c>
    </row>
    <row r="805" spans="8:9" ht="20.25" customHeight="1" x14ac:dyDescent="0.15">
      <c r="H805" s="11" t="str">
        <f t="shared" si="35"/>
        <v/>
      </c>
      <c r="I805" s="11" t="str">
        <f t="shared" si="34"/>
        <v/>
      </c>
    </row>
    <row r="806" spans="8:9" ht="20.25" customHeight="1" x14ac:dyDescent="0.15">
      <c r="H806" s="11" t="str">
        <f t="shared" si="35"/>
        <v/>
      </c>
      <c r="I806" s="11" t="str">
        <f t="shared" si="34"/>
        <v/>
      </c>
    </row>
    <row r="807" spans="8:9" ht="20.25" customHeight="1" x14ac:dyDescent="0.15">
      <c r="H807" s="11" t="str">
        <f t="shared" si="35"/>
        <v/>
      </c>
      <c r="I807" s="11" t="str">
        <f t="shared" si="34"/>
        <v/>
      </c>
    </row>
    <row r="808" spans="8:9" ht="20.25" customHeight="1" x14ac:dyDescent="0.15">
      <c r="H808" s="11" t="str">
        <f t="shared" si="35"/>
        <v/>
      </c>
      <c r="I808" s="11" t="str">
        <f t="shared" si="34"/>
        <v/>
      </c>
    </row>
    <row r="809" spans="8:9" ht="20.25" customHeight="1" x14ac:dyDescent="0.15">
      <c r="H809" s="11" t="str">
        <f t="shared" si="35"/>
        <v/>
      </c>
      <c r="I809" s="11" t="str">
        <f t="shared" si="34"/>
        <v/>
      </c>
    </row>
    <row r="810" spans="8:9" ht="20.25" customHeight="1" x14ac:dyDescent="0.15">
      <c r="H810" s="11" t="str">
        <f t="shared" si="35"/>
        <v/>
      </c>
      <c r="I810" s="11" t="str">
        <f t="shared" si="34"/>
        <v/>
      </c>
    </row>
    <row r="811" spans="8:9" ht="20.25" customHeight="1" x14ac:dyDescent="0.15">
      <c r="H811" s="11" t="str">
        <f t="shared" si="35"/>
        <v/>
      </c>
      <c r="I811" s="11" t="str">
        <f t="shared" si="34"/>
        <v/>
      </c>
    </row>
    <row r="812" spans="8:9" ht="20.25" customHeight="1" x14ac:dyDescent="0.15">
      <c r="H812" s="11" t="str">
        <f t="shared" si="35"/>
        <v/>
      </c>
      <c r="I812" s="11" t="str">
        <f t="shared" si="34"/>
        <v/>
      </c>
    </row>
    <row r="813" spans="8:9" ht="20.25" customHeight="1" x14ac:dyDescent="0.15">
      <c r="H813" s="11" t="str">
        <f t="shared" si="35"/>
        <v/>
      </c>
      <c r="I813" s="11" t="str">
        <f t="shared" si="34"/>
        <v/>
      </c>
    </row>
    <row r="814" spans="8:9" ht="20.25" customHeight="1" x14ac:dyDescent="0.15">
      <c r="H814" s="11" t="str">
        <f t="shared" si="35"/>
        <v/>
      </c>
      <c r="I814" s="11" t="str">
        <f t="shared" si="34"/>
        <v/>
      </c>
    </row>
    <row r="815" spans="8:9" ht="20.25" customHeight="1" x14ac:dyDescent="0.15">
      <c r="H815" s="11" t="str">
        <f t="shared" si="35"/>
        <v/>
      </c>
      <c r="I815" s="11" t="str">
        <f t="shared" si="34"/>
        <v/>
      </c>
    </row>
    <row r="816" spans="8:9" ht="20.25" customHeight="1" x14ac:dyDescent="0.15">
      <c r="H816" s="11" t="str">
        <f t="shared" si="35"/>
        <v/>
      </c>
      <c r="I816" s="11" t="str">
        <f t="shared" si="34"/>
        <v/>
      </c>
    </row>
    <row r="817" spans="8:9" ht="20.25" customHeight="1" x14ac:dyDescent="0.15">
      <c r="H817" s="11" t="str">
        <f t="shared" si="35"/>
        <v/>
      </c>
      <c r="I817" s="11" t="str">
        <f t="shared" si="34"/>
        <v/>
      </c>
    </row>
    <row r="818" spans="8:9" ht="20.25" customHeight="1" x14ac:dyDescent="0.15">
      <c r="H818" s="11" t="str">
        <f t="shared" si="35"/>
        <v/>
      </c>
      <c r="I818" s="11" t="str">
        <f t="shared" si="34"/>
        <v/>
      </c>
    </row>
    <row r="819" spans="8:9" ht="20.25" customHeight="1" x14ac:dyDescent="0.15">
      <c r="H819" s="11" t="str">
        <f t="shared" si="35"/>
        <v/>
      </c>
      <c r="I819" s="11" t="str">
        <f t="shared" si="34"/>
        <v/>
      </c>
    </row>
    <row r="820" spans="8:9" ht="20.25" customHeight="1" x14ac:dyDescent="0.15">
      <c r="H820" s="11" t="str">
        <f t="shared" si="35"/>
        <v/>
      </c>
      <c r="I820" s="11" t="str">
        <f t="shared" si="34"/>
        <v/>
      </c>
    </row>
    <row r="821" spans="8:9" ht="20.25" customHeight="1" x14ac:dyDescent="0.15">
      <c r="H821" s="11" t="str">
        <f t="shared" si="35"/>
        <v/>
      </c>
      <c r="I821" s="11" t="str">
        <f t="shared" si="34"/>
        <v/>
      </c>
    </row>
    <row r="822" spans="8:9" ht="20.25" customHeight="1" x14ac:dyDescent="0.15">
      <c r="H822" s="11" t="str">
        <f t="shared" si="35"/>
        <v/>
      </c>
      <c r="I822" s="11" t="str">
        <f t="shared" si="34"/>
        <v/>
      </c>
    </row>
    <row r="823" spans="8:9" ht="20.25" customHeight="1" x14ac:dyDescent="0.15">
      <c r="H823" s="11" t="str">
        <f t="shared" si="35"/>
        <v/>
      </c>
      <c r="I823" s="11" t="str">
        <f t="shared" si="34"/>
        <v/>
      </c>
    </row>
    <row r="824" spans="8:9" ht="20.25" customHeight="1" x14ac:dyDescent="0.15">
      <c r="H824" s="11" t="str">
        <f t="shared" si="35"/>
        <v/>
      </c>
      <c r="I824" s="11" t="str">
        <f t="shared" si="34"/>
        <v/>
      </c>
    </row>
    <row r="825" spans="8:9" ht="20.25" customHeight="1" x14ac:dyDescent="0.15">
      <c r="H825" s="11" t="str">
        <f t="shared" si="35"/>
        <v/>
      </c>
      <c r="I825" s="11" t="str">
        <f t="shared" si="34"/>
        <v/>
      </c>
    </row>
    <row r="826" spans="8:9" ht="20.25" customHeight="1" x14ac:dyDescent="0.15">
      <c r="H826" s="11" t="str">
        <f t="shared" si="35"/>
        <v/>
      </c>
      <c r="I826" s="11" t="str">
        <f t="shared" si="34"/>
        <v/>
      </c>
    </row>
    <row r="827" spans="8:9" ht="20.25" customHeight="1" x14ac:dyDescent="0.15">
      <c r="H827" s="11" t="str">
        <f t="shared" si="35"/>
        <v/>
      </c>
      <c r="I827" s="11" t="str">
        <f t="shared" si="34"/>
        <v/>
      </c>
    </row>
    <row r="828" spans="8:9" ht="20.25" customHeight="1" x14ac:dyDescent="0.15">
      <c r="H828" s="11" t="str">
        <f t="shared" si="35"/>
        <v/>
      </c>
      <c r="I828" s="11" t="str">
        <f t="shared" si="34"/>
        <v/>
      </c>
    </row>
    <row r="829" spans="8:9" ht="20.25" customHeight="1" x14ac:dyDescent="0.15">
      <c r="H829" s="11" t="str">
        <f t="shared" si="35"/>
        <v/>
      </c>
      <c r="I829" s="11" t="str">
        <f t="shared" si="34"/>
        <v/>
      </c>
    </row>
    <row r="830" spans="8:9" ht="20.25" customHeight="1" x14ac:dyDescent="0.15">
      <c r="H830" s="11" t="str">
        <f t="shared" si="35"/>
        <v/>
      </c>
      <c r="I830" s="11" t="str">
        <f t="shared" si="34"/>
        <v/>
      </c>
    </row>
    <row r="831" spans="8:9" ht="20.25" customHeight="1" x14ac:dyDescent="0.15">
      <c r="H831" s="11" t="str">
        <f t="shared" si="35"/>
        <v/>
      </c>
      <c r="I831" s="11" t="str">
        <f t="shared" si="34"/>
        <v/>
      </c>
    </row>
    <row r="832" spans="8:9" ht="20.25" customHeight="1" x14ac:dyDescent="0.15">
      <c r="H832" s="11" t="str">
        <f t="shared" si="35"/>
        <v/>
      </c>
      <c r="I832" s="11" t="str">
        <f t="shared" si="34"/>
        <v/>
      </c>
    </row>
    <row r="833" spans="8:9" ht="20.25" customHeight="1" x14ac:dyDescent="0.15">
      <c r="H833" s="11" t="str">
        <f t="shared" si="35"/>
        <v/>
      </c>
      <c r="I833" s="11" t="str">
        <f t="shared" si="34"/>
        <v/>
      </c>
    </row>
    <row r="834" spans="8:9" ht="20.25" customHeight="1" x14ac:dyDescent="0.15">
      <c r="H834" s="11" t="str">
        <f t="shared" si="35"/>
        <v/>
      </c>
      <c r="I834" s="11" t="str">
        <f t="shared" si="34"/>
        <v/>
      </c>
    </row>
    <row r="835" spans="8:9" ht="20.25" customHeight="1" x14ac:dyDescent="0.15">
      <c r="H835" s="11" t="str">
        <f t="shared" si="35"/>
        <v/>
      </c>
      <c r="I835" s="11" t="str">
        <f t="shared" si="34"/>
        <v/>
      </c>
    </row>
    <row r="836" spans="8:9" ht="20.25" customHeight="1" x14ac:dyDescent="0.15">
      <c r="H836" s="11" t="str">
        <f t="shared" si="35"/>
        <v/>
      </c>
      <c r="I836" s="11" t="str">
        <f t="shared" si="34"/>
        <v/>
      </c>
    </row>
    <row r="837" spans="8:9" ht="20.25" customHeight="1" x14ac:dyDescent="0.15">
      <c r="H837" s="11" t="str">
        <f t="shared" si="35"/>
        <v/>
      </c>
      <c r="I837" s="11" t="str">
        <f t="shared" si="34"/>
        <v/>
      </c>
    </row>
    <row r="838" spans="8:9" ht="20.25" customHeight="1" x14ac:dyDescent="0.15">
      <c r="H838" s="11" t="str">
        <f t="shared" si="35"/>
        <v/>
      </c>
      <c r="I838" s="11" t="str">
        <f t="shared" si="34"/>
        <v/>
      </c>
    </row>
    <row r="839" spans="8:9" ht="20.25" customHeight="1" x14ac:dyDescent="0.15">
      <c r="H839" s="11" t="str">
        <f t="shared" si="35"/>
        <v/>
      </c>
      <c r="I839" s="11" t="str">
        <f t="shared" si="34"/>
        <v/>
      </c>
    </row>
    <row r="840" spans="8:9" ht="20.25" customHeight="1" x14ac:dyDescent="0.15">
      <c r="H840" s="11" t="str">
        <f t="shared" si="35"/>
        <v/>
      </c>
      <c r="I840" s="11" t="str">
        <f t="shared" si="34"/>
        <v/>
      </c>
    </row>
    <row r="841" spans="8:9" ht="20.25" customHeight="1" x14ac:dyDescent="0.15">
      <c r="H841" s="11" t="str">
        <f t="shared" si="35"/>
        <v/>
      </c>
      <c r="I841" s="11" t="str">
        <f t="shared" si="34"/>
        <v/>
      </c>
    </row>
    <row r="842" spans="8:9" ht="20.25" customHeight="1" x14ac:dyDescent="0.15">
      <c r="H842" s="11" t="str">
        <f t="shared" si="35"/>
        <v/>
      </c>
      <c r="I842" s="11" t="str">
        <f t="shared" si="34"/>
        <v/>
      </c>
    </row>
    <row r="843" spans="8:9" ht="20.25" customHeight="1" x14ac:dyDescent="0.15">
      <c r="H843" s="11" t="str">
        <f t="shared" si="35"/>
        <v/>
      </c>
      <c r="I843" s="11" t="str">
        <f t="shared" si="34"/>
        <v/>
      </c>
    </row>
    <row r="844" spans="8:9" ht="20.25" customHeight="1" x14ac:dyDescent="0.15">
      <c r="H844" s="11" t="str">
        <f t="shared" si="35"/>
        <v/>
      </c>
      <c r="I844" s="11" t="str">
        <f t="shared" si="34"/>
        <v/>
      </c>
    </row>
    <row r="845" spans="8:9" ht="20.25" customHeight="1" x14ac:dyDescent="0.15">
      <c r="H845" s="11" t="str">
        <f t="shared" si="35"/>
        <v/>
      </c>
      <c r="I845" s="11" t="str">
        <f t="shared" si="34"/>
        <v/>
      </c>
    </row>
    <row r="846" spans="8:9" ht="20.25" customHeight="1" x14ac:dyDescent="0.15">
      <c r="H846" s="11" t="str">
        <f t="shared" si="35"/>
        <v/>
      </c>
      <c r="I846" s="11" t="str">
        <f t="shared" si="34"/>
        <v/>
      </c>
    </row>
    <row r="847" spans="8:9" ht="20.25" customHeight="1" x14ac:dyDescent="0.15">
      <c r="H847" s="11" t="str">
        <f t="shared" si="35"/>
        <v/>
      </c>
      <c r="I847" s="11" t="str">
        <f t="shared" si="34"/>
        <v/>
      </c>
    </row>
    <row r="848" spans="8:9" ht="20.25" customHeight="1" x14ac:dyDescent="0.15">
      <c r="H848" s="11" t="str">
        <f t="shared" si="35"/>
        <v/>
      </c>
      <c r="I848" s="11" t="str">
        <f t="shared" si="34"/>
        <v/>
      </c>
    </row>
    <row r="849" spans="8:9" ht="20.25" customHeight="1" x14ac:dyDescent="0.15">
      <c r="H849" s="11" t="str">
        <f t="shared" si="35"/>
        <v/>
      </c>
      <c r="I849" s="11" t="str">
        <f t="shared" si="34"/>
        <v/>
      </c>
    </row>
    <row r="850" spans="8:9" ht="20.25" customHeight="1" x14ac:dyDescent="0.15">
      <c r="H850" s="11" t="str">
        <f t="shared" si="35"/>
        <v/>
      </c>
      <c r="I850" s="11" t="str">
        <f t="shared" si="34"/>
        <v/>
      </c>
    </row>
    <row r="851" spans="8:9" ht="20.25" customHeight="1" x14ac:dyDescent="0.15">
      <c r="H851" s="11" t="str">
        <f t="shared" si="35"/>
        <v/>
      </c>
      <c r="I851" s="11" t="str">
        <f t="shared" si="34"/>
        <v/>
      </c>
    </row>
    <row r="852" spans="8:9" ht="20.25" customHeight="1" x14ac:dyDescent="0.15">
      <c r="H852" s="11" t="str">
        <f t="shared" si="35"/>
        <v/>
      </c>
      <c r="I852" s="11" t="str">
        <f t="shared" ref="I852:I915" si="36">IF(WEEKNUM(A852)&gt;0,WEEKNUM(A852),"")</f>
        <v/>
      </c>
    </row>
    <row r="853" spans="8:9" ht="20.25" customHeight="1" x14ac:dyDescent="0.15">
      <c r="H853" s="11" t="str">
        <f t="shared" si="35"/>
        <v/>
      </c>
      <c r="I853" s="11" t="str">
        <f t="shared" si="36"/>
        <v/>
      </c>
    </row>
    <row r="854" spans="8:9" ht="20.25" customHeight="1" x14ac:dyDescent="0.15">
      <c r="H854" s="11" t="str">
        <f t="shared" si="35"/>
        <v/>
      </c>
      <c r="I854" s="11" t="str">
        <f t="shared" si="36"/>
        <v/>
      </c>
    </row>
    <row r="855" spans="8:9" ht="20.25" customHeight="1" x14ac:dyDescent="0.15">
      <c r="H855" s="11" t="str">
        <f t="shared" ref="H855:H918" si="37">IF(E855*F855&gt;0,E855*F855,"")</f>
        <v/>
      </c>
      <c r="I855" s="11" t="str">
        <f t="shared" si="36"/>
        <v/>
      </c>
    </row>
    <row r="856" spans="8:9" ht="20.25" customHeight="1" x14ac:dyDescent="0.15">
      <c r="H856" s="11" t="str">
        <f t="shared" si="37"/>
        <v/>
      </c>
      <c r="I856" s="11" t="str">
        <f t="shared" si="36"/>
        <v/>
      </c>
    </row>
    <row r="857" spans="8:9" ht="20.25" customHeight="1" x14ac:dyDescent="0.15">
      <c r="H857" s="11" t="str">
        <f t="shared" si="37"/>
        <v/>
      </c>
      <c r="I857" s="11" t="str">
        <f t="shared" si="36"/>
        <v/>
      </c>
    </row>
    <row r="858" spans="8:9" ht="20.25" customHeight="1" x14ac:dyDescent="0.15">
      <c r="H858" s="11" t="str">
        <f t="shared" si="37"/>
        <v/>
      </c>
      <c r="I858" s="11" t="str">
        <f t="shared" si="36"/>
        <v/>
      </c>
    </row>
    <row r="859" spans="8:9" ht="20.25" customHeight="1" x14ac:dyDescent="0.15">
      <c r="H859" s="11" t="str">
        <f t="shared" si="37"/>
        <v/>
      </c>
      <c r="I859" s="11" t="str">
        <f t="shared" si="36"/>
        <v/>
      </c>
    </row>
    <row r="860" spans="8:9" ht="20.25" customHeight="1" x14ac:dyDescent="0.15">
      <c r="H860" s="11" t="str">
        <f t="shared" si="37"/>
        <v/>
      </c>
      <c r="I860" s="11" t="str">
        <f t="shared" si="36"/>
        <v/>
      </c>
    </row>
    <row r="861" spans="8:9" ht="20.25" customHeight="1" x14ac:dyDescent="0.15">
      <c r="H861" s="11" t="str">
        <f t="shared" si="37"/>
        <v/>
      </c>
      <c r="I861" s="11" t="str">
        <f t="shared" si="36"/>
        <v/>
      </c>
    </row>
    <row r="862" spans="8:9" ht="20.25" customHeight="1" x14ac:dyDescent="0.15">
      <c r="H862" s="11" t="str">
        <f t="shared" si="37"/>
        <v/>
      </c>
      <c r="I862" s="11" t="str">
        <f t="shared" si="36"/>
        <v/>
      </c>
    </row>
    <row r="863" spans="8:9" ht="20.25" customHeight="1" x14ac:dyDescent="0.15">
      <c r="H863" s="11" t="str">
        <f t="shared" si="37"/>
        <v/>
      </c>
      <c r="I863" s="11" t="str">
        <f t="shared" si="36"/>
        <v/>
      </c>
    </row>
    <row r="864" spans="8:9" ht="20.25" customHeight="1" x14ac:dyDescent="0.15">
      <c r="H864" s="11" t="str">
        <f t="shared" si="37"/>
        <v/>
      </c>
      <c r="I864" s="11" t="str">
        <f t="shared" si="36"/>
        <v/>
      </c>
    </row>
    <row r="865" spans="8:9" ht="20.25" customHeight="1" x14ac:dyDescent="0.15">
      <c r="H865" s="11" t="str">
        <f t="shared" si="37"/>
        <v/>
      </c>
      <c r="I865" s="11" t="str">
        <f t="shared" si="36"/>
        <v/>
      </c>
    </row>
    <row r="866" spans="8:9" ht="20.25" customHeight="1" x14ac:dyDescent="0.15">
      <c r="H866" s="11" t="str">
        <f t="shared" si="37"/>
        <v/>
      </c>
      <c r="I866" s="11" t="str">
        <f t="shared" si="36"/>
        <v/>
      </c>
    </row>
    <row r="867" spans="8:9" ht="20.25" customHeight="1" x14ac:dyDescent="0.15">
      <c r="H867" s="11" t="str">
        <f t="shared" si="37"/>
        <v/>
      </c>
      <c r="I867" s="11" t="str">
        <f t="shared" si="36"/>
        <v/>
      </c>
    </row>
    <row r="868" spans="8:9" ht="20.25" customHeight="1" x14ac:dyDescent="0.15">
      <c r="H868" s="11" t="str">
        <f t="shared" si="37"/>
        <v/>
      </c>
      <c r="I868" s="11" t="str">
        <f t="shared" si="36"/>
        <v/>
      </c>
    </row>
    <row r="869" spans="8:9" ht="20.25" customHeight="1" x14ac:dyDescent="0.15">
      <c r="H869" s="11" t="str">
        <f t="shared" si="37"/>
        <v/>
      </c>
      <c r="I869" s="11" t="str">
        <f t="shared" si="36"/>
        <v/>
      </c>
    </row>
    <row r="870" spans="8:9" ht="20.25" customHeight="1" x14ac:dyDescent="0.15">
      <c r="H870" s="11" t="str">
        <f t="shared" si="37"/>
        <v/>
      </c>
      <c r="I870" s="11" t="str">
        <f t="shared" si="36"/>
        <v/>
      </c>
    </row>
    <row r="871" spans="8:9" ht="20.25" customHeight="1" x14ac:dyDescent="0.15">
      <c r="H871" s="11" t="str">
        <f t="shared" si="37"/>
        <v/>
      </c>
      <c r="I871" s="11" t="str">
        <f t="shared" si="36"/>
        <v/>
      </c>
    </row>
    <row r="872" spans="8:9" ht="20.25" customHeight="1" x14ac:dyDescent="0.15">
      <c r="H872" s="11" t="str">
        <f t="shared" si="37"/>
        <v/>
      </c>
      <c r="I872" s="11" t="str">
        <f t="shared" si="36"/>
        <v/>
      </c>
    </row>
    <row r="873" spans="8:9" ht="20.25" customHeight="1" x14ac:dyDescent="0.15">
      <c r="H873" s="11" t="str">
        <f t="shared" si="37"/>
        <v/>
      </c>
      <c r="I873" s="11" t="str">
        <f t="shared" si="36"/>
        <v/>
      </c>
    </row>
    <row r="874" spans="8:9" ht="20.25" customHeight="1" x14ac:dyDescent="0.15">
      <c r="H874" s="11" t="str">
        <f t="shared" si="37"/>
        <v/>
      </c>
      <c r="I874" s="11" t="str">
        <f t="shared" si="36"/>
        <v/>
      </c>
    </row>
    <row r="875" spans="8:9" ht="20.25" customHeight="1" x14ac:dyDescent="0.15">
      <c r="H875" s="11" t="str">
        <f t="shared" si="37"/>
        <v/>
      </c>
      <c r="I875" s="11" t="str">
        <f t="shared" si="36"/>
        <v/>
      </c>
    </row>
    <row r="876" spans="8:9" ht="20.25" customHeight="1" x14ac:dyDescent="0.15">
      <c r="H876" s="11" t="str">
        <f t="shared" si="37"/>
        <v/>
      </c>
      <c r="I876" s="11" t="str">
        <f t="shared" si="36"/>
        <v/>
      </c>
    </row>
    <row r="877" spans="8:9" ht="20.25" customHeight="1" x14ac:dyDescent="0.15">
      <c r="H877" s="11" t="str">
        <f t="shared" si="37"/>
        <v/>
      </c>
      <c r="I877" s="11" t="str">
        <f t="shared" si="36"/>
        <v/>
      </c>
    </row>
    <row r="878" spans="8:9" ht="20.25" customHeight="1" x14ac:dyDescent="0.15">
      <c r="H878" s="11" t="str">
        <f t="shared" si="37"/>
        <v/>
      </c>
      <c r="I878" s="11" t="str">
        <f t="shared" si="36"/>
        <v/>
      </c>
    </row>
    <row r="879" spans="8:9" ht="20.25" customHeight="1" x14ac:dyDescent="0.15">
      <c r="H879" s="11" t="str">
        <f t="shared" si="37"/>
        <v/>
      </c>
      <c r="I879" s="11" t="str">
        <f t="shared" si="36"/>
        <v/>
      </c>
    </row>
    <row r="880" spans="8:9" ht="20.25" customHeight="1" x14ac:dyDescent="0.15">
      <c r="H880" s="11" t="str">
        <f t="shared" si="37"/>
        <v/>
      </c>
      <c r="I880" s="11" t="str">
        <f t="shared" si="36"/>
        <v/>
      </c>
    </row>
    <row r="881" spans="8:9" ht="20.25" customHeight="1" x14ac:dyDescent="0.15">
      <c r="H881" s="11" t="str">
        <f t="shared" si="37"/>
        <v/>
      </c>
      <c r="I881" s="11" t="str">
        <f t="shared" si="36"/>
        <v/>
      </c>
    </row>
    <row r="882" spans="8:9" ht="20.25" customHeight="1" x14ac:dyDescent="0.15">
      <c r="H882" s="11" t="str">
        <f t="shared" si="37"/>
        <v/>
      </c>
      <c r="I882" s="11" t="str">
        <f t="shared" si="36"/>
        <v/>
      </c>
    </row>
    <row r="883" spans="8:9" ht="20.25" customHeight="1" x14ac:dyDescent="0.15">
      <c r="H883" s="11" t="str">
        <f t="shared" si="37"/>
        <v/>
      </c>
      <c r="I883" s="11" t="str">
        <f t="shared" si="36"/>
        <v/>
      </c>
    </row>
    <row r="884" spans="8:9" ht="20.25" customHeight="1" x14ac:dyDescent="0.15">
      <c r="H884" s="11" t="str">
        <f t="shared" si="37"/>
        <v/>
      </c>
      <c r="I884" s="11" t="str">
        <f t="shared" si="36"/>
        <v/>
      </c>
    </row>
    <row r="885" spans="8:9" ht="20.25" customHeight="1" x14ac:dyDescent="0.15">
      <c r="H885" s="11" t="str">
        <f t="shared" si="37"/>
        <v/>
      </c>
      <c r="I885" s="11" t="str">
        <f t="shared" si="36"/>
        <v/>
      </c>
    </row>
    <row r="886" spans="8:9" ht="20.25" customHeight="1" x14ac:dyDescent="0.15">
      <c r="H886" s="11" t="str">
        <f t="shared" si="37"/>
        <v/>
      </c>
      <c r="I886" s="11" t="str">
        <f t="shared" si="36"/>
        <v/>
      </c>
    </row>
    <row r="887" spans="8:9" ht="20.25" customHeight="1" x14ac:dyDescent="0.15">
      <c r="H887" s="11" t="str">
        <f t="shared" si="37"/>
        <v/>
      </c>
      <c r="I887" s="11" t="str">
        <f t="shared" si="36"/>
        <v/>
      </c>
    </row>
    <row r="888" spans="8:9" ht="20.25" customHeight="1" x14ac:dyDescent="0.15">
      <c r="H888" s="11" t="str">
        <f t="shared" si="37"/>
        <v/>
      </c>
      <c r="I888" s="11" t="str">
        <f t="shared" si="36"/>
        <v/>
      </c>
    </row>
    <row r="889" spans="8:9" ht="20.25" customHeight="1" x14ac:dyDescent="0.15">
      <c r="H889" s="11" t="str">
        <f t="shared" si="37"/>
        <v/>
      </c>
      <c r="I889" s="11" t="str">
        <f t="shared" si="36"/>
        <v/>
      </c>
    </row>
    <row r="890" spans="8:9" ht="20.25" customHeight="1" x14ac:dyDescent="0.15">
      <c r="H890" s="11" t="str">
        <f t="shared" si="37"/>
        <v/>
      </c>
      <c r="I890" s="11" t="str">
        <f t="shared" si="36"/>
        <v/>
      </c>
    </row>
    <row r="891" spans="8:9" ht="20.25" customHeight="1" x14ac:dyDescent="0.15">
      <c r="H891" s="11" t="str">
        <f t="shared" si="37"/>
        <v/>
      </c>
      <c r="I891" s="11" t="str">
        <f t="shared" si="36"/>
        <v/>
      </c>
    </row>
    <row r="892" spans="8:9" ht="20.25" customHeight="1" x14ac:dyDescent="0.15">
      <c r="H892" s="11" t="str">
        <f t="shared" si="37"/>
        <v/>
      </c>
      <c r="I892" s="11" t="str">
        <f t="shared" si="36"/>
        <v/>
      </c>
    </row>
    <row r="893" spans="8:9" ht="20.25" customHeight="1" x14ac:dyDescent="0.15">
      <c r="H893" s="11" t="str">
        <f t="shared" si="37"/>
        <v/>
      </c>
      <c r="I893" s="11" t="str">
        <f t="shared" si="36"/>
        <v/>
      </c>
    </row>
    <row r="894" spans="8:9" ht="20.25" customHeight="1" x14ac:dyDescent="0.15">
      <c r="H894" s="11" t="str">
        <f t="shared" si="37"/>
        <v/>
      </c>
      <c r="I894" s="11" t="str">
        <f t="shared" si="36"/>
        <v/>
      </c>
    </row>
    <row r="895" spans="8:9" ht="20.25" customHeight="1" x14ac:dyDescent="0.15">
      <c r="H895" s="11" t="str">
        <f t="shared" si="37"/>
        <v/>
      </c>
      <c r="I895" s="11" t="str">
        <f t="shared" si="36"/>
        <v/>
      </c>
    </row>
    <row r="896" spans="8:9" ht="20.25" customHeight="1" x14ac:dyDescent="0.15">
      <c r="H896" s="11" t="str">
        <f t="shared" si="37"/>
        <v/>
      </c>
      <c r="I896" s="11" t="str">
        <f t="shared" si="36"/>
        <v/>
      </c>
    </row>
    <row r="897" spans="8:9" ht="20.25" customHeight="1" x14ac:dyDescent="0.15">
      <c r="H897" s="11" t="str">
        <f t="shared" si="37"/>
        <v/>
      </c>
      <c r="I897" s="11" t="str">
        <f t="shared" si="36"/>
        <v/>
      </c>
    </row>
    <row r="898" spans="8:9" ht="20.25" customHeight="1" x14ac:dyDescent="0.15">
      <c r="H898" s="11" t="str">
        <f t="shared" si="37"/>
        <v/>
      </c>
      <c r="I898" s="11" t="str">
        <f t="shared" si="36"/>
        <v/>
      </c>
    </row>
    <row r="899" spans="8:9" ht="20.25" customHeight="1" x14ac:dyDescent="0.15">
      <c r="H899" s="11" t="str">
        <f t="shared" si="37"/>
        <v/>
      </c>
      <c r="I899" s="11" t="str">
        <f t="shared" si="36"/>
        <v/>
      </c>
    </row>
    <row r="900" spans="8:9" ht="20.25" customHeight="1" x14ac:dyDescent="0.15">
      <c r="H900" s="11" t="str">
        <f t="shared" si="37"/>
        <v/>
      </c>
      <c r="I900" s="11" t="str">
        <f t="shared" si="36"/>
        <v/>
      </c>
    </row>
    <row r="901" spans="8:9" ht="20.25" customHeight="1" x14ac:dyDescent="0.15">
      <c r="H901" s="11" t="str">
        <f t="shared" si="37"/>
        <v/>
      </c>
      <c r="I901" s="11" t="str">
        <f t="shared" si="36"/>
        <v/>
      </c>
    </row>
    <row r="902" spans="8:9" ht="20.25" customHeight="1" x14ac:dyDescent="0.15">
      <c r="H902" s="11" t="str">
        <f t="shared" si="37"/>
        <v/>
      </c>
      <c r="I902" s="11" t="str">
        <f t="shared" si="36"/>
        <v/>
      </c>
    </row>
    <row r="903" spans="8:9" ht="20.25" customHeight="1" x14ac:dyDescent="0.15">
      <c r="H903" s="11" t="str">
        <f t="shared" si="37"/>
        <v/>
      </c>
      <c r="I903" s="11" t="str">
        <f t="shared" si="36"/>
        <v/>
      </c>
    </row>
    <row r="904" spans="8:9" ht="20.25" customHeight="1" x14ac:dyDescent="0.15">
      <c r="H904" s="11" t="str">
        <f t="shared" si="37"/>
        <v/>
      </c>
      <c r="I904" s="11" t="str">
        <f t="shared" si="36"/>
        <v/>
      </c>
    </row>
    <row r="905" spans="8:9" ht="20.25" customHeight="1" x14ac:dyDescent="0.15">
      <c r="H905" s="11" t="str">
        <f t="shared" si="37"/>
        <v/>
      </c>
      <c r="I905" s="11" t="str">
        <f t="shared" si="36"/>
        <v/>
      </c>
    </row>
    <row r="906" spans="8:9" ht="20.25" customHeight="1" x14ac:dyDescent="0.15">
      <c r="H906" s="11" t="str">
        <f t="shared" si="37"/>
        <v/>
      </c>
      <c r="I906" s="11" t="str">
        <f t="shared" si="36"/>
        <v/>
      </c>
    </row>
    <row r="907" spans="8:9" ht="20.25" customHeight="1" x14ac:dyDescent="0.15">
      <c r="H907" s="11" t="str">
        <f t="shared" si="37"/>
        <v/>
      </c>
      <c r="I907" s="11" t="str">
        <f t="shared" si="36"/>
        <v/>
      </c>
    </row>
    <row r="908" spans="8:9" ht="20.25" customHeight="1" x14ac:dyDescent="0.15">
      <c r="H908" s="11" t="str">
        <f t="shared" si="37"/>
        <v/>
      </c>
      <c r="I908" s="11" t="str">
        <f t="shared" si="36"/>
        <v/>
      </c>
    </row>
    <row r="909" spans="8:9" ht="20.25" customHeight="1" x14ac:dyDescent="0.15">
      <c r="H909" s="11" t="str">
        <f t="shared" si="37"/>
        <v/>
      </c>
      <c r="I909" s="11" t="str">
        <f t="shared" si="36"/>
        <v/>
      </c>
    </row>
    <row r="910" spans="8:9" ht="20.25" customHeight="1" x14ac:dyDescent="0.15">
      <c r="H910" s="11" t="str">
        <f t="shared" si="37"/>
        <v/>
      </c>
      <c r="I910" s="11" t="str">
        <f t="shared" si="36"/>
        <v/>
      </c>
    </row>
    <row r="911" spans="8:9" ht="20.25" customHeight="1" x14ac:dyDescent="0.15">
      <c r="H911" s="11" t="str">
        <f t="shared" si="37"/>
        <v/>
      </c>
      <c r="I911" s="11" t="str">
        <f t="shared" si="36"/>
        <v/>
      </c>
    </row>
    <row r="912" spans="8:9" ht="20.25" customHeight="1" x14ac:dyDescent="0.15">
      <c r="H912" s="11" t="str">
        <f t="shared" si="37"/>
        <v/>
      </c>
      <c r="I912" s="11" t="str">
        <f t="shared" si="36"/>
        <v/>
      </c>
    </row>
    <row r="913" spans="8:9" ht="20.25" customHeight="1" x14ac:dyDescent="0.15">
      <c r="H913" s="11" t="str">
        <f t="shared" si="37"/>
        <v/>
      </c>
      <c r="I913" s="11" t="str">
        <f t="shared" si="36"/>
        <v/>
      </c>
    </row>
    <row r="914" spans="8:9" ht="20.25" customHeight="1" x14ac:dyDescent="0.15">
      <c r="H914" s="11" t="str">
        <f t="shared" si="37"/>
        <v/>
      </c>
      <c r="I914" s="11" t="str">
        <f t="shared" si="36"/>
        <v/>
      </c>
    </row>
    <row r="915" spans="8:9" ht="20.25" customHeight="1" x14ac:dyDescent="0.15">
      <c r="H915" s="11" t="str">
        <f t="shared" si="37"/>
        <v/>
      </c>
      <c r="I915" s="11" t="str">
        <f t="shared" si="36"/>
        <v/>
      </c>
    </row>
    <row r="916" spans="8:9" ht="20.25" customHeight="1" x14ac:dyDescent="0.15">
      <c r="H916" s="11" t="str">
        <f t="shared" si="37"/>
        <v/>
      </c>
      <c r="I916" s="11" t="str">
        <f t="shared" ref="I916:I979" si="38">IF(WEEKNUM(A916)&gt;0,WEEKNUM(A916),"")</f>
        <v/>
      </c>
    </row>
    <row r="917" spans="8:9" ht="20.25" customHeight="1" x14ac:dyDescent="0.15">
      <c r="H917" s="11" t="str">
        <f t="shared" si="37"/>
        <v/>
      </c>
      <c r="I917" s="11" t="str">
        <f t="shared" si="38"/>
        <v/>
      </c>
    </row>
    <row r="918" spans="8:9" ht="20.25" customHeight="1" x14ac:dyDescent="0.15">
      <c r="H918" s="11" t="str">
        <f t="shared" si="37"/>
        <v/>
      </c>
      <c r="I918" s="11" t="str">
        <f t="shared" si="38"/>
        <v/>
      </c>
    </row>
    <row r="919" spans="8:9" ht="20.25" customHeight="1" x14ac:dyDescent="0.15">
      <c r="H919" s="11" t="str">
        <f t="shared" ref="H919:H982" si="39">IF(E919*F919&gt;0,E919*F919,"")</f>
        <v/>
      </c>
      <c r="I919" s="11" t="str">
        <f t="shared" si="38"/>
        <v/>
      </c>
    </row>
    <row r="920" spans="8:9" ht="20.25" customHeight="1" x14ac:dyDescent="0.15">
      <c r="H920" s="11" t="str">
        <f t="shared" si="39"/>
        <v/>
      </c>
      <c r="I920" s="11" t="str">
        <f t="shared" si="38"/>
        <v/>
      </c>
    </row>
    <row r="921" spans="8:9" ht="20.25" customHeight="1" x14ac:dyDescent="0.15">
      <c r="H921" s="11" t="str">
        <f t="shared" si="39"/>
        <v/>
      </c>
      <c r="I921" s="11" t="str">
        <f t="shared" si="38"/>
        <v/>
      </c>
    </row>
    <row r="922" spans="8:9" ht="20.25" customHeight="1" x14ac:dyDescent="0.15">
      <c r="H922" s="11" t="str">
        <f t="shared" si="39"/>
        <v/>
      </c>
      <c r="I922" s="11" t="str">
        <f t="shared" si="38"/>
        <v/>
      </c>
    </row>
    <row r="923" spans="8:9" ht="20.25" customHeight="1" x14ac:dyDescent="0.15">
      <c r="H923" s="11" t="str">
        <f t="shared" si="39"/>
        <v/>
      </c>
      <c r="I923" s="11" t="str">
        <f t="shared" si="38"/>
        <v/>
      </c>
    </row>
    <row r="924" spans="8:9" ht="20.25" customHeight="1" x14ac:dyDescent="0.15">
      <c r="H924" s="11" t="str">
        <f t="shared" si="39"/>
        <v/>
      </c>
      <c r="I924" s="11" t="str">
        <f t="shared" si="38"/>
        <v/>
      </c>
    </row>
    <row r="925" spans="8:9" ht="20.25" customHeight="1" x14ac:dyDescent="0.15">
      <c r="H925" s="11" t="str">
        <f t="shared" si="39"/>
        <v/>
      </c>
      <c r="I925" s="11" t="str">
        <f t="shared" si="38"/>
        <v/>
      </c>
    </row>
    <row r="926" spans="8:9" ht="20.25" customHeight="1" x14ac:dyDescent="0.15">
      <c r="H926" s="11" t="str">
        <f t="shared" si="39"/>
        <v/>
      </c>
      <c r="I926" s="11" t="str">
        <f t="shared" si="38"/>
        <v/>
      </c>
    </row>
    <row r="927" spans="8:9" ht="20.25" customHeight="1" x14ac:dyDescent="0.15">
      <c r="H927" s="11" t="str">
        <f t="shared" si="39"/>
        <v/>
      </c>
      <c r="I927" s="11" t="str">
        <f t="shared" si="38"/>
        <v/>
      </c>
    </row>
    <row r="928" spans="8:9" ht="20.25" customHeight="1" x14ac:dyDescent="0.15">
      <c r="H928" s="11" t="str">
        <f t="shared" si="39"/>
        <v/>
      </c>
      <c r="I928" s="11" t="str">
        <f t="shared" si="38"/>
        <v/>
      </c>
    </row>
    <row r="929" spans="8:9" ht="20.25" customHeight="1" x14ac:dyDescent="0.15">
      <c r="H929" s="11" t="str">
        <f t="shared" si="39"/>
        <v/>
      </c>
      <c r="I929" s="11" t="str">
        <f t="shared" si="38"/>
        <v/>
      </c>
    </row>
    <row r="930" spans="8:9" ht="20.25" customHeight="1" x14ac:dyDescent="0.15">
      <c r="H930" s="11" t="str">
        <f t="shared" si="39"/>
        <v/>
      </c>
      <c r="I930" s="11" t="str">
        <f t="shared" si="38"/>
        <v/>
      </c>
    </row>
    <row r="931" spans="8:9" ht="20.25" customHeight="1" x14ac:dyDescent="0.15">
      <c r="H931" s="11" t="str">
        <f t="shared" si="39"/>
        <v/>
      </c>
      <c r="I931" s="11" t="str">
        <f t="shared" si="38"/>
        <v/>
      </c>
    </row>
    <row r="932" spans="8:9" ht="20.25" customHeight="1" x14ac:dyDescent="0.15">
      <c r="H932" s="11" t="str">
        <f t="shared" si="39"/>
        <v/>
      </c>
      <c r="I932" s="11" t="str">
        <f t="shared" si="38"/>
        <v/>
      </c>
    </row>
    <row r="933" spans="8:9" ht="20.25" customHeight="1" x14ac:dyDescent="0.15">
      <c r="H933" s="11" t="str">
        <f t="shared" si="39"/>
        <v/>
      </c>
      <c r="I933" s="11" t="str">
        <f t="shared" si="38"/>
        <v/>
      </c>
    </row>
    <row r="934" spans="8:9" ht="20.25" customHeight="1" x14ac:dyDescent="0.15">
      <c r="H934" s="11" t="str">
        <f t="shared" si="39"/>
        <v/>
      </c>
      <c r="I934" s="11" t="str">
        <f t="shared" si="38"/>
        <v/>
      </c>
    </row>
    <row r="935" spans="8:9" ht="20.25" customHeight="1" x14ac:dyDescent="0.15">
      <c r="H935" s="11" t="str">
        <f t="shared" si="39"/>
        <v/>
      </c>
      <c r="I935" s="11" t="str">
        <f t="shared" si="38"/>
        <v/>
      </c>
    </row>
    <row r="936" spans="8:9" ht="20.25" customHeight="1" x14ac:dyDescent="0.15">
      <c r="H936" s="11" t="str">
        <f t="shared" si="39"/>
        <v/>
      </c>
      <c r="I936" s="11" t="str">
        <f t="shared" si="38"/>
        <v/>
      </c>
    </row>
    <row r="937" spans="8:9" ht="20.25" customHeight="1" x14ac:dyDescent="0.15">
      <c r="H937" s="11" t="str">
        <f t="shared" si="39"/>
        <v/>
      </c>
      <c r="I937" s="11" t="str">
        <f t="shared" si="38"/>
        <v/>
      </c>
    </row>
    <row r="938" spans="8:9" ht="20.25" customHeight="1" x14ac:dyDescent="0.15">
      <c r="H938" s="11" t="str">
        <f t="shared" si="39"/>
        <v/>
      </c>
      <c r="I938" s="11" t="str">
        <f t="shared" si="38"/>
        <v/>
      </c>
    </row>
    <row r="939" spans="8:9" ht="20.25" customHeight="1" x14ac:dyDescent="0.15">
      <c r="H939" s="11" t="str">
        <f t="shared" si="39"/>
        <v/>
      </c>
      <c r="I939" s="11" t="str">
        <f t="shared" si="38"/>
        <v/>
      </c>
    </row>
    <row r="940" spans="8:9" ht="20.25" customHeight="1" x14ac:dyDescent="0.15">
      <c r="H940" s="11" t="str">
        <f t="shared" si="39"/>
        <v/>
      </c>
      <c r="I940" s="11" t="str">
        <f t="shared" si="38"/>
        <v/>
      </c>
    </row>
    <row r="941" spans="8:9" ht="20.25" customHeight="1" x14ac:dyDescent="0.15">
      <c r="H941" s="11" t="str">
        <f t="shared" si="39"/>
        <v/>
      </c>
      <c r="I941" s="11" t="str">
        <f t="shared" si="38"/>
        <v/>
      </c>
    </row>
    <row r="942" spans="8:9" ht="20.25" customHeight="1" x14ac:dyDescent="0.15">
      <c r="H942" s="11" t="str">
        <f t="shared" si="39"/>
        <v/>
      </c>
      <c r="I942" s="11" t="str">
        <f t="shared" si="38"/>
        <v/>
      </c>
    </row>
    <row r="943" spans="8:9" ht="20.25" customHeight="1" x14ac:dyDescent="0.15">
      <c r="H943" s="11" t="str">
        <f t="shared" si="39"/>
        <v/>
      </c>
      <c r="I943" s="11" t="str">
        <f t="shared" si="38"/>
        <v/>
      </c>
    </row>
    <row r="944" spans="8:9" ht="20.25" customHeight="1" x14ac:dyDescent="0.15">
      <c r="H944" s="11" t="str">
        <f t="shared" si="39"/>
        <v/>
      </c>
      <c r="I944" s="11" t="str">
        <f t="shared" si="38"/>
        <v/>
      </c>
    </row>
    <row r="945" spans="8:9" ht="20.25" customHeight="1" x14ac:dyDescent="0.15">
      <c r="H945" s="11" t="str">
        <f t="shared" si="39"/>
        <v/>
      </c>
      <c r="I945" s="11" t="str">
        <f t="shared" si="38"/>
        <v/>
      </c>
    </row>
    <row r="946" spans="8:9" ht="20.25" customHeight="1" x14ac:dyDescent="0.15">
      <c r="H946" s="11" t="str">
        <f t="shared" si="39"/>
        <v/>
      </c>
      <c r="I946" s="11" t="str">
        <f t="shared" si="38"/>
        <v/>
      </c>
    </row>
    <row r="947" spans="8:9" ht="20.25" customHeight="1" x14ac:dyDescent="0.15">
      <c r="H947" s="11" t="str">
        <f t="shared" si="39"/>
        <v/>
      </c>
      <c r="I947" s="11" t="str">
        <f t="shared" si="38"/>
        <v/>
      </c>
    </row>
    <row r="948" spans="8:9" ht="20.25" customHeight="1" x14ac:dyDescent="0.15">
      <c r="H948" s="11" t="str">
        <f t="shared" si="39"/>
        <v/>
      </c>
      <c r="I948" s="11" t="str">
        <f t="shared" si="38"/>
        <v/>
      </c>
    </row>
    <row r="949" spans="8:9" ht="20.25" customHeight="1" x14ac:dyDescent="0.15">
      <c r="H949" s="11" t="str">
        <f t="shared" si="39"/>
        <v/>
      </c>
      <c r="I949" s="11" t="str">
        <f t="shared" si="38"/>
        <v/>
      </c>
    </row>
    <row r="950" spans="8:9" ht="20.25" customHeight="1" x14ac:dyDescent="0.15">
      <c r="H950" s="11" t="str">
        <f t="shared" si="39"/>
        <v/>
      </c>
      <c r="I950" s="11" t="str">
        <f t="shared" si="38"/>
        <v/>
      </c>
    </row>
    <row r="951" spans="8:9" ht="20.25" customHeight="1" x14ac:dyDescent="0.15">
      <c r="H951" s="11" t="str">
        <f t="shared" si="39"/>
        <v/>
      </c>
      <c r="I951" s="11" t="str">
        <f t="shared" si="38"/>
        <v/>
      </c>
    </row>
    <row r="952" spans="8:9" ht="20.25" customHeight="1" x14ac:dyDescent="0.15">
      <c r="H952" s="11" t="str">
        <f t="shared" si="39"/>
        <v/>
      </c>
      <c r="I952" s="11" t="str">
        <f t="shared" si="38"/>
        <v/>
      </c>
    </row>
    <row r="953" spans="8:9" ht="20.25" customHeight="1" x14ac:dyDescent="0.15">
      <c r="H953" s="11" t="str">
        <f t="shared" si="39"/>
        <v/>
      </c>
      <c r="I953" s="11" t="str">
        <f t="shared" si="38"/>
        <v/>
      </c>
    </row>
    <row r="954" spans="8:9" ht="20.25" customHeight="1" x14ac:dyDescent="0.15">
      <c r="H954" s="11" t="str">
        <f t="shared" si="39"/>
        <v/>
      </c>
      <c r="I954" s="11" t="str">
        <f t="shared" si="38"/>
        <v/>
      </c>
    </row>
    <row r="955" spans="8:9" ht="20.25" customHeight="1" x14ac:dyDescent="0.15">
      <c r="H955" s="11" t="str">
        <f t="shared" si="39"/>
        <v/>
      </c>
      <c r="I955" s="11" t="str">
        <f t="shared" si="38"/>
        <v/>
      </c>
    </row>
    <row r="956" spans="8:9" ht="20.25" customHeight="1" x14ac:dyDescent="0.15">
      <c r="H956" s="11" t="str">
        <f t="shared" si="39"/>
        <v/>
      </c>
      <c r="I956" s="11" t="str">
        <f t="shared" si="38"/>
        <v/>
      </c>
    </row>
    <row r="957" spans="8:9" ht="20.25" customHeight="1" x14ac:dyDescent="0.15">
      <c r="H957" s="11" t="str">
        <f t="shared" si="39"/>
        <v/>
      </c>
      <c r="I957" s="11" t="str">
        <f t="shared" si="38"/>
        <v/>
      </c>
    </row>
    <row r="958" spans="8:9" ht="20.25" customHeight="1" x14ac:dyDescent="0.15">
      <c r="H958" s="11" t="str">
        <f t="shared" si="39"/>
        <v/>
      </c>
      <c r="I958" s="11" t="str">
        <f t="shared" si="38"/>
        <v/>
      </c>
    </row>
    <row r="959" spans="8:9" ht="20.25" customHeight="1" x14ac:dyDescent="0.15">
      <c r="H959" s="11" t="str">
        <f t="shared" si="39"/>
        <v/>
      </c>
      <c r="I959" s="11" t="str">
        <f t="shared" si="38"/>
        <v/>
      </c>
    </row>
    <row r="960" spans="8:9" ht="20.25" customHeight="1" x14ac:dyDescent="0.15">
      <c r="H960" s="11" t="str">
        <f t="shared" si="39"/>
        <v/>
      </c>
      <c r="I960" s="11" t="str">
        <f t="shared" si="38"/>
        <v/>
      </c>
    </row>
    <row r="961" spans="8:9" ht="20.25" customHeight="1" x14ac:dyDescent="0.15">
      <c r="H961" s="11" t="str">
        <f t="shared" si="39"/>
        <v/>
      </c>
      <c r="I961" s="11" t="str">
        <f t="shared" si="38"/>
        <v/>
      </c>
    </row>
    <row r="962" spans="8:9" ht="20.25" customHeight="1" x14ac:dyDescent="0.15">
      <c r="H962" s="11" t="str">
        <f t="shared" si="39"/>
        <v/>
      </c>
      <c r="I962" s="11" t="str">
        <f t="shared" si="38"/>
        <v/>
      </c>
    </row>
    <row r="963" spans="8:9" ht="20.25" customHeight="1" x14ac:dyDescent="0.15">
      <c r="H963" s="11" t="str">
        <f t="shared" si="39"/>
        <v/>
      </c>
      <c r="I963" s="11" t="str">
        <f t="shared" si="38"/>
        <v/>
      </c>
    </row>
    <row r="964" spans="8:9" ht="20.25" customHeight="1" x14ac:dyDescent="0.15">
      <c r="H964" s="11" t="str">
        <f t="shared" si="39"/>
        <v/>
      </c>
      <c r="I964" s="11" t="str">
        <f t="shared" si="38"/>
        <v/>
      </c>
    </row>
    <row r="965" spans="8:9" ht="20.25" customHeight="1" x14ac:dyDescent="0.15">
      <c r="H965" s="11" t="str">
        <f t="shared" si="39"/>
        <v/>
      </c>
      <c r="I965" s="11" t="str">
        <f t="shared" si="38"/>
        <v/>
      </c>
    </row>
    <row r="966" spans="8:9" ht="20.25" customHeight="1" x14ac:dyDescent="0.15">
      <c r="H966" s="11" t="str">
        <f t="shared" si="39"/>
        <v/>
      </c>
      <c r="I966" s="11" t="str">
        <f t="shared" si="38"/>
        <v/>
      </c>
    </row>
    <row r="967" spans="8:9" ht="20.25" customHeight="1" x14ac:dyDescent="0.15">
      <c r="H967" s="11" t="str">
        <f t="shared" si="39"/>
        <v/>
      </c>
      <c r="I967" s="11" t="str">
        <f t="shared" si="38"/>
        <v/>
      </c>
    </row>
    <row r="968" spans="8:9" ht="20.25" customHeight="1" x14ac:dyDescent="0.15">
      <c r="H968" s="11" t="str">
        <f t="shared" si="39"/>
        <v/>
      </c>
      <c r="I968" s="11" t="str">
        <f t="shared" si="38"/>
        <v/>
      </c>
    </row>
    <row r="969" spans="8:9" ht="20.25" customHeight="1" x14ac:dyDescent="0.15">
      <c r="H969" s="11" t="str">
        <f t="shared" si="39"/>
        <v/>
      </c>
      <c r="I969" s="11" t="str">
        <f t="shared" si="38"/>
        <v/>
      </c>
    </row>
    <row r="970" spans="8:9" ht="20.25" customHeight="1" x14ac:dyDescent="0.15">
      <c r="H970" s="11" t="str">
        <f t="shared" si="39"/>
        <v/>
      </c>
      <c r="I970" s="11" t="str">
        <f t="shared" si="38"/>
        <v/>
      </c>
    </row>
    <row r="971" spans="8:9" ht="20.25" customHeight="1" x14ac:dyDescent="0.15">
      <c r="H971" s="11" t="str">
        <f t="shared" si="39"/>
        <v/>
      </c>
      <c r="I971" s="11" t="str">
        <f t="shared" si="38"/>
        <v/>
      </c>
    </row>
    <row r="972" spans="8:9" ht="20.25" customHeight="1" x14ac:dyDescent="0.15">
      <c r="H972" s="11" t="str">
        <f t="shared" si="39"/>
        <v/>
      </c>
      <c r="I972" s="11" t="str">
        <f t="shared" si="38"/>
        <v/>
      </c>
    </row>
    <row r="973" spans="8:9" ht="20.25" customHeight="1" x14ac:dyDescent="0.15">
      <c r="H973" s="11" t="str">
        <f t="shared" si="39"/>
        <v/>
      </c>
      <c r="I973" s="11" t="str">
        <f t="shared" si="38"/>
        <v/>
      </c>
    </row>
    <row r="974" spans="8:9" ht="20.25" customHeight="1" x14ac:dyDescent="0.15">
      <c r="H974" s="11" t="str">
        <f t="shared" si="39"/>
        <v/>
      </c>
      <c r="I974" s="11" t="str">
        <f t="shared" si="38"/>
        <v/>
      </c>
    </row>
    <row r="975" spans="8:9" ht="20.25" customHeight="1" x14ac:dyDescent="0.15">
      <c r="H975" s="11" t="str">
        <f t="shared" si="39"/>
        <v/>
      </c>
      <c r="I975" s="11" t="str">
        <f t="shared" si="38"/>
        <v/>
      </c>
    </row>
    <row r="976" spans="8:9" ht="20.25" customHeight="1" x14ac:dyDescent="0.15">
      <c r="H976" s="11" t="str">
        <f t="shared" si="39"/>
        <v/>
      </c>
      <c r="I976" s="11" t="str">
        <f t="shared" si="38"/>
        <v/>
      </c>
    </row>
    <row r="977" spans="8:9" ht="20.25" customHeight="1" x14ac:dyDescent="0.15">
      <c r="H977" s="11" t="str">
        <f t="shared" si="39"/>
        <v/>
      </c>
      <c r="I977" s="11" t="str">
        <f t="shared" si="38"/>
        <v/>
      </c>
    </row>
    <row r="978" spans="8:9" ht="20.25" customHeight="1" x14ac:dyDescent="0.15">
      <c r="H978" s="11" t="str">
        <f t="shared" si="39"/>
        <v/>
      </c>
      <c r="I978" s="11" t="str">
        <f t="shared" si="38"/>
        <v/>
      </c>
    </row>
    <row r="979" spans="8:9" ht="20.25" customHeight="1" x14ac:dyDescent="0.15">
      <c r="H979" s="11" t="str">
        <f t="shared" si="39"/>
        <v/>
      </c>
      <c r="I979" s="11" t="str">
        <f t="shared" si="38"/>
        <v/>
      </c>
    </row>
    <row r="980" spans="8:9" ht="20.25" customHeight="1" x14ac:dyDescent="0.15">
      <c r="H980" s="11" t="str">
        <f t="shared" si="39"/>
        <v/>
      </c>
      <c r="I980" s="11" t="str">
        <f t="shared" ref="I980:I1043" si="40">IF(WEEKNUM(A980)&gt;0,WEEKNUM(A980),"")</f>
        <v/>
      </c>
    </row>
    <row r="981" spans="8:9" ht="20.25" customHeight="1" x14ac:dyDescent="0.15">
      <c r="H981" s="11" t="str">
        <f t="shared" si="39"/>
        <v/>
      </c>
      <c r="I981" s="11" t="str">
        <f t="shared" si="40"/>
        <v/>
      </c>
    </row>
    <row r="982" spans="8:9" ht="20.25" customHeight="1" x14ac:dyDescent="0.15">
      <c r="H982" s="11" t="str">
        <f t="shared" si="39"/>
        <v/>
      </c>
      <c r="I982" s="11" t="str">
        <f t="shared" si="40"/>
        <v/>
      </c>
    </row>
    <row r="983" spans="8:9" ht="20.25" customHeight="1" x14ac:dyDescent="0.15">
      <c r="H983" s="11" t="str">
        <f t="shared" ref="H983:H1046" si="41">IF(E983*F983&gt;0,E983*F983,"")</f>
        <v/>
      </c>
      <c r="I983" s="11" t="str">
        <f t="shared" si="40"/>
        <v/>
      </c>
    </row>
    <row r="984" spans="8:9" ht="20.25" customHeight="1" x14ac:dyDescent="0.15">
      <c r="H984" s="11" t="str">
        <f t="shared" si="41"/>
        <v/>
      </c>
      <c r="I984" s="11" t="str">
        <f t="shared" si="40"/>
        <v/>
      </c>
    </row>
    <row r="985" spans="8:9" ht="20.25" customHeight="1" x14ac:dyDescent="0.15">
      <c r="H985" s="11" t="str">
        <f t="shared" si="41"/>
        <v/>
      </c>
      <c r="I985" s="11" t="str">
        <f t="shared" si="40"/>
        <v/>
      </c>
    </row>
    <row r="986" spans="8:9" ht="20.25" customHeight="1" x14ac:dyDescent="0.15">
      <c r="H986" s="11" t="str">
        <f t="shared" si="41"/>
        <v/>
      </c>
      <c r="I986" s="11" t="str">
        <f t="shared" si="40"/>
        <v/>
      </c>
    </row>
    <row r="987" spans="8:9" ht="20.25" customHeight="1" x14ac:dyDescent="0.15">
      <c r="H987" s="11" t="str">
        <f t="shared" si="41"/>
        <v/>
      </c>
      <c r="I987" s="11" t="str">
        <f t="shared" si="40"/>
        <v/>
      </c>
    </row>
    <row r="988" spans="8:9" ht="20.25" customHeight="1" x14ac:dyDescent="0.15">
      <c r="H988" s="11" t="str">
        <f t="shared" si="41"/>
        <v/>
      </c>
      <c r="I988" s="11" t="str">
        <f t="shared" si="40"/>
        <v/>
      </c>
    </row>
    <row r="989" spans="8:9" ht="20.25" customHeight="1" x14ac:dyDescent="0.15">
      <c r="H989" s="11" t="str">
        <f t="shared" si="41"/>
        <v/>
      </c>
      <c r="I989" s="11" t="str">
        <f t="shared" si="40"/>
        <v/>
      </c>
    </row>
    <row r="990" spans="8:9" ht="20.25" customHeight="1" x14ac:dyDescent="0.15">
      <c r="H990" s="11" t="str">
        <f t="shared" si="41"/>
        <v/>
      </c>
      <c r="I990" s="11" t="str">
        <f t="shared" si="40"/>
        <v/>
      </c>
    </row>
    <row r="991" spans="8:9" ht="20.25" customHeight="1" x14ac:dyDescent="0.15">
      <c r="H991" s="11" t="str">
        <f t="shared" si="41"/>
        <v/>
      </c>
      <c r="I991" s="11" t="str">
        <f t="shared" si="40"/>
        <v/>
      </c>
    </row>
    <row r="992" spans="8:9" ht="20.25" customHeight="1" x14ac:dyDescent="0.15">
      <c r="H992" s="11" t="str">
        <f t="shared" si="41"/>
        <v/>
      </c>
      <c r="I992" s="11" t="str">
        <f t="shared" si="40"/>
        <v/>
      </c>
    </row>
    <row r="993" spans="8:9" ht="20.25" customHeight="1" x14ac:dyDescent="0.15">
      <c r="H993" s="11" t="str">
        <f t="shared" si="41"/>
        <v/>
      </c>
      <c r="I993" s="11" t="str">
        <f t="shared" si="40"/>
        <v/>
      </c>
    </row>
    <row r="994" spans="8:9" ht="20.25" customHeight="1" x14ac:dyDescent="0.15">
      <c r="H994" s="11" t="str">
        <f t="shared" si="41"/>
        <v/>
      </c>
      <c r="I994" s="11" t="str">
        <f t="shared" si="40"/>
        <v/>
      </c>
    </row>
    <row r="995" spans="8:9" ht="20.25" customHeight="1" x14ac:dyDescent="0.15">
      <c r="H995" s="11" t="str">
        <f t="shared" si="41"/>
        <v/>
      </c>
      <c r="I995" s="11" t="str">
        <f t="shared" si="40"/>
        <v/>
      </c>
    </row>
    <row r="996" spans="8:9" ht="20.25" customHeight="1" x14ac:dyDescent="0.15">
      <c r="H996" s="11" t="str">
        <f t="shared" si="41"/>
        <v/>
      </c>
      <c r="I996" s="11" t="str">
        <f t="shared" si="40"/>
        <v/>
      </c>
    </row>
    <row r="997" spans="8:9" ht="20.25" customHeight="1" x14ac:dyDescent="0.15">
      <c r="H997" s="11" t="str">
        <f t="shared" si="41"/>
        <v/>
      </c>
      <c r="I997" s="11" t="str">
        <f t="shared" si="40"/>
        <v/>
      </c>
    </row>
    <row r="998" spans="8:9" ht="20.25" customHeight="1" x14ac:dyDescent="0.15">
      <c r="H998" s="11" t="str">
        <f t="shared" si="41"/>
        <v/>
      </c>
      <c r="I998" s="11" t="str">
        <f t="shared" si="40"/>
        <v/>
      </c>
    </row>
    <row r="999" spans="8:9" ht="20.25" customHeight="1" x14ac:dyDescent="0.15">
      <c r="H999" s="11" t="str">
        <f t="shared" si="41"/>
        <v/>
      </c>
      <c r="I999" s="11" t="str">
        <f t="shared" si="40"/>
        <v/>
      </c>
    </row>
    <row r="1000" spans="8:9" ht="20.25" customHeight="1" x14ac:dyDescent="0.15">
      <c r="H1000" s="11" t="str">
        <f t="shared" si="41"/>
        <v/>
      </c>
      <c r="I1000" s="11" t="str">
        <f t="shared" si="40"/>
        <v/>
      </c>
    </row>
    <row r="1001" spans="8:9" ht="20.25" customHeight="1" x14ac:dyDescent="0.15">
      <c r="H1001" s="11" t="str">
        <f t="shared" si="41"/>
        <v/>
      </c>
      <c r="I1001" s="11" t="str">
        <f t="shared" si="40"/>
        <v/>
      </c>
    </row>
    <row r="1002" spans="8:9" ht="20.25" customHeight="1" x14ac:dyDescent="0.15">
      <c r="H1002" s="11" t="str">
        <f t="shared" si="41"/>
        <v/>
      </c>
      <c r="I1002" s="11" t="str">
        <f t="shared" si="40"/>
        <v/>
      </c>
    </row>
    <row r="1003" spans="8:9" ht="20.25" customHeight="1" x14ac:dyDescent="0.15">
      <c r="H1003" s="11" t="str">
        <f t="shared" si="41"/>
        <v/>
      </c>
      <c r="I1003" s="11" t="str">
        <f t="shared" si="40"/>
        <v/>
      </c>
    </row>
    <row r="1004" spans="8:9" ht="20.25" customHeight="1" x14ac:dyDescent="0.15">
      <c r="H1004" s="11" t="str">
        <f t="shared" si="41"/>
        <v/>
      </c>
      <c r="I1004" s="11" t="str">
        <f t="shared" si="40"/>
        <v/>
      </c>
    </row>
    <row r="1005" spans="8:9" ht="20.25" customHeight="1" x14ac:dyDescent="0.15">
      <c r="H1005" s="11" t="str">
        <f t="shared" si="41"/>
        <v/>
      </c>
      <c r="I1005" s="11" t="str">
        <f t="shared" si="40"/>
        <v/>
      </c>
    </row>
    <row r="1006" spans="8:9" ht="20.25" customHeight="1" x14ac:dyDescent="0.15">
      <c r="H1006" s="11" t="str">
        <f t="shared" si="41"/>
        <v/>
      </c>
      <c r="I1006" s="11" t="str">
        <f t="shared" si="40"/>
        <v/>
      </c>
    </row>
    <row r="1007" spans="8:9" ht="20.25" customHeight="1" x14ac:dyDescent="0.15">
      <c r="H1007" s="11" t="str">
        <f t="shared" si="41"/>
        <v/>
      </c>
      <c r="I1007" s="11" t="str">
        <f t="shared" si="40"/>
        <v/>
      </c>
    </row>
    <row r="1008" spans="8:9" ht="20.25" customHeight="1" x14ac:dyDescent="0.15">
      <c r="H1008" s="11" t="str">
        <f t="shared" si="41"/>
        <v/>
      </c>
      <c r="I1008" s="11" t="str">
        <f t="shared" si="40"/>
        <v/>
      </c>
    </row>
    <row r="1009" spans="8:9" ht="20.25" customHeight="1" x14ac:dyDescent="0.15">
      <c r="H1009" s="11" t="str">
        <f t="shared" si="41"/>
        <v/>
      </c>
      <c r="I1009" s="11" t="str">
        <f t="shared" si="40"/>
        <v/>
      </c>
    </row>
    <row r="1010" spans="8:9" ht="20.25" customHeight="1" x14ac:dyDescent="0.15">
      <c r="H1010" s="11" t="str">
        <f t="shared" si="41"/>
        <v/>
      </c>
      <c r="I1010" s="11" t="str">
        <f t="shared" si="40"/>
        <v/>
      </c>
    </row>
    <row r="1011" spans="8:9" ht="20.25" customHeight="1" x14ac:dyDescent="0.15">
      <c r="H1011" s="11" t="str">
        <f t="shared" si="41"/>
        <v/>
      </c>
      <c r="I1011" s="11" t="str">
        <f t="shared" si="40"/>
        <v/>
      </c>
    </row>
    <row r="1012" spans="8:9" ht="20.25" customHeight="1" x14ac:dyDescent="0.15">
      <c r="H1012" s="11" t="str">
        <f t="shared" si="41"/>
        <v/>
      </c>
      <c r="I1012" s="11" t="str">
        <f t="shared" si="40"/>
        <v/>
      </c>
    </row>
    <row r="1013" spans="8:9" ht="20.25" customHeight="1" x14ac:dyDescent="0.15">
      <c r="H1013" s="11" t="str">
        <f t="shared" si="41"/>
        <v/>
      </c>
      <c r="I1013" s="11" t="str">
        <f t="shared" si="40"/>
        <v/>
      </c>
    </row>
    <row r="1014" spans="8:9" ht="20.25" customHeight="1" x14ac:dyDescent="0.15">
      <c r="H1014" s="11" t="str">
        <f t="shared" si="41"/>
        <v/>
      </c>
      <c r="I1014" s="11" t="str">
        <f t="shared" si="40"/>
        <v/>
      </c>
    </row>
    <row r="1015" spans="8:9" ht="20.25" customHeight="1" x14ac:dyDescent="0.15">
      <c r="H1015" s="11" t="str">
        <f t="shared" si="41"/>
        <v/>
      </c>
      <c r="I1015" s="11" t="str">
        <f t="shared" si="40"/>
        <v/>
      </c>
    </row>
    <row r="1016" spans="8:9" ht="20.25" customHeight="1" x14ac:dyDescent="0.15">
      <c r="H1016" s="11" t="str">
        <f t="shared" si="41"/>
        <v/>
      </c>
      <c r="I1016" s="11" t="str">
        <f t="shared" si="40"/>
        <v/>
      </c>
    </row>
    <row r="1017" spans="8:9" ht="20.25" customHeight="1" x14ac:dyDescent="0.15">
      <c r="H1017" s="11" t="str">
        <f t="shared" si="41"/>
        <v/>
      </c>
      <c r="I1017" s="11" t="str">
        <f t="shared" si="40"/>
        <v/>
      </c>
    </row>
    <row r="1018" spans="8:9" ht="20.25" customHeight="1" x14ac:dyDescent="0.15">
      <c r="H1018" s="11" t="str">
        <f t="shared" si="41"/>
        <v/>
      </c>
      <c r="I1018" s="11" t="str">
        <f t="shared" si="40"/>
        <v/>
      </c>
    </row>
    <row r="1019" spans="8:9" ht="20.25" customHeight="1" x14ac:dyDescent="0.15">
      <c r="H1019" s="11" t="str">
        <f t="shared" si="41"/>
        <v/>
      </c>
      <c r="I1019" s="11" t="str">
        <f t="shared" si="40"/>
        <v/>
      </c>
    </row>
    <row r="1020" spans="8:9" ht="20.25" customHeight="1" x14ac:dyDescent="0.15">
      <c r="H1020" s="11" t="str">
        <f t="shared" si="41"/>
        <v/>
      </c>
      <c r="I1020" s="11" t="str">
        <f t="shared" si="40"/>
        <v/>
      </c>
    </row>
    <row r="1021" spans="8:9" ht="20.25" customHeight="1" x14ac:dyDescent="0.15">
      <c r="H1021" s="11" t="str">
        <f t="shared" si="41"/>
        <v/>
      </c>
      <c r="I1021" s="11" t="str">
        <f t="shared" si="40"/>
        <v/>
      </c>
    </row>
    <row r="1022" spans="8:9" ht="20.25" customHeight="1" x14ac:dyDescent="0.15">
      <c r="H1022" s="11" t="str">
        <f t="shared" si="41"/>
        <v/>
      </c>
      <c r="I1022" s="11" t="str">
        <f t="shared" si="40"/>
        <v/>
      </c>
    </row>
    <row r="1023" spans="8:9" ht="20.25" customHeight="1" x14ac:dyDescent="0.15">
      <c r="H1023" s="11" t="str">
        <f t="shared" si="41"/>
        <v/>
      </c>
      <c r="I1023" s="11" t="str">
        <f t="shared" si="40"/>
        <v/>
      </c>
    </row>
    <row r="1024" spans="8:9" ht="20.25" customHeight="1" x14ac:dyDescent="0.15">
      <c r="H1024" s="11" t="str">
        <f t="shared" si="41"/>
        <v/>
      </c>
      <c r="I1024" s="11" t="str">
        <f t="shared" si="40"/>
        <v/>
      </c>
    </row>
    <row r="1025" spans="8:9" ht="20.25" customHeight="1" x14ac:dyDescent="0.15">
      <c r="H1025" s="11" t="str">
        <f t="shared" si="41"/>
        <v/>
      </c>
      <c r="I1025" s="11" t="str">
        <f t="shared" si="40"/>
        <v/>
      </c>
    </row>
    <row r="1026" spans="8:9" ht="20.25" customHeight="1" x14ac:dyDescent="0.15">
      <c r="H1026" s="11" t="str">
        <f t="shared" si="41"/>
        <v/>
      </c>
      <c r="I1026" s="11" t="str">
        <f t="shared" si="40"/>
        <v/>
      </c>
    </row>
    <row r="1027" spans="8:9" ht="20.25" customHeight="1" x14ac:dyDescent="0.15">
      <c r="H1027" s="11" t="str">
        <f t="shared" si="41"/>
        <v/>
      </c>
      <c r="I1027" s="11" t="str">
        <f t="shared" si="40"/>
        <v/>
      </c>
    </row>
    <row r="1028" spans="8:9" ht="20.25" customHeight="1" x14ac:dyDescent="0.15">
      <c r="H1028" s="11" t="str">
        <f t="shared" si="41"/>
        <v/>
      </c>
      <c r="I1028" s="11" t="str">
        <f t="shared" si="40"/>
        <v/>
      </c>
    </row>
    <row r="1029" spans="8:9" ht="20.25" customHeight="1" x14ac:dyDescent="0.15">
      <c r="H1029" s="11" t="str">
        <f t="shared" si="41"/>
        <v/>
      </c>
      <c r="I1029" s="11" t="str">
        <f t="shared" si="40"/>
        <v/>
      </c>
    </row>
    <row r="1030" spans="8:9" ht="20.25" customHeight="1" x14ac:dyDescent="0.15">
      <c r="H1030" s="11" t="str">
        <f t="shared" si="41"/>
        <v/>
      </c>
      <c r="I1030" s="11" t="str">
        <f t="shared" si="40"/>
        <v/>
      </c>
    </row>
    <row r="1031" spans="8:9" ht="20.25" customHeight="1" x14ac:dyDescent="0.15">
      <c r="H1031" s="11" t="str">
        <f t="shared" si="41"/>
        <v/>
      </c>
      <c r="I1031" s="11" t="str">
        <f t="shared" si="40"/>
        <v/>
      </c>
    </row>
    <row r="1032" spans="8:9" ht="20.25" customHeight="1" x14ac:dyDescent="0.15">
      <c r="H1032" s="11" t="str">
        <f t="shared" si="41"/>
        <v/>
      </c>
      <c r="I1032" s="11" t="str">
        <f t="shared" si="40"/>
        <v/>
      </c>
    </row>
    <row r="1033" spans="8:9" ht="20.25" customHeight="1" x14ac:dyDescent="0.15">
      <c r="H1033" s="11" t="str">
        <f t="shared" si="41"/>
        <v/>
      </c>
      <c r="I1033" s="11" t="str">
        <f t="shared" si="40"/>
        <v/>
      </c>
    </row>
    <row r="1034" spans="8:9" ht="20.25" customHeight="1" x14ac:dyDescent="0.15">
      <c r="H1034" s="11" t="str">
        <f t="shared" si="41"/>
        <v/>
      </c>
      <c r="I1034" s="11" t="str">
        <f t="shared" si="40"/>
        <v/>
      </c>
    </row>
    <row r="1035" spans="8:9" ht="20.25" customHeight="1" x14ac:dyDescent="0.15">
      <c r="H1035" s="11" t="str">
        <f t="shared" si="41"/>
        <v/>
      </c>
      <c r="I1035" s="11" t="str">
        <f t="shared" si="40"/>
        <v/>
      </c>
    </row>
    <row r="1036" spans="8:9" ht="20.25" customHeight="1" x14ac:dyDescent="0.15">
      <c r="H1036" s="11" t="str">
        <f t="shared" si="41"/>
        <v/>
      </c>
      <c r="I1036" s="11" t="str">
        <f t="shared" si="40"/>
        <v/>
      </c>
    </row>
    <row r="1037" spans="8:9" ht="20.25" customHeight="1" x14ac:dyDescent="0.15">
      <c r="H1037" s="11" t="str">
        <f t="shared" si="41"/>
        <v/>
      </c>
      <c r="I1037" s="11" t="str">
        <f t="shared" si="40"/>
        <v/>
      </c>
    </row>
    <row r="1038" spans="8:9" ht="20.25" customHeight="1" x14ac:dyDescent="0.15">
      <c r="H1038" s="11" t="str">
        <f t="shared" si="41"/>
        <v/>
      </c>
      <c r="I1038" s="11" t="str">
        <f t="shared" si="40"/>
        <v/>
      </c>
    </row>
    <row r="1039" spans="8:9" ht="20.25" customHeight="1" x14ac:dyDescent="0.15">
      <c r="H1039" s="11" t="str">
        <f t="shared" si="41"/>
        <v/>
      </c>
      <c r="I1039" s="11" t="str">
        <f t="shared" si="40"/>
        <v/>
      </c>
    </row>
    <row r="1040" spans="8:9" ht="20.25" customHeight="1" x14ac:dyDescent="0.15">
      <c r="H1040" s="11" t="str">
        <f t="shared" si="41"/>
        <v/>
      </c>
      <c r="I1040" s="11" t="str">
        <f t="shared" si="40"/>
        <v/>
      </c>
    </row>
    <row r="1041" spans="8:9" ht="20.25" customHeight="1" x14ac:dyDescent="0.15">
      <c r="H1041" s="11" t="str">
        <f t="shared" si="41"/>
        <v/>
      </c>
      <c r="I1041" s="11" t="str">
        <f t="shared" si="40"/>
        <v/>
      </c>
    </row>
    <row r="1042" spans="8:9" ht="20.25" customHeight="1" x14ac:dyDescent="0.15">
      <c r="H1042" s="11" t="str">
        <f t="shared" si="41"/>
        <v/>
      </c>
      <c r="I1042" s="11" t="str">
        <f t="shared" si="40"/>
        <v/>
      </c>
    </row>
    <row r="1043" spans="8:9" ht="20.25" customHeight="1" x14ac:dyDescent="0.15">
      <c r="H1043" s="11" t="str">
        <f t="shared" si="41"/>
        <v/>
      </c>
      <c r="I1043" s="11" t="str">
        <f t="shared" si="40"/>
        <v/>
      </c>
    </row>
    <row r="1044" spans="8:9" ht="20.25" customHeight="1" x14ac:dyDescent="0.15">
      <c r="H1044" s="11" t="str">
        <f t="shared" si="41"/>
        <v/>
      </c>
      <c r="I1044" s="11" t="str">
        <f t="shared" ref="I1044:I1107" si="42">IF(WEEKNUM(A1044)&gt;0,WEEKNUM(A1044),"")</f>
        <v/>
      </c>
    </row>
    <row r="1045" spans="8:9" ht="20.25" customHeight="1" x14ac:dyDescent="0.15">
      <c r="H1045" s="11" t="str">
        <f t="shared" si="41"/>
        <v/>
      </c>
      <c r="I1045" s="11" t="str">
        <f t="shared" si="42"/>
        <v/>
      </c>
    </row>
    <row r="1046" spans="8:9" ht="20.25" customHeight="1" x14ac:dyDescent="0.15">
      <c r="H1046" s="11" t="str">
        <f t="shared" si="41"/>
        <v/>
      </c>
      <c r="I1046" s="11" t="str">
        <f t="shared" si="42"/>
        <v/>
      </c>
    </row>
    <row r="1047" spans="8:9" ht="20.25" customHeight="1" x14ac:dyDescent="0.15">
      <c r="H1047" s="11" t="str">
        <f t="shared" ref="H1047:H1110" si="43">IF(E1047*F1047&gt;0,E1047*F1047,"")</f>
        <v/>
      </c>
      <c r="I1047" s="11" t="str">
        <f t="shared" si="42"/>
        <v/>
      </c>
    </row>
    <row r="1048" spans="8:9" ht="20.25" customHeight="1" x14ac:dyDescent="0.15">
      <c r="H1048" s="11" t="str">
        <f t="shared" si="43"/>
        <v/>
      </c>
      <c r="I1048" s="11" t="str">
        <f t="shared" si="42"/>
        <v/>
      </c>
    </row>
    <row r="1049" spans="8:9" ht="20.25" customHeight="1" x14ac:dyDescent="0.15">
      <c r="H1049" s="11" t="str">
        <f t="shared" si="43"/>
        <v/>
      </c>
      <c r="I1049" s="11" t="str">
        <f t="shared" si="42"/>
        <v/>
      </c>
    </row>
    <row r="1050" spans="8:9" ht="20.25" customHeight="1" x14ac:dyDescent="0.15">
      <c r="H1050" s="11" t="str">
        <f t="shared" si="43"/>
        <v/>
      </c>
      <c r="I1050" s="11" t="str">
        <f t="shared" si="42"/>
        <v/>
      </c>
    </row>
    <row r="1051" spans="8:9" ht="20.25" customHeight="1" x14ac:dyDescent="0.15">
      <c r="H1051" s="11" t="str">
        <f t="shared" si="43"/>
        <v/>
      </c>
      <c r="I1051" s="11" t="str">
        <f t="shared" si="42"/>
        <v/>
      </c>
    </row>
    <row r="1052" spans="8:9" ht="20.25" customHeight="1" x14ac:dyDescent="0.15">
      <c r="H1052" s="11" t="str">
        <f t="shared" si="43"/>
        <v/>
      </c>
      <c r="I1052" s="11" t="str">
        <f t="shared" si="42"/>
        <v/>
      </c>
    </row>
    <row r="1053" spans="8:9" ht="20.25" customHeight="1" x14ac:dyDescent="0.15">
      <c r="H1053" s="11" t="str">
        <f t="shared" si="43"/>
        <v/>
      </c>
      <c r="I1053" s="11" t="str">
        <f t="shared" si="42"/>
        <v/>
      </c>
    </row>
    <row r="1054" spans="8:9" ht="20.25" customHeight="1" x14ac:dyDescent="0.15">
      <c r="H1054" s="11" t="str">
        <f t="shared" si="43"/>
        <v/>
      </c>
      <c r="I1054" s="11" t="str">
        <f t="shared" si="42"/>
        <v/>
      </c>
    </row>
    <row r="1055" spans="8:9" ht="20.25" customHeight="1" x14ac:dyDescent="0.15">
      <c r="H1055" s="11" t="str">
        <f t="shared" si="43"/>
        <v/>
      </c>
      <c r="I1055" s="11" t="str">
        <f t="shared" si="42"/>
        <v/>
      </c>
    </row>
    <row r="1056" spans="8:9" ht="20.25" customHeight="1" x14ac:dyDescent="0.15">
      <c r="H1056" s="11" t="str">
        <f t="shared" si="43"/>
        <v/>
      </c>
      <c r="I1056" s="11" t="str">
        <f t="shared" si="42"/>
        <v/>
      </c>
    </row>
    <row r="1057" spans="8:9" ht="20.25" customHeight="1" x14ac:dyDescent="0.15">
      <c r="H1057" s="11" t="str">
        <f t="shared" si="43"/>
        <v/>
      </c>
      <c r="I1057" s="11" t="str">
        <f t="shared" si="42"/>
        <v/>
      </c>
    </row>
    <row r="1058" spans="8:9" ht="20.25" customHeight="1" x14ac:dyDescent="0.15">
      <c r="H1058" s="11" t="str">
        <f t="shared" si="43"/>
        <v/>
      </c>
      <c r="I1058" s="11" t="str">
        <f t="shared" si="42"/>
        <v/>
      </c>
    </row>
    <row r="1059" spans="8:9" ht="20.25" customHeight="1" x14ac:dyDescent="0.15">
      <c r="H1059" s="11" t="str">
        <f t="shared" si="43"/>
        <v/>
      </c>
      <c r="I1059" s="11" t="str">
        <f t="shared" si="42"/>
        <v/>
      </c>
    </row>
    <row r="1060" spans="8:9" ht="20.25" customHeight="1" x14ac:dyDescent="0.15">
      <c r="H1060" s="11" t="str">
        <f t="shared" si="43"/>
        <v/>
      </c>
      <c r="I1060" s="11" t="str">
        <f t="shared" si="42"/>
        <v/>
      </c>
    </row>
    <row r="1061" spans="8:9" ht="20.25" customHeight="1" x14ac:dyDescent="0.15">
      <c r="H1061" s="11" t="str">
        <f t="shared" si="43"/>
        <v/>
      </c>
      <c r="I1061" s="11" t="str">
        <f t="shared" si="42"/>
        <v/>
      </c>
    </row>
    <row r="1062" spans="8:9" ht="20.25" customHeight="1" x14ac:dyDescent="0.15">
      <c r="H1062" s="11" t="str">
        <f t="shared" si="43"/>
        <v/>
      </c>
      <c r="I1062" s="11" t="str">
        <f t="shared" si="42"/>
        <v/>
      </c>
    </row>
    <row r="1063" spans="8:9" ht="20.25" customHeight="1" x14ac:dyDescent="0.15">
      <c r="H1063" s="11" t="str">
        <f t="shared" si="43"/>
        <v/>
      </c>
      <c r="I1063" s="11" t="str">
        <f t="shared" si="42"/>
        <v/>
      </c>
    </row>
    <row r="1064" spans="8:9" ht="20.25" customHeight="1" x14ac:dyDescent="0.15">
      <c r="H1064" s="11" t="str">
        <f t="shared" si="43"/>
        <v/>
      </c>
      <c r="I1064" s="11" t="str">
        <f t="shared" si="42"/>
        <v/>
      </c>
    </row>
    <row r="1065" spans="8:9" ht="20.25" customHeight="1" x14ac:dyDescent="0.15">
      <c r="H1065" s="11" t="str">
        <f t="shared" si="43"/>
        <v/>
      </c>
      <c r="I1065" s="11" t="str">
        <f t="shared" si="42"/>
        <v/>
      </c>
    </row>
    <row r="1066" spans="8:9" ht="20.25" customHeight="1" x14ac:dyDescent="0.15">
      <c r="H1066" s="11" t="str">
        <f t="shared" si="43"/>
        <v/>
      </c>
      <c r="I1066" s="11" t="str">
        <f t="shared" si="42"/>
        <v/>
      </c>
    </row>
    <row r="1067" spans="8:9" ht="20.25" customHeight="1" x14ac:dyDescent="0.15">
      <c r="H1067" s="11" t="str">
        <f t="shared" si="43"/>
        <v/>
      </c>
      <c r="I1067" s="11" t="str">
        <f t="shared" si="42"/>
        <v/>
      </c>
    </row>
    <row r="1068" spans="8:9" ht="20.25" customHeight="1" x14ac:dyDescent="0.15">
      <c r="H1068" s="11" t="str">
        <f t="shared" si="43"/>
        <v/>
      </c>
      <c r="I1068" s="11" t="str">
        <f t="shared" si="42"/>
        <v/>
      </c>
    </row>
    <row r="1069" spans="8:9" ht="20.25" customHeight="1" x14ac:dyDescent="0.15">
      <c r="H1069" s="11" t="str">
        <f t="shared" si="43"/>
        <v/>
      </c>
      <c r="I1069" s="11" t="str">
        <f t="shared" si="42"/>
        <v/>
      </c>
    </row>
    <row r="1070" spans="8:9" ht="20.25" customHeight="1" x14ac:dyDescent="0.15">
      <c r="H1070" s="11" t="str">
        <f t="shared" si="43"/>
        <v/>
      </c>
      <c r="I1070" s="11" t="str">
        <f t="shared" si="42"/>
        <v/>
      </c>
    </row>
    <row r="1071" spans="8:9" ht="20.25" customHeight="1" x14ac:dyDescent="0.15">
      <c r="H1071" s="11" t="str">
        <f t="shared" si="43"/>
        <v/>
      </c>
      <c r="I1071" s="11" t="str">
        <f t="shared" si="42"/>
        <v/>
      </c>
    </row>
    <row r="1072" spans="8:9" ht="20.25" customHeight="1" x14ac:dyDescent="0.15">
      <c r="H1072" s="11" t="str">
        <f t="shared" si="43"/>
        <v/>
      </c>
      <c r="I1072" s="11" t="str">
        <f t="shared" si="42"/>
        <v/>
      </c>
    </row>
    <row r="1073" spans="8:9" ht="20.25" customHeight="1" x14ac:dyDescent="0.15">
      <c r="H1073" s="11" t="str">
        <f t="shared" si="43"/>
        <v/>
      </c>
      <c r="I1073" s="11" t="str">
        <f t="shared" si="42"/>
        <v/>
      </c>
    </row>
    <row r="1074" spans="8:9" ht="20.25" customHeight="1" x14ac:dyDescent="0.15">
      <c r="H1074" s="11" t="str">
        <f t="shared" si="43"/>
        <v/>
      </c>
      <c r="I1074" s="11" t="str">
        <f t="shared" si="42"/>
        <v/>
      </c>
    </row>
    <row r="1075" spans="8:9" ht="20.25" customHeight="1" x14ac:dyDescent="0.15">
      <c r="H1075" s="11" t="str">
        <f t="shared" si="43"/>
        <v/>
      </c>
      <c r="I1075" s="11" t="str">
        <f t="shared" si="42"/>
        <v/>
      </c>
    </row>
    <row r="1076" spans="8:9" ht="20.25" customHeight="1" x14ac:dyDescent="0.15">
      <c r="H1076" s="11" t="str">
        <f t="shared" si="43"/>
        <v/>
      </c>
      <c r="I1076" s="11" t="str">
        <f t="shared" si="42"/>
        <v/>
      </c>
    </row>
    <row r="1077" spans="8:9" ht="20.25" customHeight="1" x14ac:dyDescent="0.15">
      <c r="H1077" s="11" t="str">
        <f t="shared" si="43"/>
        <v/>
      </c>
      <c r="I1077" s="11" t="str">
        <f t="shared" si="42"/>
        <v/>
      </c>
    </row>
    <row r="1078" spans="8:9" ht="20.25" customHeight="1" x14ac:dyDescent="0.15">
      <c r="H1078" s="11" t="str">
        <f t="shared" si="43"/>
        <v/>
      </c>
      <c r="I1078" s="11" t="str">
        <f t="shared" si="42"/>
        <v/>
      </c>
    </row>
    <row r="1079" spans="8:9" ht="20.25" customHeight="1" x14ac:dyDescent="0.15">
      <c r="H1079" s="11" t="str">
        <f t="shared" si="43"/>
        <v/>
      </c>
      <c r="I1079" s="11" t="str">
        <f t="shared" si="42"/>
        <v/>
      </c>
    </row>
    <row r="1080" spans="8:9" ht="20.25" customHeight="1" x14ac:dyDescent="0.15">
      <c r="H1080" s="11" t="str">
        <f t="shared" si="43"/>
        <v/>
      </c>
      <c r="I1080" s="11" t="str">
        <f t="shared" si="42"/>
        <v/>
      </c>
    </row>
    <row r="1081" spans="8:9" ht="20.25" customHeight="1" x14ac:dyDescent="0.15">
      <c r="H1081" s="11" t="str">
        <f t="shared" si="43"/>
        <v/>
      </c>
      <c r="I1081" s="11" t="str">
        <f t="shared" si="42"/>
        <v/>
      </c>
    </row>
    <row r="1082" spans="8:9" ht="20.25" customHeight="1" x14ac:dyDescent="0.15">
      <c r="H1082" s="11" t="str">
        <f t="shared" si="43"/>
        <v/>
      </c>
      <c r="I1082" s="11" t="str">
        <f t="shared" si="42"/>
        <v/>
      </c>
    </row>
    <row r="1083" spans="8:9" ht="20.25" customHeight="1" x14ac:dyDescent="0.15">
      <c r="H1083" s="11" t="str">
        <f t="shared" si="43"/>
        <v/>
      </c>
      <c r="I1083" s="11" t="str">
        <f t="shared" si="42"/>
        <v/>
      </c>
    </row>
    <row r="1084" spans="8:9" ht="20.25" customHeight="1" x14ac:dyDescent="0.15">
      <c r="H1084" s="11" t="str">
        <f t="shared" si="43"/>
        <v/>
      </c>
      <c r="I1084" s="11" t="str">
        <f t="shared" si="42"/>
        <v/>
      </c>
    </row>
    <row r="1085" spans="8:9" ht="20.25" customHeight="1" x14ac:dyDescent="0.15">
      <c r="H1085" s="11" t="str">
        <f t="shared" si="43"/>
        <v/>
      </c>
      <c r="I1085" s="11" t="str">
        <f t="shared" si="42"/>
        <v/>
      </c>
    </row>
    <row r="1086" spans="8:9" ht="20.25" customHeight="1" x14ac:dyDescent="0.15">
      <c r="H1086" s="11" t="str">
        <f t="shared" si="43"/>
        <v/>
      </c>
      <c r="I1086" s="11" t="str">
        <f t="shared" si="42"/>
        <v/>
      </c>
    </row>
    <row r="1087" spans="8:9" ht="20.25" customHeight="1" x14ac:dyDescent="0.15">
      <c r="H1087" s="11" t="str">
        <f t="shared" si="43"/>
        <v/>
      </c>
      <c r="I1087" s="11" t="str">
        <f t="shared" si="42"/>
        <v/>
      </c>
    </row>
    <row r="1088" spans="8:9" ht="20.25" customHeight="1" x14ac:dyDescent="0.15">
      <c r="H1088" s="11" t="str">
        <f t="shared" si="43"/>
        <v/>
      </c>
      <c r="I1088" s="11" t="str">
        <f t="shared" si="42"/>
        <v/>
      </c>
    </row>
    <row r="1089" spans="8:9" ht="20.25" customHeight="1" x14ac:dyDescent="0.15">
      <c r="H1089" s="11" t="str">
        <f t="shared" si="43"/>
        <v/>
      </c>
      <c r="I1089" s="11" t="str">
        <f t="shared" si="42"/>
        <v/>
      </c>
    </row>
    <row r="1090" spans="8:9" ht="20.25" customHeight="1" x14ac:dyDescent="0.15">
      <c r="H1090" s="11" t="str">
        <f t="shared" si="43"/>
        <v/>
      </c>
      <c r="I1090" s="11" t="str">
        <f t="shared" si="42"/>
        <v/>
      </c>
    </row>
    <row r="1091" spans="8:9" ht="20.25" customHeight="1" x14ac:dyDescent="0.15">
      <c r="H1091" s="11" t="str">
        <f t="shared" si="43"/>
        <v/>
      </c>
      <c r="I1091" s="11" t="str">
        <f t="shared" si="42"/>
        <v/>
      </c>
    </row>
    <row r="1092" spans="8:9" ht="20.25" customHeight="1" x14ac:dyDescent="0.15">
      <c r="H1092" s="11" t="str">
        <f t="shared" si="43"/>
        <v/>
      </c>
      <c r="I1092" s="11" t="str">
        <f t="shared" si="42"/>
        <v/>
      </c>
    </row>
    <row r="1093" spans="8:9" ht="20.25" customHeight="1" x14ac:dyDescent="0.15">
      <c r="H1093" s="11" t="str">
        <f t="shared" si="43"/>
        <v/>
      </c>
      <c r="I1093" s="11" t="str">
        <f t="shared" si="42"/>
        <v/>
      </c>
    </row>
    <row r="1094" spans="8:9" ht="20.25" customHeight="1" x14ac:dyDescent="0.15">
      <c r="H1094" s="11" t="str">
        <f t="shared" si="43"/>
        <v/>
      </c>
      <c r="I1094" s="11" t="str">
        <f t="shared" si="42"/>
        <v/>
      </c>
    </row>
    <row r="1095" spans="8:9" ht="20.25" customHeight="1" x14ac:dyDescent="0.15">
      <c r="H1095" s="11" t="str">
        <f t="shared" si="43"/>
        <v/>
      </c>
      <c r="I1095" s="11" t="str">
        <f t="shared" si="42"/>
        <v/>
      </c>
    </row>
    <row r="1096" spans="8:9" ht="20.25" customHeight="1" x14ac:dyDescent="0.15">
      <c r="H1096" s="11" t="str">
        <f t="shared" si="43"/>
        <v/>
      </c>
      <c r="I1096" s="11" t="str">
        <f t="shared" si="42"/>
        <v/>
      </c>
    </row>
    <row r="1097" spans="8:9" ht="20.25" customHeight="1" x14ac:dyDescent="0.15">
      <c r="H1097" s="11" t="str">
        <f t="shared" si="43"/>
        <v/>
      </c>
      <c r="I1097" s="11" t="str">
        <f t="shared" si="42"/>
        <v/>
      </c>
    </row>
    <row r="1098" spans="8:9" ht="20.25" customHeight="1" x14ac:dyDescent="0.15">
      <c r="H1098" s="11" t="str">
        <f t="shared" si="43"/>
        <v/>
      </c>
      <c r="I1098" s="11" t="str">
        <f t="shared" si="42"/>
        <v/>
      </c>
    </row>
    <row r="1099" spans="8:9" ht="20.25" customHeight="1" x14ac:dyDescent="0.15">
      <c r="H1099" s="11" t="str">
        <f t="shared" si="43"/>
        <v/>
      </c>
      <c r="I1099" s="11" t="str">
        <f t="shared" si="42"/>
        <v/>
      </c>
    </row>
    <row r="1100" spans="8:9" ht="20.25" customHeight="1" x14ac:dyDescent="0.15">
      <c r="H1100" s="11" t="str">
        <f t="shared" si="43"/>
        <v/>
      </c>
      <c r="I1100" s="11" t="str">
        <f t="shared" si="42"/>
        <v/>
      </c>
    </row>
    <row r="1101" spans="8:9" ht="20.25" customHeight="1" x14ac:dyDescent="0.15">
      <c r="H1101" s="11" t="str">
        <f t="shared" si="43"/>
        <v/>
      </c>
      <c r="I1101" s="11" t="str">
        <f t="shared" si="42"/>
        <v/>
      </c>
    </row>
    <row r="1102" spans="8:9" ht="20.25" customHeight="1" x14ac:dyDescent="0.15">
      <c r="H1102" s="11" t="str">
        <f t="shared" si="43"/>
        <v/>
      </c>
      <c r="I1102" s="11" t="str">
        <f t="shared" si="42"/>
        <v/>
      </c>
    </row>
    <row r="1103" spans="8:9" ht="20.25" customHeight="1" x14ac:dyDescent="0.15">
      <c r="H1103" s="11" t="str">
        <f t="shared" si="43"/>
        <v/>
      </c>
      <c r="I1103" s="11" t="str">
        <f t="shared" si="42"/>
        <v/>
      </c>
    </row>
    <row r="1104" spans="8:9" ht="20.25" customHeight="1" x14ac:dyDescent="0.15">
      <c r="H1104" s="11" t="str">
        <f t="shared" si="43"/>
        <v/>
      </c>
      <c r="I1104" s="11" t="str">
        <f t="shared" si="42"/>
        <v/>
      </c>
    </row>
    <row r="1105" spans="8:9" ht="20.25" customHeight="1" x14ac:dyDescent="0.15">
      <c r="H1105" s="11" t="str">
        <f t="shared" si="43"/>
        <v/>
      </c>
      <c r="I1105" s="11" t="str">
        <f t="shared" si="42"/>
        <v/>
      </c>
    </row>
    <row r="1106" spans="8:9" ht="20.25" customHeight="1" x14ac:dyDescent="0.15">
      <c r="H1106" s="11" t="str">
        <f t="shared" si="43"/>
        <v/>
      </c>
      <c r="I1106" s="11" t="str">
        <f t="shared" si="42"/>
        <v/>
      </c>
    </row>
    <row r="1107" spans="8:9" ht="20.25" customHeight="1" x14ac:dyDescent="0.15">
      <c r="H1107" s="11" t="str">
        <f t="shared" si="43"/>
        <v/>
      </c>
      <c r="I1107" s="11" t="str">
        <f t="shared" si="42"/>
        <v/>
      </c>
    </row>
    <row r="1108" spans="8:9" ht="20.25" customHeight="1" x14ac:dyDescent="0.15">
      <c r="H1108" s="11" t="str">
        <f t="shared" si="43"/>
        <v/>
      </c>
      <c r="I1108" s="11" t="str">
        <f t="shared" ref="I1108:I1171" si="44">IF(WEEKNUM(A1108)&gt;0,WEEKNUM(A1108),"")</f>
        <v/>
      </c>
    </row>
    <row r="1109" spans="8:9" ht="20.25" customHeight="1" x14ac:dyDescent="0.15">
      <c r="H1109" s="11" t="str">
        <f t="shared" si="43"/>
        <v/>
      </c>
      <c r="I1109" s="11" t="str">
        <f t="shared" si="44"/>
        <v/>
      </c>
    </row>
    <row r="1110" spans="8:9" ht="20.25" customHeight="1" x14ac:dyDescent="0.15">
      <c r="H1110" s="11" t="str">
        <f t="shared" si="43"/>
        <v/>
      </c>
      <c r="I1110" s="11" t="str">
        <f t="shared" si="44"/>
        <v/>
      </c>
    </row>
    <row r="1111" spans="8:9" ht="20.25" customHeight="1" x14ac:dyDescent="0.15">
      <c r="H1111" s="11" t="str">
        <f t="shared" ref="H1111:H1174" si="45">IF(E1111*F1111&gt;0,E1111*F1111,"")</f>
        <v/>
      </c>
      <c r="I1111" s="11" t="str">
        <f t="shared" si="44"/>
        <v/>
      </c>
    </row>
    <row r="1112" spans="8:9" ht="20.25" customHeight="1" x14ac:dyDescent="0.15">
      <c r="H1112" s="11" t="str">
        <f t="shared" si="45"/>
        <v/>
      </c>
      <c r="I1112" s="11" t="str">
        <f t="shared" si="44"/>
        <v/>
      </c>
    </row>
    <row r="1113" spans="8:9" ht="20.25" customHeight="1" x14ac:dyDescent="0.15">
      <c r="H1113" s="11" t="str">
        <f t="shared" si="45"/>
        <v/>
      </c>
      <c r="I1113" s="11" t="str">
        <f t="shared" si="44"/>
        <v/>
      </c>
    </row>
    <row r="1114" spans="8:9" ht="20.25" customHeight="1" x14ac:dyDescent="0.15">
      <c r="H1114" s="11" t="str">
        <f t="shared" si="45"/>
        <v/>
      </c>
      <c r="I1114" s="11" t="str">
        <f t="shared" si="44"/>
        <v/>
      </c>
    </row>
    <row r="1115" spans="8:9" ht="20.25" customHeight="1" x14ac:dyDescent="0.15">
      <c r="H1115" s="11" t="str">
        <f t="shared" si="45"/>
        <v/>
      </c>
      <c r="I1115" s="11" t="str">
        <f t="shared" si="44"/>
        <v/>
      </c>
    </row>
    <row r="1116" spans="8:9" ht="20.25" customHeight="1" x14ac:dyDescent="0.15">
      <c r="H1116" s="11" t="str">
        <f t="shared" si="45"/>
        <v/>
      </c>
      <c r="I1116" s="11" t="str">
        <f t="shared" si="44"/>
        <v/>
      </c>
    </row>
    <row r="1117" spans="8:9" ht="20.25" customHeight="1" x14ac:dyDescent="0.15">
      <c r="H1117" s="11" t="str">
        <f t="shared" si="45"/>
        <v/>
      </c>
      <c r="I1117" s="11" t="str">
        <f t="shared" si="44"/>
        <v/>
      </c>
    </row>
    <row r="1118" spans="8:9" ht="20.25" customHeight="1" x14ac:dyDescent="0.15">
      <c r="H1118" s="11" t="str">
        <f t="shared" si="45"/>
        <v/>
      </c>
      <c r="I1118" s="11" t="str">
        <f t="shared" si="44"/>
        <v/>
      </c>
    </row>
    <row r="1119" spans="8:9" ht="20.25" customHeight="1" x14ac:dyDescent="0.15">
      <c r="H1119" s="11" t="str">
        <f t="shared" si="45"/>
        <v/>
      </c>
      <c r="I1119" s="11" t="str">
        <f t="shared" si="44"/>
        <v/>
      </c>
    </row>
    <row r="1120" spans="8:9" ht="20.25" customHeight="1" x14ac:dyDescent="0.15">
      <c r="H1120" s="11" t="str">
        <f t="shared" si="45"/>
        <v/>
      </c>
      <c r="I1120" s="11" t="str">
        <f t="shared" si="44"/>
        <v/>
      </c>
    </row>
    <row r="1121" spans="8:9" ht="20.25" customHeight="1" x14ac:dyDescent="0.15">
      <c r="H1121" s="11" t="str">
        <f t="shared" si="45"/>
        <v/>
      </c>
      <c r="I1121" s="11" t="str">
        <f t="shared" si="44"/>
        <v/>
      </c>
    </row>
    <row r="1122" spans="8:9" ht="20.25" customHeight="1" x14ac:dyDescent="0.15">
      <c r="H1122" s="11" t="str">
        <f t="shared" si="45"/>
        <v/>
      </c>
      <c r="I1122" s="11" t="str">
        <f t="shared" si="44"/>
        <v/>
      </c>
    </row>
    <row r="1123" spans="8:9" ht="20.25" customHeight="1" x14ac:dyDescent="0.15">
      <c r="H1123" s="11" t="str">
        <f t="shared" si="45"/>
        <v/>
      </c>
      <c r="I1123" s="11" t="str">
        <f t="shared" si="44"/>
        <v/>
      </c>
    </row>
    <row r="1124" spans="8:9" ht="20.25" customHeight="1" x14ac:dyDescent="0.15">
      <c r="H1124" s="11" t="str">
        <f t="shared" si="45"/>
        <v/>
      </c>
      <c r="I1124" s="11" t="str">
        <f t="shared" si="44"/>
        <v/>
      </c>
    </row>
    <row r="1125" spans="8:9" ht="20.25" customHeight="1" x14ac:dyDescent="0.15">
      <c r="H1125" s="11" t="str">
        <f t="shared" si="45"/>
        <v/>
      </c>
      <c r="I1125" s="11" t="str">
        <f t="shared" si="44"/>
        <v/>
      </c>
    </row>
    <row r="1126" spans="8:9" ht="20.25" customHeight="1" x14ac:dyDescent="0.15">
      <c r="H1126" s="11" t="str">
        <f t="shared" si="45"/>
        <v/>
      </c>
      <c r="I1126" s="11" t="str">
        <f t="shared" si="44"/>
        <v/>
      </c>
    </row>
    <row r="1127" spans="8:9" ht="20.25" customHeight="1" x14ac:dyDescent="0.15">
      <c r="H1127" s="11" t="str">
        <f t="shared" si="45"/>
        <v/>
      </c>
      <c r="I1127" s="11" t="str">
        <f t="shared" si="44"/>
        <v/>
      </c>
    </row>
    <row r="1128" spans="8:9" ht="20.25" customHeight="1" x14ac:dyDescent="0.15">
      <c r="H1128" s="11" t="str">
        <f t="shared" si="45"/>
        <v/>
      </c>
      <c r="I1128" s="11" t="str">
        <f t="shared" si="44"/>
        <v/>
      </c>
    </row>
    <row r="1129" spans="8:9" ht="20.25" customHeight="1" x14ac:dyDescent="0.15">
      <c r="H1129" s="11" t="str">
        <f t="shared" si="45"/>
        <v/>
      </c>
      <c r="I1129" s="11" t="str">
        <f t="shared" si="44"/>
        <v/>
      </c>
    </row>
    <row r="1130" spans="8:9" ht="20.25" customHeight="1" x14ac:dyDescent="0.15">
      <c r="H1130" s="11" t="str">
        <f t="shared" si="45"/>
        <v/>
      </c>
      <c r="I1130" s="11" t="str">
        <f t="shared" si="44"/>
        <v/>
      </c>
    </row>
    <row r="1131" spans="8:9" ht="20.25" customHeight="1" x14ac:dyDescent="0.15">
      <c r="H1131" s="11" t="str">
        <f t="shared" si="45"/>
        <v/>
      </c>
      <c r="I1131" s="11" t="str">
        <f t="shared" si="44"/>
        <v/>
      </c>
    </row>
    <row r="1132" spans="8:9" ht="20.25" customHeight="1" x14ac:dyDescent="0.15">
      <c r="H1132" s="11" t="str">
        <f t="shared" si="45"/>
        <v/>
      </c>
      <c r="I1132" s="11" t="str">
        <f t="shared" si="44"/>
        <v/>
      </c>
    </row>
    <row r="1133" spans="8:9" ht="20.25" customHeight="1" x14ac:dyDescent="0.15">
      <c r="H1133" s="11" t="str">
        <f t="shared" si="45"/>
        <v/>
      </c>
      <c r="I1133" s="11" t="str">
        <f t="shared" si="44"/>
        <v/>
      </c>
    </row>
    <row r="1134" spans="8:9" ht="20.25" customHeight="1" x14ac:dyDescent="0.15">
      <c r="H1134" s="11" t="str">
        <f t="shared" si="45"/>
        <v/>
      </c>
      <c r="I1134" s="11" t="str">
        <f t="shared" si="44"/>
        <v/>
      </c>
    </row>
    <row r="1135" spans="8:9" ht="20.25" customHeight="1" x14ac:dyDescent="0.15">
      <c r="H1135" s="11" t="str">
        <f t="shared" si="45"/>
        <v/>
      </c>
      <c r="I1135" s="11" t="str">
        <f t="shared" si="44"/>
        <v/>
      </c>
    </row>
    <row r="1136" spans="8:9" ht="20.25" customHeight="1" x14ac:dyDescent="0.15">
      <c r="H1136" s="11" t="str">
        <f t="shared" si="45"/>
        <v/>
      </c>
      <c r="I1136" s="11" t="str">
        <f t="shared" si="44"/>
        <v/>
      </c>
    </row>
    <row r="1137" spans="8:9" ht="20.25" customHeight="1" x14ac:dyDescent="0.15">
      <c r="H1137" s="11" t="str">
        <f t="shared" si="45"/>
        <v/>
      </c>
      <c r="I1137" s="11" t="str">
        <f t="shared" si="44"/>
        <v/>
      </c>
    </row>
    <row r="1138" spans="8:9" ht="20.25" customHeight="1" x14ac:dyDescent="0.15">
      <c r="H1138" s="11" t="str">
        <f t="shared" si="45"/>
        <v/>
      </c>
      <c r="I1138" s="11" t="str">
        <f t="shared" si="44"/>
        <v/>
      </c>
    </row>
    <row r="1139" spans="8:9" ht="20.25" customHeight="1" x14ac:dyDescent="0.15">
      <c r="H1139" s="11" t="str">
        <f t="shared" si="45"/>
        <v/>
      </c>
      <c r="I1139" s="11" t="str">
        <f t="shared" si="44"/>
        <v/>
      </c>
    </row>
    <row r="1140" spans="8:9" ht="20.25" customHeight="1" x14ac:dyDescent="0.15">
      <c r="H1140" s="11" t="str">
        <f t="shared" si="45"/>
        <v/>
      </c>
      <c r="I1140" s="11" t="str">
        <f t="shared" si="44"/>
        <v/>
      </c>
    </row>
    <row r="1141" spans="8:9" ht="20.25" customHeight="1" x14ac:dyDescent="0.15">
      <c r="H1141" s="11" t="str">
        <f t="shared" si="45"/>
        <v/>
      </c>
      <c r="I1141" s="11" t="str">
        <f t="shared" si="44"/>
        <v/>
      </c>
    </row>
    <row r="1142" spans="8:9" ht="20.25" customHeight="1" x14ac:dyDescent="0.15">
      <c r="H1142" s="11" t="str">
        <f t="shared" si="45"/>
        <v/>
      </c>
      <c r="I1142" s="11" t="str">
        <f t="shared" si="44"/>
        <v/>
      </c>
    </row>
    <row r="1143" spans="8:9" ht="20.25" customHeight="1" x14ac:dyDescent="0.15">
      <c r="H1143" s="11" t="str">
        <f t="shared" si="45"/>
        <v/>
      </c>
      <c r="I1143" s="11" t="str">
        <f t="shared" si="44"/>
        <v/>
      </c>
    </row>
    <row r="1144" spans="8:9" ht="20.25" customHeight="1" x14ac:dyDescent="0.15">
      <c r="H1144" s="11" t="str">
        <f t="shared" si="45"/>
        <v/>
      </c>
      <c r="I1144" s="11" t="str">
        <f t="shared" si="44"/>
        <v/>
      </c>
    </row>
    <row r="1145" spans="8:9" ht="20.25" customHeight="1" x14ac:dyDescent="0.15">
      <c r="H1145" s="11" t="str">
        <f t="shared" si="45"/>
        <v/>
      </c>
      <c r="I1145" s="11" t="str">
        <f t="shared" si="44"/>
        <v/>
      </c>
    </row>
    <row r="1146" spans="8:9" ht="20.25" customHeight="1" x14ac:dyDescent="0.15">
      <c r="H1146" s="11" t="str">
        <f t="shared" si="45"/>
        <v/>
      </c>
      <c r="I1146" s="11" t="str">
        <f t="shared" si="44"/>
        <v/>
      </c>
    </row>
    <row r="1147" spans="8:9" ht="20.25" customHeight="1" x14ac:dyDescent="0.15">
      <c r="H1147" s="11" t="str">
        <f t="shared" si="45"/>
        <v/>
      </c>
      <c r="I1147" s="11" t="str">
        <f t="shared" si="44"/>
        <v/>
      </c>
    </row>
    <row r="1148" spans="8:9" ht="20.25" customHeight="1" x14ac:dyDescent="0.15">
      <c r="H1148" s="11" t="str">
        <f t="shared" si="45"/>
        <v/>
      </c>
      <c r="I1148" s="11" t="str">
        <f t="shared" si="44"/>
        <v/>
      </c>
    </row>
    <row r="1149" spans="8:9" ht="20.25" customHeight="1" x14ac:dyDescent="0.15">
      <c r="H1149" s="11" t="str">
        <f t="shared" si="45"/>
        <v/>
      </c>
      <c r="I1149" s="11" t="str">
        <f t="shared" si="44"/>
        <v/>
      </c>
    </row>
    <row r="1150" spans="8:9" ht="20.25" customHeight="1" x14ac:dyDescent="0.15">
      <c r="H1150" s="11" t="str">
        <f t="shared" si="45"/>
        <v/>
      </c>
      <c r="I1150" s="11" t="str">
        <f t="shared" si="44"/>
        <v/>
      </c>
    </row>
    <row r="1151" spans="8:9" ht="20.25" customHeight="1" x14ac:dyDescent="0.15">
      <c r="H1151" s="11" t="str">
        <f t="shared" si="45"/>
        <v/>
      </c>
      <c r="I1151" s="11" t="str">
        <f t="shared" si="44"/>
        <v/>
      </c>
    </row>
    <row r="1152" spans="8:9" ht="20.25" customHeight="1" x14ac:dyDescent="0.15">
      <c r="H1152" s="11" t="str">
        <f t="shared" si="45"/>
        <v/>
      </c>
      <c r="I1152" s="11" t="str">
        <f t="shared" si="44"/>
        <v/>
      </c>
    </row>
    <row r="1153" spans="8:9" ht="20.25" customHeight="1" x14ac:dyDescent="0.15">
      <c r="H1153" s="11" t="str">
        <f t="shared" si="45"/>
        <v/>
      </c>
      <c r="I1153" s="11" t="str">
        <f t="shared" si="44"/>
        <v/>
      </c>
    </row>
    <row r="1154" spans="8:9" ht="20.25" customHeight="1" x14ac:dyDescent="0.15">
      <c r="H1154" s="11" t="str">
        <f t="shared" si="45"/>
        <v/>
      </c>
      <c r="I1154" s="11" t="str">
        <f t="shared" si="44"/>
        <v/>
      </c>
    </row>
    <row r="1155" spans="8:9" ht="20.25" customHeight="1" x14ac:dyDescent="0.15">
      <c r="H1155" s="11" t="str">
        <f t="shared" si="45"/>
        <v/>
      </c>
      <c r="I1155" s="11" t="str">
        <f t="shared" si="44"/>
        <v/>
      </c>
    </row>
    <row r="1156" spans="8:9" ht="20.25" customHeight="1" x14ac:dyDescent="0.15">
      <c r="H1156" s="11" t="str">
        <f t="shared" si="45"/>
        <v/>
      </c>
      <c r="I1156" s="11" t="str">
        <f t="shared" si="44"/>
        <v/>
      </c>
    </row>
    <row r="1157" spans="8:9" ht="20.25" customHeight="1" x14ac:dyDescent="0.15">
      <c r="H1157" s="11" t="str">
        <f t="shared" si="45"/>
        <v/>
      </c>
      <c r="I1157" s="11" t="str">
        <f t="shared" si="44"/>
        <v/>
      </c>
    </row>
    <row r="1158" spans="8:9" ht="20.25" customHeight="1" x14ac:dyDescent="0.15">
      <c r="H1158" s="11" t="str">
        <f t="shared" si="45"/>
        <v/>
      </c>
      <c r="I1158" s="11" t="str">
        <f t="shared" si="44"/>
        <v/>
      </c>
    </row>
    <row r="1159" spans="8:9" ht="20.25" customHeight="1" x14ac:dyDescent="0.15">
      <c r="H1159" s="11" t="str">
        <f t="shared" si="45"/>
        <v/>
      </c>
      <c r="I1159" s="11" t="str">
        <f t="shared" si="44"/>
        <v/>
      </c>
    </row>
    <row r="1160" spans="8:9" ht="20.25" customHeight="1" x14ac:dyDescent="0.15">
      <c r="H1160" s="11" t="str">
        <f t="shared" si="45"/>
        <v/>
      </c>
      <c r="I1160" s="11" t="str">
        <f t="shared" si="44"/>
        <v/>
      </c>
    </row>
    <row r="1161" spans="8:9" ht="20.25" customHeight="1" x14ac:dyDescent="0.15">
      <c r="H1161" s="11" t="str">
        <f t="shared" si="45"/>
        <v/>
      </c>
      <c r="I1161" s="11" t="str">
        <f t="shared" si="44"/>
        <v/>
      </c>
    </row>
    <row r="1162" spans="8:9" ht="20.25" customHeight="1" x14ac:dyDescent="0.15">
      <c r="H1162" s="11" t="str">
        <f t="shared" si="45"/>
        <v/>
      </c>
      <c r="I1162" s="11" t="str">
        <f t="shared" si="44"/>
        <v/>
      </c>
    </row>
    <row r="1163" spans="8:9" ht="20.25" customHeight="1" x14ac:dyDescent="0.15">
      <c r="H1163" s="11" t="str">
        <f t="shared" si="45"/>
        <v/>
      </c>
      <c r="I1163" s="11" t="str">
        <f t="shared" si="44"/>
        <v/>
      </c>
    </row>
    <row r="1164" spans="8:9" ht="20.25" customHeight="1" x14ac:dyDescent="0.15">
      <c r="H1164" s="11" t="str">
        <f t="shared" si="45"/>
        <v/>
      </c>
      <c r="I1164" s="11" t="str">
        <f t="shared" si="44"/>
        <v/>
      </c>
    </row>
    <row r="1165" spans="8:9" ht="20.25" customHeight="1" x14ac:dyDescent="0.15">
      <c r="H1165" s="11" t="str">
        <f t="shared" si="45"/>
        <v/>
      </c>
      <c r="I1165" s="11" t="str">
        <f t="shared" si="44"/>
        <v/>
      </c>
    </row>
    <row r="1166" spans="8:9" ht="20.25" customHeight="1" x14ac:dyDescent="0.15">
      <c r="H1166" s="11" t="str">
        <f t="shared" si="45"/>
        <v/>
      </c>
      <c r="I1166" s="11" t="str">
        <f t="shared" si="44"/>
        <v/>
      </c>
    </row>
    <row r="1167" spans="8:9" ht="20.25" customHeight="1" x14ac:dyDescent="0.15">
      <c r="H1167" s="11" t="str">
        <f t="shared" si="45"/>
        <v/>
      </c>
      <c r="I1167" s="11" t="str">
        <f t="shared" si="44"/>
        <v/>
      </c>
    </row>
    <row r="1168" spans="8:9" ht="20.25" customHeight="1" x14ac:dyDescent="0.15">
      <c r="H1168" s="11" t="str">
        <f t="shared" si="45"/>
        <v/>
      </c>
      <c r="I1168" s="11" t="str">
        <f t="shared" si="44"/>
        <v/>
      </c>
    </row>
    <row r="1169" spans="8:9" ht="20.25" customHeight="1" x14ac:dyDescent="0.15">
      <c r="H1169" s="11" t="str">
        <f t="shared" si="45"/>
        <v/>
      </c>
      <c r="I1169" s="11" t="str">
        <f t="shared" si="44"/>
        <v/>
      </c>
    </row>
    <row r="1170" spans="8:9" ht="20.25" customHeight="1" x14ac:dyDescent="0.15">
      <c r="H1170" s="11" t="str">
        <f t="shared" si="45"/>
        <v/>
      </c>
      <c r="I1170" s="11" t="str">
        <f t="shared" si="44"/>
        <v/>
      </c>
    </row>
    <row r="1171" spans="8:9" ht="20.25" customHeight="1" x14ac:dyDescent="0.15">
      <c r="H1171" s="11" t="str">
        <f t="shared" si="45"/>
        <v/>
      </c>
      <c r="I1171" s="11" t="str">
        <f t="shared" si="44"/>
        <v/>
      </c>
    </row>
    <row r="1172" spans="8:9" ht="20.25" customHeight="1" x14ac:dyDescent="0.15">
      <c r="H1172" s="11" t="str">
        <f t="shared" si="45"/>
        <v/>
      </c>
      <c r="I1172" s="11" t="str">
        <f t="shared" ref="I1172:I1210" si="46">IF(WEEKNUM(A1172)&gt;0,WEEKNUM(A1172),"")</f>
        <v/>
      </c>
    </row>
    <row r="1173" spans="8:9" ht="20.25" customHeight="1" x14ac:dyDescent="0.15">
      <c r="H1173" s="11" t="str">
        <f t="shared" si="45"/>
        <v/>
      </c>
      <c r="I1173" s="11" t="str">
        <f t="shared" si="46"/>
        <v/>
      </c>
    </row>
    <row r="1174" spans="8:9" ht="20.25" customHeight="1" x14ac:dyDescent="0.15">
      <c r="H1174" s="11" t="str">
        <f t="shared" si="45"/>
        <v/>
      </c>
      <c r="I1174" s="11" t="str">
        <f t="shared" si="46"/>
        <v/>
      </c>
    </row>
    <row r="1175" spans="8:9" ht="20.25" customHeight="1" x14ac:dyDescent="0.15">
      <c r="H1175" s="11" t="str">
        <f t="shared" ref="H1175:H1210" si="47">IF(E1175*F1175&gt;0,E1175*F1175,"")</f>
        <v/>
      </c>
      <c r="I1175" s="11" t="str">
        <f t="shared" si="46"/>
        <v/>
      </c>
    </row>
    <row r="1176" spans="8:9" ht="20.25" customHeight="1" x14ac:dyDescent="0.15">
      <c r="H1176" s="11" t="str">
        <f t="shared" si="47"/>
        <v/>
      </c>
      <c r="I1176" s="11" t="str">
        <f t="shared" si="46"/>
        <v/>
      </c>
    </row>
    <row r="1177" spans="8:9" ht="20.25" customHeight="1" x14ac:dyDescent="0.15">
      <c r="H1177" s="11" t="str">
        <f t="shared" si="47"/>
        <v/>
      </c>
      <c r="I1177" s="11" t="str">
        <f t="shared" si="46"/>
        <v/>
      </c>
    </row>
    <row r="1178" spans="8:9" ht="20.25" customHeight="1" x14ac:dyDescent="0.15">
      <c r="H1178" s="11" t="str">
        <f t="shared" si="47"/>
        <v/>
      </c>
      <c r="I1178" s="11" t="str">
        <f t="shared" si="46"/>
        <v/>
      </c>
    </row>
    <row r="1179" spans="8:9" ht="20.25" customHeight="1" x14ac:dyDescent="0.15">
      <c r="H1179" s="11" t="str">
        <f t="shared" si="47"/>
        <v/>
      </c>
      <c r="I1179" s="11" t="str">
        <f t="shared" si="46"/>
        <v/>
      </c>
    </row>
    <row r="1180" spans="8:9" ht="20.25" customHeight="1" x14ac:dyDescent="0.15">
      <c r="H1180" s="11" t="str">
        <f t="shared" si="47"/>
        <v/>
      </c>
      <c r="I1180" s="11" t="str">
        <f t="shared" si="46"/>
        <v/>
      </c>
    </row>
    <row r="1181" spans="8:9" ht="20.25" customHeight="1" x14ac:dyDescent="0.15">
      <c r="H1181" s="11" t="str">
        <f t="shared" si="47"/>
        <v/>
      </c>
      <c r="I1181" s="11" t="str">
        <f t="shared" si="46"/>
        <v/>
      </c>
    </row>
    <row r="1182" spans="8:9" ht="20.25" customHeight="1" x14ac:dyDescent="0.15">
      <c r="H1182" s="11" t="str">
        <f t="shared" si="47"/>
        <v/>
      </c>
      <c r="I1182" s="11" t="str">
        <f t="shared" si="46"/>
        <v/>
      </c>
    </row>
    <row r="1183" spans="8:9" ht="20.25" customHeight="1" x14ac:dyDescent="0.15">
      <c r="H1183" s="11" t="str">
        <f t="shared" si="47"/>
        <v/>
      </c>
      <c r="I1183" s="11" t="str">
        <f t="shared" si="46"/>
        <v/>
      </c>
    </row>
    <row r="1184" spans="8:9" ht="20.25" customHeight="1" x14ac:dyDescent="0.15">
      <c r="H1184" s="11" t="str">
        <f t="shared" si="47"/>
        <v/>
      </c>
      <c r="I1184" s="11" t="str">
        <f t="shared" si="46"/>
        <v/>
      </c>
    </row>
    <row r="1185" spans="8:9" ht="20.25" customHeight="1" x14ac:dyDescent="0.15">
      <c r="H1185" s="11" t="str">
        <f t="shared" si="47"/>
        <v/>
      </c>
      <c r="I1185" s="11" t="str">
        <f t="shared" si="46"/>
        <v/>
      </c>
    </row>
    <row r="1186" spans="8:9" ht="20.25" customHeight="1" x14ac:dyDescent="0.15">
      <c r="H1186" s="11" t="str">
        <f t="shared" si="47"/>
        <v/>
      </c>
      <c r="I1186" s="11" t="str">
        <f t="shared" si="46"/>
        <v/>
      </c>
    </row>
    <row r="1187" spans="8:9" ht="20.25" customHeight="1" x14ac:dyDescent="0.15">
      <c r="H1187" s="11" t="str">
        <f t="shared" si="47"/>
        <v/>
      </c>
      <c r="I1187" s="11" t="str">
        <f t="shared" si="46"/>
        <v/>
      </c>
    </row>
    <row r="1188" spans="8:9" ht="20.25" customHeight="1" x14ac:dyDescent="0.15">
      <c r="H1188" s="11" t="str">
        <f t="shared" si="47"/>
        <v/>
      </c>
      <c r="I1188" s="11" t="str">
        <f t="shared" si="46"/>
        <v/>
      </c>
    </row>
    <row r="1189" spans="8:9" ht="20.25" customHeight="1" x14ac:dyDescent="0.15">
      <c r="H1189" s="11" t="str">
        <f t="shared" si="47"/>
        <v/>
      </c>
      <c r="I1189" s="11" t="str">
        <f t="shared" si="46"/>
        <v/>
      </c>
    </row>
    <row r="1190" spans="8:9" ht="20.25" customHeight="1" x14ac:dyDescent="0.15">
      <c r="H1190" s="11" t="str">
        <f t="shared" si="47"/>
        <v/>
      </c>
      <c r="I1190" s="11" t="str">
        <f t="shared" si="46"/>
        <v/>
      </c>
    </row>
    <row r="1191" spans="8:9" ht="20.25" customHeight="1" x14ac:dyDescent="0.15">
      <c r="H1191" s="11" t="str">
        <f t="shared" si="47"/>
        <v/>
      </c>
      <c r="I1191" s="11" t="str">
        <f t="shared" si="46"/>
        <v/>
      </c>
    </row>
    <row r="1192" spans="8:9" ht="20.25" customHeight="1" x14ac:dyDescent="0.15">
      <c r="H1192" s="11" t="str">
        <f t="shared" si="47"/>
        <v/>
      </c>
      <c r="I1192" s="11" t="str">
        <f t="shared" si="46"/>
        <v/>
      </c>
    </row>
    <row r="1193" spans="8:9" ht="20.25" customHeight="1" x14ac:dyDescent="0.15">
      <c r="H1193" s="11" t="str">
        <f t="shared" si="47"/>
        <v/>
      </c>
      <c r="I1193" s="11" t="str">
        <f t="shared" si="46"/>
        <v/>
      </c>
    </row>
    <row r="1194" spans="8:9" ht="20.25" customHeight="1" x14ac:dyDescent="0.15">
      <c r="H1194" s="11" t="str">
        <f t="shared" si="47"/>
        <v/>
      </c>
      <c r="I1194" s="11" t="str">
        <f t="shared" si="46"/>
        <v/>
      </c>
    </row>
    <row r="1195" spans="8:9" ht="20.25" customHeight="1" x14ac:dyDescent="0.15">
      <c r="H1195" s="11" t="str">
        <f t="shared" si="47"/>
        <v/>
      </c>
      <c r="I1195" s="11" t="str">
        <f t="shared" si="46"/>
        <v/>
      </c>
    </row>
    <row r="1196" spans="8:9" ht="20.25" customHeight="1" x14ac:dyDescent="0.15">
      <c r="H1196" s="11" t="str">
        <f t="shared" si="47"/>
        <v/>
      </c>
      <c r="I1196" s="11" t="str">
        <f t="shared" si="46"/>
        <v/>
      </c>
    </row>
    <row r="1197" spans="8:9" ht="20.25" customHeight="1" x14ac:dyDescent="0.15">
      <c r="H1197" s="11" t="str">
        <f t="shared" si="47"/>
        <v/>
      </c>
      <c r="I1197" s="11" t="str">
        <f t="shared" si="46"/>
        <v/>
      </c>
    </row>
    <row r="1198" spans="8:9" ht="20.25" customHeight="1" x14ac:dyDescent="0.15">
      <c r="H1198" s="11" t="str">
        <f t="shared" si="47"/>
        <v/>
      </c>
      <c r="I1198" s="11" t="str">
        <f t="shared" si="46"/>
        <v/>
      </c>
    </row>
    <row r="1199" spans="8:9" ht="20.25" customHeight="1" x14ac:dyDescent="0.15">
      <c r="H1199" s="11" t="str">
        <f t="shared" si="47"/>
        <v/>
      </c>
      <c r="I1199" s="11" t="str">
        <f t="shared" si="46"/>
        <v/>
      </c>
    </row>
    <row r="1200" spans="8:9" ht="20.25" customHeight="1" x14ac:dyDescent="0.15">
      <c r="H1200" s="11" t="str">
        <f t="shared" si="47"/>
        <v/>
      </c>
      <c r="I1200" s="11" t="str">
        <f t="shared" si="46"/>
        <v/>
      </c>
    </row>
    <row r="1201" spans="8:9" ht="20.25" customHeight="1" x14ac:dyDescent="0.15">
      <c r="H1201" s="11" t="str">
        <f t="shared" si="47"/>
        <v/>
      </c>
      <c r="I1201" s="11" t="str">
        <f t="shared" si="46"/>
        <v/>
      </c>
    </row>
    <row r="1202" spans="8:9" ht="20.25" customHeight="1" x14ac:dyDescent="0.15">
      <c r="H1202" s="11" t="str">
        <f t="shared" si="47"/>
        <v/>
      </c>
      <c r="I1202" s="11" t="str">
        <f t="shared" si="46"/>
        <v/>
      </c>
    </row>
    <row r="1203" spans="8:9" ht="20.25" customHeight="1" x14ac:dyDescent="0.15">
      <c r="H1203" s="11" t="str">
        <f t="shared" si="47"/>
        <v/>
      </c>
      <c r="I1203" s="11" t="str">
        <f t="shared" si="46"/>
        <v/>
      </c>
    </row>
    <row r="1204" spans="8:9" ht="20.25" customHeight="1" x14ac:dyDescent="0.15">
      <c r="H1204" s="11" t="str">
        <f t="shared" si="47"/>
        <v/>
      </c>
      <c r="I1204" s="11" t="str">
        <f t="shared" si="46"/>
        <v/>
      </c>
    </row>
    <row r="1205" spans="8:9" ht="20.25" customHeight="1" x14ac:dyDescent="0.15">
      <c r="H1205" s="11" t="str">
        <f t="shared" si="47"/>
        <v/>
      </c>
      <c r="I1205" s="11" t="str">
        <f t="shared" si="46"/>
        <v/>
      </c>
    </row>
    <row r="1206" spans="8:9" ht="20.25" customHeight="1" x14ac:dyDescent="0.15">
      <c r="H1206" s="11" t="str">
        <f t="shared" si="47"/>
        <v/>
      </c>
      <c r="I1206" s="11" t="str">
        <f t="shared" si="46"/>
        <v/>
      </c>
    </row>
    <row r="1207" spans="8:9" ht="20.25" customHeight="1" x14ac:dyDescent="0.15">
      <c r="H1207" s="11" t="str">
        <f t="shared" si="47"/>
        <v/>
      </c>
      <c r="I1207" s="11" t="str">
        <f t="shared" si="46"/>
        <v/>
      </c>
    </row>
    <row r="1208" spans="8:9" ht="20.25" customHeight="1" x14ac:dyDescent="0.15">
      <c r="H1208" s="11" t="str">
        <f t="shared" si="47"/>
        <v/>
      </c>
      <c r="I1208" s="11" t="str">
        <f t="shared" si="46"/>
        <v/>
      </c>
    </row>
    <row r="1209" spans="8:9" ht="20.25" customHeight="1" x14ac:dyDescent="0.15">
      <c r="H1209" s="11" t="str">
        <f t="shared" si="47"/>
        <v/>
      </c>
      <c r="I1209" s="11" t="str">
        <f t="shared" si="46"/>
        <v/>
      </c>
    </row>
    <row r="1210" spans="8:9" ht="20.25" customHeight="1" x14ac:dyDescent="0.15">
      <c r="H1210" s="11" t="str">
        <f t="shared" si="47"/>
        <v/>
      </c>
      <c r="I1210" s="11" t="str">
        <f t="shared" si="46"/>
        <v/>
      </c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9" stopIfTrue="1" operator="equal" id="{706D7F83-E453-488F-9EB3-A0465D9D9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9EE659F0-E763-41FF-8B22-93A900AC6A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05" stopIfTrue="1" operator="equal" id="{2A04F94D-FF3E-41F1-95E9-E546DEA68D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9EE76522-6C60-4724-9BC2-F3B8929F7B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03" stopIfTrue="1" operator="equal" id="{4CFE52A9-9A7F-4ECA-95EC-C71E96A9AB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B1641274-6EE3-488B-98BF-10A1EF4A6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07" stopIfTrue="1" operator="equal" id="{FCE0CB80-93E3-45AD-A755-B763794B7B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A4EC76CF-CE2E-48EA-9C6B-ABF7425396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01" stopIfTrue="1" operator="equal" id="{F2262A55-C7D6-4798-8905-5459F776FB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5CE465AF-BF7F-4A9D-BB4C-9641DFB41D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99" stopIfTrue="1" operator="equal" id="{F93A382E-6BF6-4DB6-BFBD-7DAA37B18D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900D58FC-1872-4F9A-BB2A-D95EE65B71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7" stopIfTrue="1" operator="equal" id="{A8C66C7B-15EF-4AA0-AC65-B019158F3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CCB1C0A8-965F-4FB6-B248-1EEAFE088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95" stopIfTrue="1" operator="equal" id="{8C0BBF46-F558-43B2-B0D9-625CD96A78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22A30954-D75B-4E83-9DAC-15D625EDEA8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93" stopIfTrue="1" operator="equal" id="{9A034137-B760-4FB9-94EB-17A94E4567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0C084ED9-C642-4B47-9D2B-948CBB883C6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91" stopIfTrue="1" operator="equal" id="{0C127E89-1F43-4ECE-8357-0BA06A5143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502F907E-7ED9-4808-A32D-FBBB3ED9AC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89" stopIfTrue="1" operator="equal" id="{A2A762D3-4076-4A72-8054-C60D365404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2C4EAF09-97AD-49C2-8658-8A1D244798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287" stopIfTrue="1" operator="equal" id="{2B77B6EB-AD49-411A-99ED-80516A39DD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A29B696D-87DE-4D76-8FFE-1353B25777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285" stopIfTrue="1" operator="equal" id="{70B5A5C0-5353-4C0D-81A3-CD20BB14D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CE4C0408-DE4A-4971-A213-D63F078F4E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83" stopIfTrue="1" operator="equal" id="{77ECE733-73A6-4E82-B179-D103B42DF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FC2D4136-607D-4D86-84E5-9786B6214D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81" stopIfTrue="1" operator="equal" id="{A7AB5BBC-4F37-4956-8B8A-BEAC0B96AE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A8709AC1-E2C1-4515-BC3F-EDE7898AAD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79" stopIfTrue="1" operator="equal" id="{454F0ECC-3450-4250-B93A-8E007F8822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30EEBA7-3FB0-4A73-A636-8A7E5863B2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277" stopIfTrue="1" operator="equal" id="{E77A5BA8-1B13-4E8C-BEF4-165BA85974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6D3E1EA6-3AB0-458C-AF43-876F11536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275" stopIfTrue="1" operator="equal" id="{10180FCA-DE67-4639-B625-55F1AD9170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A951209E-407D-4288-B51E-2CE669E366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73" stopIfTrue="1" operator="equal" id="{54AE00E5-A97A-4586-9E96-CC7A5A722E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8494296-ECB7-4229-8FB4-3EC420073D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71" stopIfTrue="1" operator="equal" id="{7FE17EB9-035A-4A1B-83C5-848ABF3B8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0429F8D4-C02B-4B55-BE55-C74E6E84BD9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69" stopIfTrue="1" operator="equal" id="{B1F87EF6-DB89-4703-904D-820F9E0FBE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3EC0C6F9-426F-47C9-9687-4D0A172E60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67" stopIfTrue="1" operator="equal" id="{AE4DAA9A-3DAD-4BA4-8310-A8CE41EF6A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A8A3EDC1-B0FA-455B-8560-DE85AB9E3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65" stopIfTrue="1" operator="equal" id="{8AD47FEE-57F0-4DDF-8D6E-53451B1C83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B3E6B788-E146-4ED5-BCCC-7EA85BECFF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63" stopIfTrue="1" operator="equal" id="{79534E7B-1BC0-40A0-A0C3-61E1AE0399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C6922B7A-4316-409C-A7B5-42A521537F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1" stopIfTrue="1" operator="equal" id="{EA9E8D00-81BA-47B3-B0B9-74BBE07E11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8BA1E8AD-5C96-4A2A-A58D-079E9D3CB1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59" stopIfTrue="1" operator="equal" id="{12AF8845-A7E7-4AC4-83E6-37387D028D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85E66B0A-3B81-4FA2-B98C-39D06E0D5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57" stopIfTrue="1" operator="equal" id="{5A58AF2A-5126-4D36-9767-FD6C16DC125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9F4347FD-1C8E-478C-B729-047307B02C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53" stopIfTrue="1" operator="equal" id="{4EC041C9-A741-4DF4-8E3A-9E9384EFEC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DA57BBBE-EAA3-4472-A688-EC3F59FAE1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55" stopIfTrue="1" operator="equal" id="{0F29AAE3-D946-4522-839B-A3287E442E0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D5220F43-CCD9-4E2C-ABAE-997E363F3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51" stopIfTrue="1" operator="equal" id="{5DB9794D-1729-4A7E-9F64-C6B48A349F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532F58A7-C26D-4A48-BD9B-EABF06835E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49" stopIfTrue="1" operator="equal" id="{FC2375E0-545C-4852-AC83-1C2CA9BC8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EEF07231-3BF2-4ABF-B13A-3241E55906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47" stopIfTrue="1" operator="equal" id="{07251511-F0E1-47F5-B9BE-CBBA235AEF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BA8F917A-9C09-4A04-A45E-D9E7160661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45" stopIfTrue="1" operator="equal" id="{646AA5A3-D7DE-4A21-9C3D-FF9316952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8A6E0226-C1D5-4D7F-8351-0118BA971A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43" stopIfTrue="1" operator="equal" id="{2DBF5668-40CF-4495-85BB-1773B2C8F2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E51AB304-F6AC-4A94-9F56-56CE4F10F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41" stopIfTrue="1" operator="equal" id="{337F5AD3-DC47-47D6-87BA-865F58DA0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549E13F6-65B2-4D92-BC79-BF6E4FDD3F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39" stopIfTrue="1" operator="equal" id="{366D6D9F-7821-4D5E-98BB-CAA616B24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A98853F-73E2-464F-B145-749612ECD6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37" stopIfTrue="1" operator="equal" id="{858DE126-A06F-4DF9-AA3E-FF1093066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9D83E4F0-5DCB-44CD-A74F-35A4FFA555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35" stopIfTrue="1" operator="equal" id="{2DE2D9AB-6D34-4EF9-ABB6-54C4784CD8A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985F4FAF-F4E5-489D-90B7-F3F2C56758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33" stopIfTrue="1" operator="equal" id="{857E76D8-F087-4604-A6AC-E4A5EC7F56B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DAEA03C5-1085-4E0D-A0D2-9C269FCE5F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31" stopIfTrue="1" operator="equal" id="{20FFA498-40DF-4F37-BB0E-698C3ADD18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8088C5AB-C2A8-4FC3-BF0B-4E0164C4A76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29" stopIfTrue="1" operator="equal" id="{0A6A84D8-85DD-4A32-AFA3-97E183D2F8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E0EEA397-725C-4430-A1A4-AA03583671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27" stopIfTrue="1" operator="equal" id="{DCF2E605-7617-4C41-AC5B-664A9ED251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BAF090A9-7A8F-4074-A96E-9E742A32E8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25" stopIfTrue="1" operator="equal" id="{49B14B2A-39DF-4CC7-947E-36257317DC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4107EEB6-05AD-401A-8D1D-DFAA75036A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23" stopIfTrue="1" operator="equal" id="{87AFCEDA-4B0C-4C57-AFD3-9D16981542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7C9D9048-3C3E-4F53-98F9-5DC846CA55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21" stopIfTrue="1" operator="equal" id="{603D6C32-9207-46B3-9F59-C90843C2BF0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B3E78EB1-F95C-48C4-87A9-05F2C8ADEDC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19" stopIfTrue="1" operator="equal" id="{1639DE28-8C27-4C03-A8AF-7EBFB7E4AA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F80C93B-3B03-41B4-880F-415423FC7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17" stopIfTrue="1" operator="equal" id="{09BCB6C0-C8AF-4C05-9735-93B8988DC3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0BE8A35D-EB09-408C-A3CF-0FA6B1AC10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15" stopIfTrue="1" operator="equal" id="{17430343-16CC-46A4-AFDA-0B7C8A953F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34CE17D6-3AE9-4CC1-B0E9-7190B3AE034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13" stopIfTrue="1" operator="equal" id="{F40997F4-1466-4E57-9B1C-4E59A759B9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DFFE5D6-8E26-45D7-B71D-3F5FF7A67AF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11" stopIfTrue="1" operator="equal" id="{99B9A348-2616-44DF-80A2-7144167887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E8AD4523-322C-4F73-B28A-5C7197F934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09" stopIfTrue="1" operator="equal" id="{3B70F590-7BE6-4C94-BF7B-DC59C15C51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34F8493E-4F3D-4647-94D6-CAC051782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07" stopIfTrue="1" operator="equal" id="{CC72CC9A-A48F-4884-812E-7C067C50C4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F7ECC327-BF02-49BC-82B7-5FA506974C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05" stopIfTrue="1" operator="equal" id="{0719E331-3E0D-41C2-8A7E-05221CEA17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219E5A3-ACEA-4A5B-8507-777C2DE9A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03" stopIfTrue="1" operator="equal" id="{276A2E7A-7333-4864-94B5-F02A475A9F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AC67A7EC-899F-4FB4-B839-71B7E3D5EF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01" stopIfTrue="1" operator="equal" id="{803C1D98-D3F6-45B0-AC67-2A6C045D26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9859FF7D-AC38-45B5-871B-44594C73BA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99" stopIfTrue="1" operator="equal" id="{37E63CB5-61A9-4CD8-A6F0-3CDBC52353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DD77888A-FDC6-4F12-8AC8-E1A0892F03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97" stopIfTrue="1" operator="equal" id="{F235675B-3D34-4982-A08A-9674E5D2A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92C99A94-294B-447B-BC23-F8CFAE092F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95" stopIfTrue="1" operator="equal" id="{3C29D84C-71A3-4369-8F4C-A56A5DC0A2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C5657154-118D-40EA-BCF3-7A8166DD66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93" stopIfTrue="1" operator="equal" id="{14D9B64F-8955-4DC3-A1E3-40B715929B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9F10B488-F0E5-4324-9ECB-FCE017BBAE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91" stopIfTrue="1" operator="equal" id="{692EBD88-3553-433B-8ACE-651480D52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8440C6A3-D8FA-4B2C-A68C-1A59BE708F7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89" stopIfTrue="1" operator="equal" id="{63FC163D-965E-43E1-83DB-1B918C4E7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4B980216-5208-44C4-B08D-4D8EA74B51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87" stopIfTrue="1" operator="equal" id="{E6BFC8A5-ACEF-437B-A0EE-CB84089DE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424B7DB9-19C4-449B-B457-D4DE7075D5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85" stopIfTrue="1" operator="equal" id="{30C3C671-BE78-448B-9D65-0F0B970E68B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F0CC79B0-691E-4CFB-98C8-B801D2436E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83" stopIfTrue="1" operator="equal" id="{CE45106C-6B2D-4230-AB40-B76A82A497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8CBAB38C-EF68-4BE1-8176-47E4775D99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81" stopIfTrue="1" operator="equal" id="{2951EE0D-35D8-4EC0-AF09-DA54027C58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033C71A0-E067-41C6-8030-4020546976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79" stopIfTrue="1" operator="equal" id="{C45A38E9-4097-462A-9E8B-15A94F4D84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665C3B47-728F-4A5E-8273-B319E7BC32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77" stopIfTrue="1" operator="equal" id="{43FB3C8C-388B-4F41-B2BD-6ED95A0488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D8E2115-8C36-45C8-B8C2-C8B3E009C3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75" stopIfTrue="1" operator="equal" id="{D00C4B8A-35AB-4431-91E3-75E381279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066282D6-8DFD-48C5-81A2-FA3EE35935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73" stopIfTrue="1" operator="equal" id="{3D1972EF-483D-4A45-8135-1C01D279A8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563A1855-FE02-4C8D-AC7C-C22BA424E4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71" stopIfTrue="1" operator="equal" id="{0E5F3179-58A5-4420-9BB9-07E3812016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87EB807F-8A52-4972-BCCE-B19934D427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69" stopIfTrue="1" operator="equal" id="{2EEEE829-A782-4811-BEF4-2863C8FAD29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26551EE-A2B6-49C9-BE3C-EB3BA1A2BBE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67" stopIfTrue="1" operator="equal" id="{95DD6F8C-FB32-4BE8-AB65-B3BB283AA3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21398C07-37EE-44CD-A050-06FCE698B1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65" stopIfTrue="1" operator="equal" id="{055B62D5-49FF-4B9C-94C3-C3017A2B08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D71C6EDA-BFC4-4AB9-A75B-38C3BD386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63" stopIfTrue="1" operator="equal" id="{D9A17976-6513-4C4F-80D8-79B2BC5B6D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A431380C-6F35-46FF-9AEF-34E1D378B6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61" stopIfTrue="1" operator="equal" id="{B46F6FE5-D439-4679-8931-3E5A3322FF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5301393-E007-44CC-A265-319AA72532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59" stopIfTrue="1" operator="equal" id="{CB3245E7-152D-4950-A16A-CDFC8C18B4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773CCCE2-A633-4038-9A1A-CAC98364B5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57" stopIfTrue="1" operator="equal" id="{6EE4F0D4-2804-4EBA-BFF7-209B169CA4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AF3AB16B-0631-4618-80EE-0E5BE1ECD4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" stopIfTrue="1" operator="equal" id="{88E3AF03-CC66-4053-A86A-C3EAA95014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8216E660-D5AE-43AD-A026-E1F30168E5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53" stopIfTrue="1" operator="equal" id="{59300BD0-7ECA-4F0D-80C3-AA261EC50C0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88C02BED-F016-4B6A-B3C1-51E38B1E81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1" stopIfTrue="1" operator="equal" id="{66EA9088-0409-470D-B272-82B43D0D0A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F0EC4914-BCB3-458A-8424-8AE586EE3D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49" stopIfTrue="1" operator="equal" id="{9251976F-CFFB-4059-A192-1D5CC46D2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5E005733-D59A-4CEB-809A-52B6F13A5F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47" stopIfTrue="1" operator="equal" id="{5CBE4B4A-2C23-4356-871E-EC94947D82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69D6B63-5935-4459-9E4E-8463A3DE02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45" stopIfTrue="1" operator="equal" id="{59B7484D-61F3-493D-B5FD-8E500E4004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2A9DE41-CA40-4B27-B8C3-37E7D9440D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43" stopIfTrue="1" operator="equal" id="{311324DE-55A8-4C23-8DCF-0C4800D3DE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473D8B86-94FC-47F8-9893-1285A37FB8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41" stopIfTrue="1" operator="equal" id="{75F2F09B-7A9D-477B-97DA-17DD5B1485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9478DFD8-865C-430F-9E1A-269244FAA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39" stopIfTrue="1" operator="equal" id="{A555B180-0E00-44C1-9112-6E741FB2C2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4CF9193-E500-47E7-A394-7F799C304C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37" stopIfTrue="1" operator="equal" id="{7E4A5B5B-2970-4F13-9C09-7CBA953CDA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806BE9CF-3312-40DF-92C8-8304CFCBB9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5" stopIfTrue="1" operator="equal" id="{6D099DDE-0404-4727-BF8A-809B5E13FF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C3ED3FEB-10F6-4942-8A83-7E7E5F7B0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3" stopIfTrue="1" operator="equal" id="{1F409E3A-A4D9-463E-8C6D-E5EE47C0D3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A4981E23-B395-40F7-8E19-A7B9EE8EEA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31" stopIfTrue="1" operator="equal" id="{AD4B139C-C0EB-489D-8B27-245D47CA7B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72352BE2-BCBB-4760-BA2B-3F43C52781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29" stopIfTrue="1" operator="equal" id="{9F1970BE-EA0A-47ED-90A1-435DE34609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B167E88C-780D-49D9-9DB9-7B8B26D540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27" stopIfTrue="1" operator="equal" id="{E07F5C01-E676-4AA3-B2FA-28B0E7390D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33840E8B-6BD9-46A5-AEB7-D3627EF67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25" stopIfTrue="1" operator="equal" id="{BF79D224-E0FF-46F0-BE6E-70E1428B20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8819194-3F8E-48F6-BBDF-55A85A3B55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23" stopIfTrue="1" operator="equal" id="{C205CED9-B9E4-41F3-AFA8-FCCCDA3BA7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748B20C7-8C7B-4CC0-91E1-B6FB3BE4C4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21" stopIfTrue="1" operator="equal" id="{AAC81B11-8071-4039-8A55-1B130D97533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10BE804-CD30-4F74-8E4E-C23EF620E4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9" stopIfTrue="1" operator="equal" id="{49BD0F3C-B1AA-477E-84E3-A7C621065B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31FB7B2E-94F4-46F4-9C9D-10D60F065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17" stopIfTrue="1" operator="equal" id="{E48638B7-1092-434C-8B98-55E55E31F3F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8C18F324-6808-4269-967D-4C56AE643C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15" stopIfTrue="1" operator="equal" id="{EB1E3DFC-6867-4271-8F1B-ED37FD49C6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E4212F75-AC67-44A9-8959-8050E007C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13" stopIfTrue="1" operator="equal" id="{BCBFE993-E228-41F9-BAC0-F56C726C5CE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A45CCF9A-C2CE-40C7-AD27-91DE25FE6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11" stopIfTrue="1" operator="equal" id="{7E79B826-24BA-4E7E-AB6C-B1AAFC8FF5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D11C865C-61F7-4783-B6CA-4D00AB0827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09" stopIfTrue="1" operator="equal" id="{AAD141D2-C6DC-424F-A5A3-CC2E05A382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B0299710-67B0-4056-9AB2-5C15D782B3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7" stopIfTrue="1" operator="equal" id="{71DBF819-9E95-4F97-9E26-47B5D95A4A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802BC5D2-D146-4061-8F5E-03D05833B3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5" stopIfTrue="1" operator="equal" id="{074ED93A-ADD6-4A49-9BE9-B4396B71B8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CFCE5BAB-D9FC-4417-B7BE-FBEC9EFD19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03" stopIfTrue="1" operator="equal" id="{38AC205A-CAE1-4614-BEB5-3A2610C5C51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F83685FE-B40C-4462-B7D6-4FD579654F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01" stopIfTrue="1" operator="equal" id="{D1408BD8-BDD3-4F8B-A896-7A679EBDB2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A0F8CF60-273E-46B1-99D2-98139D1FBC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99" stopIfTrue="1" operator="equal" id="{8C8AF459-035C-45A0-991E-782C0FDCD0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4567DD58-400F-4A35-8059-9E64BBDF06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97" stopIfTrue="1" operator="equal" id="{07C84AA2-6A5C-47C1-BD71-AD88CD4672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E5372981-BA82-4E97-8AF8-033728BA4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5" stopIfTrue="1" operator="equal" id="{9B718946-5055-4F2B-98D7-9F1C938CE8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A8CF298E-5BF9-4D17-B96D-5B12093A65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3" stopIfTrue="1" operator="equal" id="{E2ECC0D0-74A2-4C57-8809-F5B4D2BF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664098B4-132C-4F1F-8063-2743AC7B93A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1" stopIfTrue="1" operator="equal" id="{045E2B3C-1C4A-4ED9-99B2-A0BEBA8C77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BD47DAFF-4326-49AD-9D23-C9C70A6E7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89" stopIfTrue="1" operator="equal" id="{531C733A-0B50-4773-808C-97379AA906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C93038CB-3F78-46BC-BBEF-6B1B576728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87" stopIfTrue="1" operator="equal" id="{409FDC04-1212-4153-B9B2-A1A8C755838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9E8295DC-F474-438C-9358-3C1A5F3FCAE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85" stopIfTrue="1" operator="equal" id="{E2924655-9053-4F88-AD62-7FE513864D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AA8D50F9-9F3A-4A34-BA42-F704875651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83" stopIfTrue="1" operator="equal" id="{4A3AF576-299A-48D8-BB8A-DA087A170E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E6122200-01F4-483F-A0D5-78C23B2F5B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81" stopIfTrue="1" operator="equal" id="{58531ADD-2725-4D07-A8AD-F8B17F078D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64C9D688-1DCF-4DCB-B2E9-FC75760D73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79" stopIfTrue="1" operator="equal" id="{DF089F90-683A-43A8-9003-A632D45A17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24350178-E55C-4091-93B9-25C38493FB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77" stopIfTrue="1" operator="equal" id="{8561DEF5-37D2-4718-ABAA-70C107EF4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A8572042-094F-4803-A98D-A20E938C1F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75" stopIfTrue="1" operator="equal" id="{11D9BB2A-503C-4F5C-B8CB-9911C12B18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89D20038-76B4-45EA-8A46-46245D2CC8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73" stopIfTrue="1" operator="equal" id="{9FE5D897-4A40-4660-91C3-9577AE9A6F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B2D5F631-472D-457A-8974-FDBF344354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71" stopIfTrue="1" operator="equal" id="{E7356192-D6CD-43A1-AC3E-FC87F7612D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A62643D7-EB63-49E4-8E27-6751C56501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69" stopIfTrue="1" operator="equal" id="{7C477FA0-9580-417C-AB9C-4D67CC7B82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3D1855F4-9DB7-4A24-99B4-900481B911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67" stopIfTrue="1" operator="equal" id="{A1332DDC-CF4B-4986-BD86-2BD99158D1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913601D5-21BA-47EA-8941-E243CB895F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65" stopIfTrue="1" operator="equal" id="{200C8AD8-9650-4F42-8D9D-569C3CFE92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1CF55CCE-90D1-4040-B491-385649C49B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63" stopIfTrue="1" operator="equal" id="{634EA0DC-76F8-4F93-9D06-B1921614ABA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91C4FEFD-D7A9-4C80-BA31-098FCBDB06A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61" stopIfTrue="1" operator="equal" id="{1A36EE8E-72B2-49E8-BD39-9286CF486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5696D0C2-3EC8-4FD0-B313-B05047A8E9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59" stopIfTrue="1" operator="equal" id="{F15283E2-D2F5-48A2-B62E-BD4053CD89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9CBAD935-7C71-4B82-982E-4B6F9CD871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57" stopIfTrue="1" operator="equal" id="{84D1D363-E791-4552-8C71-A5B8235640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56312802-924F-45D2-B2DC-E47A680E46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55" stopIfTrue="1" operator="equal" id="{720EC00D-CC55-4CAD-B6AC-1CB4B19CA9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92829A62-D5A5-4457-B0A0-C40945A7EF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53" stopIfTrue="1" operator="equal" id="{24D8447E-8C51-4DBF-88EA-003B8B47BD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99DF053-AD77-4126-95B7-9EE5D8D4377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51" stopIfTrue="1" operator="equal" id="{94772536-FEF8-49FB-8E6A-5DD2E37289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C291233A-04A1-4167-A989-79FA555B72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49" stopIfTrue="1" operator="equal" id="{619E51C5-D308-4E8D-B73F-977478CABA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431BD90E-22FE-4BEE-A182-9469A662E0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47" stopIfTrue="1" operator="equal" id="{3C58239A-8BC0-4D4F-959A-698D4C7C0E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1CD5B48C-8101-4E1E-835E-6BE132A203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45" stopIfTrue="1" operator="equal" id="{92FACBC1-E1DE-4FFC-80FD-FC4CC0804E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6BB233C4-3EBA-48FB-B0DF-526615C371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3" stopIfTrue="1" operator="equal" id="{3CC112B0-60B6-471B-AD8A-910E6C6E43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302283FB-303A-4F06-8452-FC1DAC3DA7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41" stopIfTrue="1" operator="equal" id="{5AC30649-D6DA-4B01-BE8C-98CBC8441B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8308EE45-273A-45D8-88BE-26F4346DB44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9" stopIfTrue="1" operator="equal" id="{BB31FAE3-388A-4132-ADCA-8867365CA9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B848E44-9BB7-4C58-B4F8-3B7BB240EA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37" stopIfTrue="1" operator="equal" id="{F4E06E8C-8CC9-4499-9DC3-9358007BFA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70A6AED-F1B2-46AD-908E-263E8EDADF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35" stopIfTrue="1" operator="equal" id="{7C7F201A-E982-4622-B575-6D4FD0C80F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2A394D10-4E3F-4E2E-80D3-EFBA227D2F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33" stopIfTrue="1" operator="equal" id="{CBCB66A7-095C-44F7-B7DE-93060882DE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9F5D8BEB-3BD9-41B6-B506-8B407B3D4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31" stopIfTrue="1" operator="equal" id="{55E2C29F-8691-45DB-AE3B-A165E550A0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5B111802-8B24-4DF7-9CA8-EA96808B89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29" stopIfTrue="1" operator="equal" id="{67D8766D-C721-4310-98E2-14A64722B4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0B999784-8179-48BF-810D-28881764D5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7" stopIfTrue="1" operator="equal" id="{F1AC7F83-0231-4F20-9A06-3294B61465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BE28127E-1C9D-4C38-84A3-299B20A98E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5" stopIfTrue="1" operator="equal" id="{042D79F3-61DA-490A-8667-3E4719F3D9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7CAC3B82-6CDC-475E-8090-D6F663A453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3" stopIfTrue="1" operator="equal" id="{1F122D0D-1666-43A6-A18A-D1D5591BDE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5E8569DA-7147-470A-9781-F2EC4FDDD4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1" stopIfTrue="1" operator="equal" id="{8388C737-5DF1-4C24-9EDB-E18C37DE73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97EB2F95-A742-4058-8796-3518FE48FC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9" stopIfTrue="1" operator="equal" id="{181EDD0C-C1BB-4FEF-A373-F5B377DAA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3BAF340A-29C1-4CF3-B40F-558F34D708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7" stopIfTrue="1" operator="equal" id="{168180CB-758F-43AB-8997-B51F3E2C18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3193FF9C-858B-434E-B810-47B394C430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5" stopIfTrue="1" operator="equal" id="{77BF0E8D-2882-4D15-8CEB-399AAB2800D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61002F44-73DF-4C67-BFC8-60A563AA7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3" stopIfTrue="1" operator="equal" id="{61A90EC7-0A33-42E1-8A03-73AFED68B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3A2A8C07-6FBD-49C1-82DE-4968ADA776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1" stopIfTrue="1" operator="equal" id="{3E635E41-7C3F-4DFF-A28E-03CBCEC4A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D4A52BB-BE50-46D5-9995-63F9AFFC90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7" stopIfTrue="1" operator="equal" id="{54626296-26E8-4AB8-821C-EF1548F9B3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5ABBE36-3D9D-4F03-BB6F-9EF995EA8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" stopIfTrue="1" operator="equal" id="{051D5D41-C53B-4AAA-B430-911E133F9F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69822F8F-92D6-4C1E-8931-0A39BF7340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9" stopIfTrue="1" operator="equal" id="{D899CE18-F587-4C20-B2CE-EEAC2AEF50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FEC8FA79-C4DA-4A08-AEA6-C85A08DC5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4264928B-CD26-4EEF-9E0A-BEFF9E05D8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953615B3-95FB-4719-A15B-8A8EA5F453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CBC08A09-F186-4843-B5D6-09D0FD1F48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7586A6AA-CC15-4FED-9433-1CA8C3840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</row>
    <row r="5" spans="1:7" ht="20.100000000000001" customHeight="1" x14ac:dyDescent="0.3">
      <c r="A5" s="1"/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</row>
    <row r="6" spans="1:7" ht="20.100000000000001" customHeight="1" x14ac:dyDescent="0.3">
      <c r="A6" s="1"/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</row>
    <row r="7" spans="1:7" ht="20.100000000000001" customHeight="1" x14ac:dyDescent="0.3">
      <c r="A7" s="1"/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</row>
    <row r="8" spans="1:7" ht="20.100000000000001" customHeight="1" x14ac:dyDescent="0.3">
      <c r="A8" s="1"/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</row>
    <row r="9" spans="1:7" ht="20.100000000000001" customHeight="1" x14ac:dyDescent="0.3">
      <c r="A9" s="1"/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</row>
    <row r="10" spans="1:7" ht="20.100000000000001" customHeight="1" x14ac:dyDescent="0.3">
      <c r="A10" s="1"/>
      <c r="B10" s="1" t="s">
        <v>61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</row>
    <row r="11" spans="1:7" ht="20.100000000000001" customHeight="1" x14ac:dyDescent="0.3">
      <c r="A11" s="1"/>
      <c r="B11" s="1" t="s">
        <v>67</v>
      </c>
      <c r="C11" s="1" t="s">
        <v>68</v>
      </c>
      <c r="D11" s="1" t="s">
        <v>69</v>
      </c>
      <c r="E11" s="1" t="s">
        <v>70</v>
      </c>
      <c r="F11" s="1" t="s">
        <v>71</v>
      </c>
      <c r="G11" s="1" t="s">
        <v>72</v>
      </c>
    </row>
    <row r="12" spans="1:7" ht="20.100000000000001" customHeight="1" x14ac:dyDescent="0.3">
      <c r="A12" s="1"/>
      <c r="B12" s="1" t="s">
        <v>73</v>
      </c>
      <c r="C12" s="1" t="s">
        <v>74</v>
      </c>
      <c r="D12" s="1" t="s">
        <v>75</v>
      </c>
      <c r="E12" s="1" t="s">
        <v>76</v>
      </c>
      <c r="F12" s="1" t="s">
        <v>77</v>
      </c>
      <c r="G12" s="1" t="s">
        <v>78</v>
      </c>
    </row>
    <row r="13" spans="1:7" ht="20.100000000000001" customHeight="1" x14ac:dyDescent="0.3">
      <c r="A13" s="1"/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</row>
    <row r="14" spans="1:7" s="7" customFormat="1" ht="20.100000000000001" customHeight="1" x14ac:dyDescent="0.3">
      <c r="A14" s="6" t="s">
        <v>15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16</v>
      </c>
      <c r="C15" s="1" t="s">
        <v>17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2016囚徒</vt:lpstr>
      <vt:lpstr>2015囚徒</vt:lpstr>
      <vt:lpstr>2014囚徒</vt:lpstr>
      <vt:lpstr>模板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2016-04-06T12:55:21Z</dcterms:modified>
</cp:coreProperties>
</file>