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2015囚徒" sheetId="7" r:id="rId1"/>
    <sheet name="2014囚徒" sheetId="5" r:id="rId2"/>
    <sheet name="空白" sheetId="4" r:id="rId3"/>
    <sheet name="数据项" sheetId="3" r:id="rId4"/>
  </sheets>
  <definedNames>
    <definedName name="_xlnm._FilterDatabase" localSheetId="1" hidden="1">'2014囚徒'!$A$1:$I$494</definedName>
    <definedName name="_xlnm._FilterDatabase" localSheetId="0" hidden="1">'2015囚徒'!$A$1:$I$496</definedName>
    <definedName name="倒立撑">数据项!$G$2+数据项!$G$4:$G$13</definedName>
    <definedName name="俯卧撑">数据项!$B$4:$B$13</definedName>
    <definedName name="举腿">数据项!$E$4:$E$13</definedName>
    <definedName name="桥">数据项!$F$4:$F$13</definedName>
    <definedName name="深蹲">数据项!$C$4:$C$13</definedName>
    <definedName name="引体向上">数据项!$D$4:$D$13</definedName>
  </definedNames>
  <calcPr calcId="145621"/>
</workbook>
</file>

<file path=xl/calcChain.xml><?xml version="1.0" encoding="utf-8"?>
<calcChain xmlns="http://schemas.openxmlformats.org/spreadsheetml/2006/main">
  <c r="I64" i="7" l="1"/>
  <c r="H64" i="7"/>
  <c r="I65" i="7"/>
  <c r="H65" i="7"/>
  <c r="I63" i="7"/>
  <c r="H63" i="7"/>
  <c r="I62" i="7"/>
  <c r="H62" i="7"/>
  <c r="I61" i="7"/>
  <c r="H61" i="7"/>
  <c r="I60" i="7"/>
  <c r="H60" i="7"/>
  <c r="I59" i="7"/>
  <c r="H59" i="7"/>
  <c r="I57" i="7" l="1"/>
  <c r="H57" i="7"/>
  <c r="I58" i="7"/>
  <c r="H58" i="7"/>
  <c r="I56" i="7"/>
  <c r="H56" i="7"/>
  <c r="I55" i="7"/>
  <c r="H55" i="7"/>
  <c r="I54" i="7"/>
  <c r="H54" i="7"/>
  <c r="I53" i="7"/>
  <c r="H53" i="7"/>
  <c r="I52" i="7"/>
  <c r="H52" i="7"/>
  <c r="I51" i="7" l="1"/>
  <c r="H51" i="7"/>
  <c r="I50" i="7"/>
  <c r="H50" i="7"/>
  <c r="I49" i="7"/>
  <c r="H49" i="7"/>
  <c r="I48" i="7" l="1"/>
  <c r="H48" i="7"/>
  <c r="I47" i="7"/>
  <c r="H47" i="7"/>
  <c r="I46" i="7"/>
  <c r="H46" i="7"/>
  <c r="I43" i="7"/>
  <c r="H43" i="7"/>
  <c r="I45" i="7"/>
  <c r="H45" i="7"/>
  <c r="I44" i="7"/>
  <c r="H44" i="7"/>
  <c r="I42" i="7"/>
  <c r="H42" i="7"/>
  <c r="I41" i="7" l="1"/>
  <c r="H41" i="7"/>
  <c r="I40" i="7"/>
  <c r="H40" i="7"/>
  <c r="I39" i="7"/>
  <c r="H39" i="7"/>
  <c r="I38" i="7"/>
  <c r="H38" i="7"/>
  <c r="I37" i="7"/>
  <c r="H37" i="7"/>
  <c r="I36" i="7"/>
  <c r="H36" i="7"/>
  <c r="I35" i="7"/>
  <c r="H35" i="7"/>
  <c r="I34" i="7" l="1"/>
  <c r="H34" i="7"/>
  <c r="I33" i="7"/>
  <c r="H33" i="7"/>
  <c r="I32" i="7"/>
  <c r="H32" i="7"/>
  <c r="I31" i="7"/>
  <c r="H31" i="7"/>
  <c r="I30" i="7"/>
  <c r="H30" i="7"/>
  <c r="I27" i="7" l="1"/>
  <c r="H27" i="7"/>
  <c r="I29" i="7"/>
  <c r="H29" i="7"/>
  <c r="I28" i="7"/>
  <c r="H28" i="7"/>
  <c r="I26" i="7"/>
  <c r="H26" i="7"/>
  <c r="I25" i="7"/>
  <c r="H25" i="7"/>
  <c r="I24" i="7"/>
  <c r="H24" i="7"/>
  <c r="I23" i="7" l="1"/>
  <c r="H23" i="7"/>
  <c r="I22" i="7"/>
  <c r="H22" i="7"/>
  <c r="I21" i="7"/>
  <c r="H21" i="7"/>
  <c r="I20" i="7"/>
  <c r="H20" i="7"/>
  <c r="I17" i="7" l="1"/>
  <c r="H17" i="7"/>
  <c r="I19" i="7"/>
  <c r="H19" i="7"/>
  <c r="I18" i="7"/>
  <c r="H18" i="7"/>
  <c r="I16" i="7"/>
  <c r="H16" i="7"/>
  <c r="I15" i="7"/>
  <c r="H15" i="7"/>
  <c r="I14" i="7" l="1"/>
  <c r="H14" i="7"/>
  <c r="I11" i="7"/>
  <c r="H11" i="7"/>
  <c r="I13" i="7"/>
  <c r="H13" i="7"/>
  <c r="I12" i="7"/>
  <c r="H12" i="7"/>
  <c r="I10" i="7"/>
  <c r="H10" i="7"/>
  <c r="I9" i="7"/>
  <c r="H9" i="7"/>
  <c r="I8" i="7"/>
  <c r="H8" i="7"/>
  <c r="I6" i="7" l="1"/>
  <c r="H6" i="7"/>
  <c r="I7" i="7"/>
  <c r="H7" i="7"/>
  <c r="I5" i="7"/>
  <c r="H5" i="7"/>
  <c r="I3" i="7"/>
  <c r="H3" i="7"/>
  <c r="I4" i="7"/>
  <c r="H4" i="7"/>
  <c r="I2" i="7"/>
  <c r="H2" i="7"/>
  <c r="I172" i="5" l="1"/>
  <c r="H172" i="5"/>
  <c r="I171" i="5"/>
  <c r="H171" i="5"/>
  <c r="I170" i="5"/>
  <c r="H170" i="5"/>
  <c r="I169" i="5"/>
  <c r="H169" i="5"/>
  <c r="I168" i="5"/>
  <c r="H168" i="5"/>
  <c r="I167" i="5"/>
  <c r="H167" i="5"/>
  <c r="I166" i="5"/>
  <c r="H166" i="5"/>
  <c r="I165" i="5"/>
  <c r="H165" i="5"/>
  <c r="I164" i="5"/>
  <c r="H164" i="5"/>
  <c r="I163" i="5" l="1"/>
  <c r="H163" i="5"/>
  <c r="I162" i="5"/>
  <c r="H162" i="5"/>
  <c r="I161" i="5" l="1"/>
  <c r="H161" i="5"/>
  <c r="I160" i="5"/>
  <c r="H160" i="5"/>
  <c r="I159" i="5"/>
  <c r="H159" i="5"/>
  <c r="I158" i="5"/>
  <c r="H158" i="5"/>
  <c r="I157" i="5" l="1"/>
  <c r="H157" i="5"/>
  <c r="I156" i="5"/>
  <c r="H156" i="5"/>
  <c r="I155" i="5"/>
  <c r="H155" i="5"/>
  <c r="I154" i="5"/>
  <c r="H154" i="5"/>
  <c r="I153" i="5"/>
  <c r="H153" i="5"/>
  <c r="I152" i="5"/>
  <c r="H152" i="5"/>
  <c r="I151" i="5"/>
  <c r="H151" i="5"/>
  <c r="I150" i="5" l="1"/>
  <c r="H150" i="5"/>
  <c r="I149" i="5"/>
  <c r="H149" i="5"/>
  <c r="I148" i="5"/>
  <c r="H148" i="5"/>
  <c r="I147" i="5"/>
  <c r="H147" i="5"/>
  <c r="I146" i="5"/>
  <c r="H146" i="5"/>
  <c r="I143" i="5" l="1"/>
  <c r="H143" i="5"/>
  <c r="I145" i="5"/>
  <c r="H145" i="5"/>
  <c r="I144" i="5"/>
  <c r="H144" i="5"/>
  <c r="I142" i="5"/>
  <c r="H142" i="5"/>
  <c r="I141" i="5"/>
  <c r="H141" i="5"/>
  <c r="I140" i="5" l="1"/>
  <c r="H140" i="5"/>
  <c r="I139" i="5"/>
  <c r="H139" i="5"/>
  <c r="I138" i="5"/>
  <c r="H138" i="5"/>
  <c r="I137" i="5"/>
  <c r="H137" i="5"/>
  <c r="I135" i="5"/>
  <c r="H135" i="5"/>
  <c r="I136" i="5"/>
  <c r="H136" i="5"/>
  <c r="I134" i="5"/>
  <c r="H134" i="5"/>
  <c r="I133" i="5" l="1"/>
  <c r="H133" i="5"/>
  <c r="I132" i="5"/>
  <c r="H132" i="5"/>
  <c r="I131" i="5"/>
  <c r="H131" i="5"/>
  <c r="I130" i="5"/>
  <c r="H130" i="5"/>
  <c r="I129" i="5"/>
  <c r="H129" i="5"/>
  <c r="I128" i="5"/>
  <c r="H128" i="5"/>
  <c r="I127" i="5"/>
  <c r="H127" i="5"/>
  <c r="I126" i="5"/>
  <c r="H126" i="5"/>
  <c r="I122" i="5" l="1"/>
  <c r="H122" i="5"/>
  <c r="I121" i="5"/>
  <c r="H121" i="5"/>
  <c r="H123" i="5"/>
  <c r="I123" i="5"/>
  <c r="H124" i="5"/>
  <c r="I124" i="5"/>
  <c r="H125" i="5"/>
  <c r="I125" i="5"/>
  <c r="I120" i="5" l="1"/>
  <c r="H120" i="5"/>
  <c r="I119" i="5"/>
  <c r="H119" i="5"/>
  <c r="I118" i="5"/>
  <c r="H118" i="5"/>
  <c r="I117" i="5"/>
  <c r="H117" i="5"/>
  <c r="I116" i="5"/>
  <c r="H116" i="5"/>
  <c r="I115" i="5"/>
  <c r="H115" i="5"/>
  <c r="I114" i="5" l="1"/>
  <c r="H114" i="5"/>
  <c r="I113" i="5"/>
  <c r="H113" i="5"/>
  <c r="I112" i="5"/>
  <c r="H112" i="5"/>
  <c r="I111" i="5"/>
  <c r="H111" i="5"/>
  <c r="I110" i="5" l="1"/>
  <c r="H110" i="5"/>
  <c r="I109" i="5"/>
  <c r="H109" i="5"/>
  <c r="I108" i="5"/>
  <c r="H108" i="5"/>
  <c r="I107" i="5"/>
  <c r="H107" i="5"/>
  <c r="I106" i="5"/>
  <c r="H106" i="5"/>
  <c r="I105" i="5"/>
  <c r="H105" i="5"/>
  <c r="I104" i="5"/>
  <c r="H104" i="5"/>
  <c r="I103" i="5" l="1"/>
  <c r="H103" i="5"/>
  <c r="I102" i="5"/>
  <c r="H102" i="5"/>
  <c r="I101" i="5"/>
  <c r="H101" i="5"/>
  <c r="I100" i="5"/>
  <c r="H100" i="5"/>
  <c r="I99" i="5"/>
  <c r="H99" i="5"/>
  <c r="I98" i="5"/>
  <c r="H98" i="5"/>
  <c r="I97" i="5" l="1"/>
  <c r="H97" i="5"/>
  <c r="I96" i="5"/>
  <c r="H96" i="5"/>
  <c r="I95" i="5"/>
  <c r="H95" i="5"/>
  <c r="I94" i="5"/>
  <c r="H94" i="5"/>
  <c r="I93" i="5"/>
  <c r="H93" i="5"/>
  <c r="I92" i="5"/>
  <c r="H92" i="5"/>
  <c r="I91" i="5"/>
  <c r="H91" i="5"/>
  <c r="I90" i="5"/>
  <c r="H90" i="5"/>
  <c r="I89" i="5"/>
  <c r="H89" i="5"/>
  <c r="I88" i="5"/>
  <c r="H88" i="5"/>
  <c r="I87" i="5"/>
  <c r="H87" i="5"/>
  <c r="I86" i="5"/>
  <c r="H86" i="5"/>
  <c r="I85" i="5" l="1"/>
  <c r="H85" i="5"/>
  <c r="I84" i="5"/>
  <c r="H84" i="5"/>
  <c r="I83" i="5"/>
  <c r="H83" i="5"/>
  <c r="I82" i="5"/>
  <c r="H82" i="5"/>
  <c r="I81" i="5"/>
  <c r="H81" i="5"/>
  <c r="I80" i="5"/>
  <c r="H80" i="5"/>
  <c r="I79" i="5" l="1"/>
  <c r="H79" i="5"/>
  <c r="I78" i="5"/>
  <c r="H78" i="5"/>
  <c r="I77" i="5"/>
  <c r="H77" i="5"/>
  <c r="I76" i="5"/>
  <c r="H76" i="5"/>
  <c r="I75" i="5"/>
  <c r="H75" i="5"/>
  <c r="I73" i="5"/>
  <c r="H73" i="5"/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4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2" i="5"/>
  <c r="I62" i="5"/>
  <c r="I61" i="5"/>
  <c r="I60" i="5"/>
  <c r="I59" i="5"/>
  <c r="I58" i="5"/>
  <c r="I57" i="5"/>
  <c r="I56" i="5"/>
  <c r="I55" i="5" l="1"/>
  <c r="I54" i="5"/>
  <c r="I53" i="5"/>
  <c r="I52" i="5"/>
  <c r="I51" i="5"/>
  <c r="I50" i="5"/>
  <c r="I49" i="5"/>
  <c r="I63" i="5" l="1"/>
  <c r="I64" i="5"/>
  <c r="I65" i="5"/>
  <c r="I66" i="5"/>
  <c r="I67" i="5"/>
  <c r="I68" i="5"/>
  <c r="I69" i="5"/>
  <c r="I70" i="5"/>
  <c r="I71" i="5"/>
  <c r="I72" i="5"/>
  <c r="I74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8" i="5"/>
  <c r="I47" i="5"/>
  <c r="I46" i="5"/>
  <c r="I45" i="5"/>
  <c r="I44" i="5"/>
  <c r="I43" i="5"/>
  <c r="I42" i="5"/>
  <c r="I41" i="5" l="1"/>
  <c r="I40" i="5"/>
  <c r="I39" i="5"/>
  <c r="I38" i="5"/>
  <c r="I37" i="5"/>
  <c r="I36" i="5"/>
  <c r="I35" i="5" l="1"/>
  <c r="I34" i="5"/>
  <c r="I33" i="5"/>
  <c r="I32" i="5"/>
  <c r="I31" i="5"/>
  <c r="I30" i="5"/>
  <c r="I23" i="5" l="1"/>
  <c r="I22" i="5"/>
  <c r="I11" i="5" l="1"/>
  <c r="I12" i="5"/>
  <c r="I13" i="5"/>
  <c r="I29" i="5" l="1"/>
  <c r="I28" i="5"/>
  <c r="I27" i="5"/>
  <c r="I26" i="5"/>
  <c r="I25" i="5"/>
  <c r="I24" i="5"/>
  <c r="I21" i="5"/>
  <c r="I20" i="5"/>
  <c r="I19" i="5"/>
  <c r="I18" i="5"/>
  <c r="I17" i="5"/>
  <c r="I16" i="5"/>
  <c r="I15" i="5"/>
  <c r="I14" i="5"/>
  <c r="I10" i="5"/>
  <c r="I9" i="5"/>
  <c r="I8" i="5"/>
  <c r="I7" i="5"/>
  <c r="I6" i="5"/>
  <c r="I5" i="5"/>
  <c r="I4" i="5"/>
  <c r="I3" i="5"/>
  <c r="I2" i="5"/>
  <c r="H100" i="4" l="1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</calcChain>
</file>

<file path=xl/sharedStrings.xml><?xml version="1.0" encoding="utf-8"?>
<sst xmlns="http://schemas.openxmlformats.org/spreadsheetml/2006/main" count="859" uniqueCount="120">
  <si>
    <t>六艺</t>
    <phoneticPr fontId="1" type="noConversion"/>
  </si>
  <si>
    <t>俯卧撑</t>
    <phoneticPr fontId="1" type="noConversion"/>
  </si>
  <si>
    <t>深蹲</t>
    <phoneticPr fontId="1" type="noConversion"/>
  </si>
  <si>
    <t>引体向上</t>
    <phoneticPr fontId="1" type="noConversion"/>
  </si>
  <si>
    <t>桥</t>
    <phoneticPr fontId="1" type="noConversion"/>
  </si>
  <si>
    <t>倒立撑</t>
    <phoneticPr fontId="1" type="noConversion"/>
  </si>
  <si>
    <t>十式</t>
    <phoneticPr fontId="1" type="noConversion"/>
  </si>
  <si>
    <t>举腿</t>
    <phoneticPr fontId="1" type="noConversion"/>
  </si>
  <si>
    <t>日期</t>
    <phoneticPr fontId="1" type="noConversion"/>
  </si>
  <si>
    <t>艺</t>
    <phoneticPr fontId="1" type="noConversion"/>
  </si>
  <si>
    <t>式</t>
    <phoneticPr fontId="1" type="noConversion"/>
  </si>
  <si>
    <t>完成组</t>
    <phoneticPr fontId="1" type="noConversion"/>
  </si>
  <si>
    <t>完成数</t>
    <phoneticPr fontId="1" type="noConversion"/>
  </si>
  <si>
    <t>类别</t>
    <phoneticPr fontId="1" type="noConversion"/>
  </si>
  <si>
    <t>周</t>
    <phoneticPr fontId="1" type="noConversion"/>
  </si>
  <si>
    <t>耗时</t>
    <phoneticPr fontId="1" type="noConversion"/>
  </si>
  <si>
    <t>类别</t>
    <phoneticPr fontId="1" type="noConversion"/>
  </si>
  <si>
    <t>热身</t>
    <phoneticPr fontId="1" type="noConversion"/>
  </si>
  <si>
    <t>锻炼</t>
    <phoneticPr fontId="1" type="noConversion"/>
  </si>
  <si>
    <t>周</t>
    <phoneticPr fontId="1" type="noConversion"/>
  </si>
  <si>
    <t>俯卧撑</t>
  </si>
  <si>
    <t>热身</t>
  </si>
  <si>
    <t>锻炼</t>
  </si>
  <si>
    <t>举腿</t>
  </si>
  <si>
    <t>引体向上</t>
  </si>
  <si>
    <t>深蹲</t>
  </si>
  <si>
    <t>Ⅰ#墙壁俯卧撑</t>
  </si>
  <si>
    <t>Ⅰ#肩倒立深蹲</t>
  </si>
  <si>
    <t>Ⅰ#垂直引体</t>
  </si>
  <si>
    <t>Ⅰ#坐姿屈膝</t>
  </si>
  <si>
    <t>Ⅰ#短桥</t>
  </si>
  <si>
    <t>Ⅰ#靠墙顶立</t>
  </si>
  <si>
    <t>Ⅱ#上斜俯卧撑</t>
  </si>
  <si>
    <t>Ⅱ#折刀深蹲</t>
  </si>
  <si>
    <t>Ⅱ#水平引体向上</t>
  </si>
  <si>
    <t>Ⅱ#平卧抬膝</t>
  </si>
  <si>
    <t>Ⅱ#直桥</t>
  </si>
  <si>
    <t>Ⅱ#乌鸦式</t>
  </si>
  <si>
    <t>Ⅲ#膝盖俯卧撑</t>
  </si>
  <si>
    <t>Ⅲ#支撑深蹲</t>
  </si>
  <si>
    <t>Ⅲ#折刀引体向上</t>
  </si>
  <si>
    <t>Ⅲ#平卧屈举腿</t>
  </si>
  <si>
    <t>Ⅲ#高低桥</t>
  </si>
  <si>
    <t>Ⅲ#靠墙倒立</t>
  </si>
  <si>
    <t>Ⅳ#半卧俯卧撑</t>
  </si>
  <si>
    <t>Ⅳ#半深蹲</t>
  </si>
  <si>
    <t>Ⅳ#半引体向上</t>
  </si>
  <si>
    <t>Ⅳ#平卧蛙举腿</t>
  </si>
  <si>
    <t>Ⅳ#顶桥</t>
  </si>
  <si>
    <t>Ⅳ#半倒立撑</t>
  </si>
  <si>
    <t>Ⅴ#标准俯卧撑</t>
  </si>
  <si>
    <t>Ⅴ#标准深蹲</t>
  </si>
  <si>
    <t>Ⅴ#标准引体向上</t>
  </si>
  <si>
    <t>Ⅴ#平卧直举腿</t>
  </si>
  <si>
    <t>Ⅴ#半桥</t>
  </si>
  <si>
    <t>Ⅴ#标准倒立撑</t>
  </si>
  <si>
    <t>Ⅵ#窄距俯卧撑</t>
  </si>
  <si>
    <t>Ⅵ#窄距深蹲</t>
  </si>
  <si>
    <t>Ⅵ#窄距引体向上</t>
  </si>
  <si>
    <t>Ⅵ#悬垂屈膝</t>
  </si>
  <si>
    <t>Ⅵ#标准桥</t>
  </si>
  <si>
    <t>Ⅵ#窄距倒立撑</t>
  </si>
  <si>
    <t>Ⅶ#偏重俯卧撑</t>
  </si>
  <si>
    <t>Ⅶ#偏重深蹲</t>
  </si>
  <si>
    <t>Ⅶ#偏重引体向上</t>
  </si>
  <si>
    <t>Ⅶ#悬垂屈举腿</t>
  </si>
  <si>
    <t>Ⅶ#下行桥</t>
  </si>
  <si>
    <t>Ⅶ#偏重倒立撑</t>
  </si>
  <si>
    <t>Ⅷ#单臂半俯卧撑</t>
  </si>
  <si>
    <t>Ⅷ#单腿半深蹲</t>
  </si>
  <si>
    <t>Ⅷ#单臂半引体向上</t>
  </si>
  <si>
    <t>Ⅷ#悬垂蛙举腿</t>
  </si>
  <si>
    <t>Ⅷ#上行桥</t>
  </si>
  <si>
    <t>Ⅷ#单臂半倒立撑</t>
  </si>
  <si>
    <t>Ⅸ#杠杆俯卧撑</t>
  </si>
  <si>
    <t>Ⅸ#单腿辅助深蹲</t>
  </si>
  <si>
    <t>Ⅸ#单臂辅助引体向上</t>
  </si>
  <si>
    <t>Ⅸ#悬垂半举腿</t>
  </si>
  <si>
    <t>Ⅸ#合桥</t>
  </si>
  <si>
    <t>Ⅸ#杠杆倒立撑</t>
  </si>
  <si>
    <t>Ⅹ#单臂俯卧撑</t>
  </si>
  <si>
    <t>Ⅹ#单腿深蹲</t>
  </si>
  <si>
    <t>Ⅹ#单臂引体向上</t>
  </si>
  <si>
    <t>Ⅹ#悬垂直举腿</t>
    <phoneticPr fontId="1" type="noConversion"/>
  </si>
  <si>
    <t>Ⅹ#铁板桥</t>
    <phoneticPr fontId="1" type="noConversion"/>
  </si>
  <si>
    <t>Ⅹ#单臂倒立撑</t>
    <phoneticPr fontId="1" type="noConversion"/>
  </si>
  <si>
    <t>热身</t>
    <phoneticPr fontId="1" type="noConversion"/>
  </si>
  <si>
    <t>桥</t>
  </si>
  <si>
    <t>补11.3锻3</t>
    <phoneticPr fontId="1" type="noConversion"/>
  </si>
  <si>
    <t>肩旧伤治疗减少组数</t>
    <phoneticPr fontId="1" type="noConversion"/>
  </si>
  <si>
    <t>注意保持小腿与大腿夹角90度</t>
    <phoneticPr fontId="1" type="noConversion"/>
  </si>
  <si>
    <t>总结</t>
    <phoneticPr fontId="1" type="noConversion"/>
  </si>
  <si>
    <t>注意呼吸/节奏动作继续标准可以适当减少次数</t>
    <phoneticPr fontId="1" type="noConversion"/>
  </si>
  <si>
    <t>单臂垂直引体,力竭,下次注意</t>
    <phoneticPr fontId="1" type="noConversion"/>
  </si>
  <si>
    <t>前半段注意使用小腿力量,后半段注意将髋部上顶</t>
    <phoneticPr fontId="1" type="noConversion"/>
  </si>
  <si>
    <t>落吸气,起呼气有助于提高耐力</t>
    <phoneticPr fontId="1" type="noConversion"/>
  </si>
  <si>
    <t>总数</t>
    <phoneticPr fontId="1" type="noConversion"/>
  </si>
  <si>
    <t>因右腿旧伤,需要在此动作下多停留</t>
    <phoneticPr fontId="1" type="noConversion"/>
  </si>
  <si>
    <t>单手完成,数量已达标,考虑进阶,增强对上肢的刺激</t>
    <phoneticPr fontId="1" type="noConversion"/>
  </si>
  <si>
    <t>尤其在落式注意212节奏</t>
    <phoneticPr fontId="1" type="noConversion"/>
  </si>
  <si>
    <t>髋关节陈旧伤,注意落式尽量放慢,避免关节的咯咯声</t>
    <phoneticPr fontId="1" type="noConversion"/>
  </si>
  <si>
    <t>尽量用髋的力将腿抬起,而非大腿.</t>
    <phoneticPr fontId="1" type="noConversion"/>
  </si>
  <si>
    <t>[隐藏式:125cm*1步]进阶标准45</t>
    <phoneticPr fontId="1" type="noConversion"/>
  </si>
  <si>
    <t>膝盖旧伤康复动作</t>
    <phoneticPr fontId="1" type="noConversion"/>
  </si>
  <si>
    <t>[隐藏式:124cm*1步]进阶标准45</t>
    <phoneticPr fontId="1" type="noConversion"/>
  </si>
  <si>
    <t>[隐藏式:窄距拇指相触]进阶标准45</t>
    <phoneticPr fontId="1" type="noConversion"/>
  </si>
  <si>
    <t>尽量将膝盖向胸部靠拢,使大腿与躯干夹角小于90度</t>
    <phoneticPr fontId="1" type="noConversion"/>
  </si>
  <si>
    <t>注意保持呼吸稳定</t>
    <phoneticPr fontId="1" type="noConversion"/>
  </si>
  <si>
    <t>膝盖旧伤康复动作,下次锻炼继续停留25*2</t>
    <phoneticPr fontId="1" type="noConversion"/>
  </si>
  <si>
    <t>后10个使用了阶梯组,注意耐力培养</t>
    <phoneticPr fontId="1" type="noConversion"/>
  </si>
  <si>
    <t>尽量放缓动作,尤其提膝时</t>
    <phoneticPr fontId="1" type="noConversion"/>
  </si>
  <si>
    <t>[隐藏式:124cm*1步]进阶标准45</t>
    <phoneticPr fontId="1" type="noConversion"/>
  </si>
  <si>
    <t>[隐藏式:窄距大拇指相触]</t>
    <phoneticPr fontId="1" type="noConversion"/>
  </si>
  <si>
    <t>避免左臂承重过多</t>
    <phoneticPr fontId="1" type="noConversion"/>
  </si>
  <si>
    <t>正反手各一组</t>
    <phoneticPr fontId="1" type="noConversion"/>
  </si>
  <si>
    <t>[隐藏式:124cm*1步]进阶标准45*3</t>
    <phoneticPr fontId="1" type="noConversion"/>
  </si>
  <si>
    <t>正手15 反手10</t>
    <phoneticPr fontId="1" type="noConversion"/>
  </si>
  <si>
    <t>15正手 3反手</t>
    <phoneticPr fontId="1" type="noConversion"/>
  </si>
  <si>
    <t>[隐藏式:124cm*1步]进阶标准35*3</t>
    <phoneticPr fontId="1" type="noConversion"/>
  </si>
  <si>
    <t>反手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</si>
</sst>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theme="1"/>
      <name val="宋体"/>
      <family val="2"/>
      <scheme val="minor"/>
    </font>
    <font>
      <sz val="14"/>
      <color theme="0"/>
      <name val="微软雅黑"/>
      <family val="2"/>
      <charset val="134"/>
    </font>
    <font>
      <sz val="8"/>
      <color theme="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2" fillId="5" borderId="0" xfId="0" applyFont="1" applyFill="1"/>
    <xf numFmtId="0" fontId="0" fillId="5" borderId="0" xfId="0" applyFill="1"/>
    <xf numFmtId="0" fontId="5" fillId="4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/>
  </cellXfs>
  <cellStyles count="1">
    <cellStyle name="常规" xfId="0" builtinId="0"/>
  </cellStyles>
  <dxfs count="512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8"/>
  <sheetViews>
    <sheetView tabSelected="1" zoomScaleNormal="100" workbookViewId="0">
      <pane ySplit="1" topLeftCell="A49" activePane="bottomLeft" state="frozen"/>
      <selection pane="bottomLeft" activeCell="A66" sqref="A66:XFD66"/>
    </sheetView>
  </sheetViews>
  <sheetFormatPr defaultRowHeight="20.25" customHeight="1" x14ac:dyDescent="0.15"/>
  <cols>
    <col min="1" max="2" width="15.625" style="14" customWidth="1"/>
    <col min="3" max="3" width="19.125" style="14" customWidth="1"/>
    <col min="4" max="6" width="15.625" style="14" customWidth="1"/>
    <col min="7" max="7" width="35.625" style="14" customWidth="1"/>
    <col min="8" max="9" width="15.625" style="14" customWidth="1"/>
  </cols>
  <sheetData>
    <row r="1" spans="1:9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91</v>
      </c>
      <c r="H1" s="8" t="s">
        <v>96</v>
      </c>
      <c r="I1" s="8" t="s">
        <v>14</v>
      </c>
    </row>
    <row r="2" spans="1:9" x14ac:dyDescent="0.15">
      <c r="A2" s="9">
        <v>42007</v>
      </c>
      <c r="B2" s="10" t="s">
        <v>87</v>
      </c>
      <c r="C2" s="10" t="s">
        <v>30</v>
      </c>
      <c r="D2" s="10" t="s">
        <v>21</v>
      </c>
      <c r="E2" s="10">
        <v>25</v>
      </c>
      <c r="F2" s="10">
        <v>1</v>
      </c>
      <c r="G2" s="13"/>
      <c r="H2" s="11">
        <f>IF(E2*F2&gt;0,E2*F2,"")</f>
        <v>25</v>
      </c>
      <c r="I2" s="11">
        <f>IF(WEEKNUM(A2)&gt;0,WEEKNUM(A2),"")</f>
        <v>1</v>
      </c>
    </row>
    <row r="3" spans="1:9" x14ac:dyDescent="0.15">
      <c r="A3" s="9">
        <v>42007</v>
      </c>
      <c r="B3" s="10" t="s">
        <v>87</v>
      </c>
      <c r="C3" s="10" t="s">
        <v>30</v>
      </c>
      <c r="D3" s="10" t="s">
        <v>21</v>
      </c>
      <c r="E3" s="10">
        <v>20</v>
      </c>
      <c r="F3" s="10">
        <v>1</v>
      </c>
      <c r="G3" s="13"/>
      <c r="H3" s="11">
        <f>IF(E3*F3&gt;0,E3*F3,"")</f>
        <v>20</v>
      </c>
      <c r="I3" s="11">
        <f>IF(WEEKNUM(A3)&gt;0,WEEKNUM(A3),"")</f>
        <v>1</v>
      </c>
    </row>
    <row r="4" spans="1:9" x14ac:dyDescent="0.15">
      <c r="A4" s="9">
        <v>42007</v>
      </c>
      <c r="B4" s="10" t="s">
        <v>87</v>
      </c>
      <c r="C4" s="10" t="s">
        <v>36</v>
      </c>
      <c r="D4" s="10" t="s">
        <v>22</v>
      </c>
      <c r="E4" s="10">
        <v>30</v>
      </c>
      <c r="F4" s="10">
        <v>3</v>
      </c>
      <c r="G4" s="13"/>
      <c r="H4" s="11">
        <f>IF(E4*F4&gt;0,E4*F4,"")</f>
        <v>90</v>
      </c>
      <c r="I4" s="11">
        <f>IF(WEEKNUM(A4)&gt;0,WEEKNUM(A4),"")</f>
        <v>1</v>
      </c>
    </row>
    <row r="5" spans="1:9" x14ac:dyDescent="0.15">
      <c r="A5" s="9">
        <v>42007</v>
      </c>
      <c r="B5" s="10" t="s">
        <v>24</v>
      </c>
      <c r="C5" s="10" t="s">
        <v>28</v>
      </c>
      <c r="D5" s="10" t="s">
        <v>21</v>
      </c>
      <c r="E5" s="10">
        <v>20</v>
      </c>
      <c r="F5" s="10">
        <v>1</v>
      </c>
      <c r="G5" s="13"/>
      <c r="H5" s="11">
        <f t="shared" ref="H5:H13" si="0">IF(E5*F5&gt;0,E5*F5,"")</f>
        <v>20</v>
      </c>
      <c r="I5" s="11">
        <f t="shared" ref="I5:I13" si="1">IF(WEEKNUM(A5)&gt;0,WEEKNUM(A5),"")</f>
        <v>1</v>
      </c>
    </row>
    <row r="6" spans="1:9" x14ac:dyDescent="0.15">
      <c r="A6" s="9">
        <v>42007</v>
      </c>
      <c r="B6" s="10" t="s">
        <v>24</v>
      </c>
      <c r="C6" s="10" t="s">
        <v>28</v>
      </c>
      <c r="D6" s="10" t="s">
        <v>21</v>
      </c>
      <c r="E6" s="10">
        <v>25</v>
      </c>
      <c r="F6" s="10">
        <v>1</v>
      </c>
      <c r="G6" s="13" t="s">
        <v>116</v>
      </c>
      <c r="H6" s="11">
        <f t="shared" ref="H6" si="2">IF(E6*F6&gt;0,E6*F6,"")</f>
        <v>25</v>
      </c>
      <c r="I6" s="11">
        <f t="shared" ref="I6" si="3">IF(WEEKNUM(A6)&gt;0,WEEKNUM(A6),"")</f>
        <v>1</v>
      </c>
    </row>
    <row r="7" spans="1:9" x14ac:dyDescent="0.15">
      <c r="A7" s="9">
        <v>42007</v>
      </c>
      <c r="B7" s="10" t="s">
        <v>24</v>
      </c>
      <c r="C7" s="10" t="s">
        <v>34</v>
      </c>
      <c r="D7" s="10" t="s">
        <v>22</v>
      </c>
      <c r="E7" s="10">
        <v>25</v>
      </c>
      <c r="F7" s="10">
        <v>2</v>
      </c>
      <c r="G7" s="13" t="s">
        <v>115</v>
      </c>
      <c r="H7" s="11">
        <f t="shared" si="0"/>
        <v>50</v>
      </c>
      <c r="I7" s="11">
        <f t="shared" si="1"/>
        <v>1</v>
      </c>
    </row>
    <row r="8" spans="1:9" x14ac:dyDescent="0.15">
      <c r="A8" s="9">
        <v>42009</v>
      </c>
      <c r="B8" s="10" t="s">
        <v>20</v>
      </c>
      <c r="C8" s="10" t="s">
        <v>26</v>
      </c>
      <c r="D8" s="10" t="s">
        <v>21</v>
      </c>
      <c r="E8" s="10">
        <v>20</v>
      </c>
      <c r="F8" s="10">
        <v>1</v>
      </c>
      <c r="G8" s="13"/>
      <c r="H8" s="11">
        <f t="shared" si="0"/>
        <v>20</v>
      </c>
      <c r="I8" s="11">
        <f t="shared" si="1"/>
        <v>2</v>
      </c>
    </row>
    <row r="9" spans="1:9" x14ac:dyDescent="0.15">
      <c r="A9" s="9">
        <v>42009</v>
      </c>
      <c r="B9" s="10" t="s">
        <v>20</v>
      </c>
      <c r="C9" s="10" t="s">
        <v>26</v>
      </c>
      <c r="D9" s="10" t="s">
        <v>21</v>
      </c>
      <c r="E9" s="10">
        <v>18</v>
      </c>
      <c r="F9" s="10">
        <v>1</v>
      </c>
      <c r="G9" s="13" t="s">
        <v>112</v>
      </c>
      <c r="H9" s="11">
        <f t="shared" si="0"/>
        <v>18</v>
      </c>
      <c r="I9" s="11">
        <f t="shared" si="1"/>
        <v>2</v>
      </c>
    </row>
    <row r="10" spans="1:9" x14ac:dyDescent="0.15">
      <c r="A10" s="9">
        <v>42009</v>
      </c>
      <c r="B10" s="10" t="s">
        <v>20</v>
      </c>
      <c r="C10" s="10" t="s">
        <v>32</v>
      </c>
      <c r="D10" s="10" t="s">
        <v>22</v>
      </c>
      <c r="E10" s="10">
        <v>40</v>
      </c>
      <c r="F10" s="10">
        <v>2</v>
      </c>
      <c r="G10" s="13"/>
      <c r="H10" s="11">
        <f t="shared" si="0"/>
        <v>80</v>
      </c>
      <c r="I10" s="11">
        <f t="shared" si="1"/>
        <v>2</v>
      </c>
    </row>
    <row r="11" spans="1:9" x14ac:dyDescent="0.15">
      <c r="A11" s="9">
        <v>42009</v>
      </c>
      <c r="B11" s="10" t="s">
        <v>20</v>
      </c>
      <c r="C11" s="10" t="s">
        <v>32</v>
      </c>
      <c r="D11" s="10" t="s">
        <v>22</v>
      </c>
      <c r="E11" s="10">
        <v>50</v>
      </c>
      <c r="F11" s="10">
        <v>1</v>
      </c>
      <c r="G11" s="13"/>
      <c r="H11" s="11">
        <f t="shared" ref="H11" si="4">IF(E11*F11&gt;0,E11*F11,"")</f>
        <v>50</v>
      </c>
      <c r="I11" s="11">
        <f t="shared" ref="I11" si="5">IF(WEEKNUM(A11)&gt;0,WEEKNUM(A11),"")</f>
        <v>2</v>
      </c>
    </row>
    <row r="12" spans="1:9" x14ac:dyDescent="0.15">
      <c r="A12" s="9">
        <v>42009</v>
      </c>
      <c r="B12" s="10" t="s">
        <v>23</v>
      </c>
      <c r="C12" s="10" t="s">
        <v>29</v>
      </c>
      <c r="D12" s="10" t="s">
        <v>21</v>
      </c>
      <c r="E12" s="10">
        <v>20</v>
      </c>
      <c r="F12" s="10">
        <v>2</v>
      </c>
      <c r="G12" s="13"/>
      <c r="H12" s="11">
        <f t="shared" si="0"/>
        <v>40</v>
      </c>
      <c r="I12" s="11">
        <f t="shared" si="1"/>
        <v>2</v>
      </c>
    </row>
    <row r="13" spans="1:9" x14ac:dyDescent="0.15">
      <c r="A13" s="9">
        <v>42009</v>
      </c>
      <c r="B13" s="10" t="s">
        <v>23</v>
      </c>
      <c r="C13" s="10" t="s">
        <v>35</v>
      </c>
      <c r="D13" s="10" t="s">
        <v>22</v>
      </c>
      <c r="E13" s="10">
        <v>25</v>
      </c>
      <c r="F13" s="10">
        <v>2</v>
      </c>
      <c r="G13" s="13"/>
      <c r="H13" s="11">
        <f t="shared" si="0"/>
        <v>50</v>
      </c>
      <c r="I13" s="11">
        <f t="shared" si="1"/>
        <v>2</v>
      </c>
    </row>
    <row r="14" spans="1:9" x14ac:dyDescent="0.15">
      <c r="A14" s="9">
        <v>42009</v>
      </c>
      <c r="B14" s="10" t="s">
        <v>23</v>
      </c>
      <c r="C14" s="10" t="s">
        <v>35</v>
      </c>
      <c r="D14" s="10" t="s">
        <v>22</v>
      </c>
      <c r="E14" s="10">
        <v>27</v>
      </c>
      <c r="F14" s="10">
        <v>1</v>
      </c>
      <c r="G14" s="13"/>
      <c r="H14" s="11">
        <f t="shared" ref="H14:H19" si="6">IF(E14*F14&gt;0,E14*F14,"")</f>
        <v>27</v>
      </c>
      <c r="I14" s="11">
        <f t="shared" ref="I14:I19" si="7">IF(WEEKNUM(A14)&gt;0,WEEKNUM(A14),"")</f>
        <v>2</v>
      </c>
    </row>
    <row r="15" spans="1:9" x14ac:dyDescent="0.15">
      <c r="A15" s="9">
        <v>42011</v>
      </c>
      <c r="B15" s="10" t="s">
        <v>24</v>
      </c>
      <c r="C15" s="10" t="s">
        <v>28</v>
      </c>
      <c r="D15" s="10" t="s">
        <v>21</v>
      </c>
      <c r="E15" s="10">
        <v>20</v>
      </c>
      <c r="F15" s="10">
        <v>2</v>
      </c>
      <c r="G15" s="13" t="s">
        <v>114</v>
      </c>
      <c r="H15" s="11">
        <f t="shared" si="6"/>
        <v>40</v>
      </c>
      <c r="I15" s="11">
        <f t="shared" si="7"/>
        <v>2</v>
      </c>
    </row>
    <row r="16" spans="1:9" x14ac:dyDescent="0.15">
      <c r="A16" s="9">
        <v>42011</v>
      </c>
      <c r="B16" s="10" t="s">
        <v>24</v>
      </c>
      <c r="C16" s="10" t="s">
        <v>34</v>
      </c>
      <c r="D16" s="10" t="s">
        <v>22</v>
      </c>
      <c r="E16" s="10">
        <v>25</v>
      </c>
      <c r="F16" s="10">
        <v>2</v>
      </c>
      <c r="G16" s="13" t="s">
        <v>115</v>
      </c>
      <c r="H16" s="11">
        <f t="shared" si="6"/>
        <v>50</v>
      </c>
      <c r="I16" s="11">
        <f t="shared" si="7"/>
        <v>2</v>
      </c>
    </row>
    <row r="17" spans="1:9" x14ac:dyDescent="0.15">
      <c r="A17" s="9">
        <v>42011</v>
      </c>
      <c r="B17" s="10" t="s">
        <v>24</v>
      </c>
      <c r="C17" s="10" t="s">
        <v>34</v>
      </c>
      <c r="D17" s="10" t="s">
        <v>22</v>
      </c>
      <c r="E17" s="10">
        <v>18</v>
      </c>
      <c r="F17" s="10">
        <v>1</v>
      </c>
      <c r="G17" s="13" t="s">
        <v>117</v>
      </c>
      <c r="H17" s="11">
        <f t="shared" ref="H17" si="8">IF(E17*F17&gt;0,E17*F17,"")</f>
        <v>18</v>
      </c>
      <c r="I17" s="11">
        <f t="shared" ref="I17" si="9">IF(WEEKNUM(A17)&gt;0,WEEKNUM(A17),"")</f>
        <v>2</v>
      </c>
    </row>
    <row r="18" spans="1:9" x14ac:dyDescent="0.15">
      <c r="A18" s="9">
        <v>42011</v>
      </c>
      <c r="B18" s="10" t="s">
        <v>25</v>
      </c>
      <c r="C18" s="10" t="s">
        <v>33</v>
      </c>
      <c r="D18" s="10" t="s">
        <v>21</v>
      </c>
      <c r="E18" s="10">
        <v>20</v>
      </c>
      <c r="F18" s="10">
        <v>2</v>
      </c>
      <c r="G18" s="13"/>
      <c r="H18" s="11">
        <f t="shared" si="6"/>
        <v>40</v>
      </c>
      <c r="I18" s="11">
        <f t="shared" si="7"/>
        <v>2</v>
      </c>
    </row>
    <row r="19" spans="1:9" x14ac:dyDescent="0.15">
      <c r="A19" s="9">
        <v>42011</v>
      </c>
      <c r="B19" s="10" t="s">
        <v>25</v>
      </c>
      <c r="C19" s="10" t="s">
        <v>33</v>
      </c>
      <c r="D19" s="10" t="s">
        <v>22</v>
      </c>
      <c r="E19" s="10">
        <v>30</v>
      </c>
      <c r="F19" s="10">
        <v>3</v>
      </c>
      <c r="G19" s="13"/>
      <c r="H19" s="11">
        <f t="shared" si="6"/>
        <v>90</v>
      </c>
      <c r="I19" s="11">
        <f t="shared" si="7"/>
        <v>2</v>
      </c>
    </row>
    <row r="20" spans="1:9" x14ac:dyDescent="0.15">
      <c r="A20" s="9">
        <v>42013</v>
      </c>
      <c r="B20" s="10" t="s">
        <v>87</v>
      </c>
      <c r="C20" s="10" t="s">
        <v>30</v>
      </c>
      <c r="D20" s="10" t="s">
        <v>21</v>
      </c>
      <c r="E20" s="10">
        <v>25</v>
      </c>
      <c r="F20" s="10">
        <v>1</v>
      </c>
      <c r="G20" s="13"/>
      <c r="H20" s="11">
        <f>IF(E20*F20&gt;0,E20*F20,"")</f>
        <v>25</v>
      </c>
      <c r="I20" s="11">
        <f>IF(WEEKNUM(A20)&gt;0,WEEKNUM(A20),"")</f>
        <v>2</v>
      </c>
    </row>
    <row r="21" spans="1:9" x14ac:dyDescent="0.15">
      <c r="A21" s="9">
        <v>42013</v>
      </c>
      <c r="B21" s="10" t="s">
        <v>87</v>
      </c>
      <c r="C21" s="10" t="s">
        <v>36</v>
      </c>
      <c r="D21" s="10" t="s">
        <v>22</v>
      </c>
      <c r="E21" s="10">
        <v>35</v>
      </c>
      <c r="F21" s="10">
        <v>3</v>
      </c>
      <c r="G21" s="13"/>
      <c r="H21" s="11">
        <f>IF(E21*F21&gt;0,E21*F21,"")</f>
        <v>105</v>
      </c>
      <c r="I21" s="11">
        <f>IF(WEEKNUM(A21)&gt;0,WEEKNUM(A21),"")</f>
        <v>2</v>
      </c>
    </row>
    <row r="22" spans="1:9" x14ac:dyDescent="0.15">
      <c r="A22" s="9">
        <v>42013</v>
      </c>
      <c r="B22" s="10" t="s">
        <v>20</v>
      </c>
      <c r="C22" s="10" t="s">
        <v>26</v>
      </c>
      <c r="D22" s="10" t="s">
        <v>21</v>
      </c>
      <c r="E22" s="10">
        <v>20</v>
      </c>
      <c r="F22" s="10">
        <v>1</v>
      </c>
      <c r="G22" s="13" t="s">
        <v>112</v>
      </c>
      <c r="H22" s="11">
        <f t="shared" ref="H22" si="10">IF(E22*F22&gt;0,E22*F22,"")</f>
        <v>20</v>
      </c>
      <c r="I22" s="11">
        <f t="shared" ref="I22" si="11">IF(WEEKNUM(A22)&gt;0,WEEKNUM(A22),"")</f>
        <v>2</v>
      </c>
    </row>
    <row r="23" spans="1:9" x14ac:dyDescent="0.15">
      <c r="A23" s="9">
        <v>42013</v>
      </c>
      <c r="B23" s="10" t="s">
        <v>20</v>
      </c>
      <c r="C23" s="10" t="s">
        <v>38</v>
      </c>
      <c r="D23" s="10" t="s">
        <v>22</v>
      </c>
      <c r="E23" s="10">
        <v>10</v>
      </c>
      <c r="F23" s="10">
        <v>2</v>
      </c>
      <c r="G23" s="13"/>
      <c r="H23" s="11">
        <f t="shared" ref="H23:H34" si="12">IF(E23*F23&gt;0,E23*F23,"")</f>
        <v>20</v>
      </c>
      <c r="I23" s="11">
        <f t="shared" ref="I23:I34" si="13">IF(WEEKNUM(A23)&gt;0,WEEKNUM(A23),"")</f>
        <v>2</v>
      </c>
    </row>
    <row r="24" spans="1:9" x14ac:dyDescent="0.15">
      <c r="A24" s="9">
        <v>42023</v>
      </c>
      <c r="B24" s="10" t="s">
        <v>20</v>
      </c>
      <c r="C24" s="10" t="s">
        <v>26</v>
      </c>
      <c r="D24" s="10" t="s">
        <v>21</v>
      </c>
      <c r="E24" s="10">
        <v>20</v>
      </c>
      <c r="F24" s="10">
        <v>1</v>
      </c>
      <c r="G24" s="13" t="s">
        <v>112</v>
      </c>
      <c r="H24" s="11">
        <f t="shared" si="12"/>
        <v>20</v>
      </c>
      <c r="I24" s="11">
        <f t="shared" si="13"/>
        <v>4</v>
      </c>
    </row>
    <row r="25" spans="1:9" x14ac:dyDescent="0.15">
      <c r="A25" s="9">
        <v>42023</v>
      </c>
      <c r="B25" s="10" t="s">
        <v>20</v>
      </c>
      <c r="C25" s="10" t="s">
        <v>32</v>
      </c>
      <c r="D25" s="10" t="s">
        <v>21</v>
      </c>
      <c r="E25" s="10">
        <v>20</v>
      </c>
      <c r="F25" s="10">
        <v>1</v>
      </c>
      <c r="G25" s="13"/>
      <c r="H25" s="11">
        <f t="shared" si="12"/>
        <v>20</v>
      </c>
      <c r="I25" s="11">
        <f t="shared" si="13"/>
        <v>4</v>
      </c>
    </row>
    <row r="26" spans="1:9" x14ac:dyDescent="0.15">
      <c r="A26" s="9">
        <v>42023</v>
      </c>
      <c r="B26" s="10" t="s">
        <v>20</v>
      </c>
      <c r="C26" s="10" t="s">
        <v>38</v>
      </c>
      <c r="D26" s="10" t="s">
        <v>22</v>
      </c>
      <c r="E26" s="10">
        <v>15</v>
      </c>
      <c r="F26" s="10">
        <v>1</v>
      </c>
      <c r="G26" s="13"/>
      <c r="H26" s="11">
        <f t="shared" si="12"/>
        <v>15</v>
      </c>
      <c r="I26" s="11">
        <f t="shared" si="13"/>
        <v>4</v>
      </c>
    </row>
    <row r="27" spans="1:9" x14ac:dyDescent="0.15">
      <c r="A27" s="9">
        <v>42023</v>
      </c>
      <c r="B27" s="10" t="s">
        <v>20</v>
      </c>
      <c r="C27" s="10" t="s">
        <v>38</v>
      </c>
      <c r="D27" s="10" t="s">
        <v>22</v>
      </c>
      <c r="E27" s="10">
        <v>12</v>
      </c>
      <c r="F27" s="10">
        <v>1</v>
      </c>
      <c r="G27" s="13"/>
      <c r="H27" s="11">
        <f t="shared" ref="H27" si="14">IF(E27*F27&gt;0,E27*F27,"")</f>
        <v>12</v>
      </c>
      <c r="I27" s="11">
        <f t="shared" ref="I27" si="15">IF(WEEKNUM(A27)&gt;0,WEEKNUM(A27),"")</f>
        <v>4</v>
      </c>
    </row>
    <row r="28" spans="1:9" x14ac:dyDescent="0.15">
      <c r="A28" s="9">
        <v>42023</v>
      </c>
      <c r="B28" s="10" t="s">
        <v>23</v>
      </c>
      <c r="C28" s="10" t="s">
        <v>29</v>
      </c>
      <c r="D28" s="10" t="s">
        <v>21</v>
      </c>
      <c r="E28" s="10">
        <v>20</v>
      </c>
      <c r="F28" s="10">
        <v>2</v>
      </c>
      <c r="G28" s="13"/>
      <c r="H28" s="11">
        <f t="shared" si="12"/>
        <v>40</v>
      </c>
      <c r="I28" s="11">
        <f t="shared" si="13"/>
        <v>4</v>
      </c>
    </row>
    <row r="29" spans="1:9" x14ac:dyDescent="0.15">
      <c r="A29" s="9">
        <v>42023</v>
      </c>
      <c r="B29" s="10" t="s">
        <v>23</v>
      </c>
      <c r="C29" s="10" t="s">
        <v>35</v>
      </c>
      <c r="D29" s="10" t="s">
        <v>22</v>
      </c>
      <c r="E29" s="10">
        <v>27</v>
      </c>
      <c r="F29" s="10">
        <v>3</v>
      </c>
      <c r="G29" s="13"/>
      <c r="H29" s="11">
        <f t="shared" si="12"/>
        <v>81</v>
      </c>
      <c r="I29" s="11">
        <f t="shared" si="13"/>
        <v>4</v>
      </c>
    </row>
    <row r="30" spans="1:9" x14ac:dyDescent="0.15">
      <c r="A30" s="9">
        <v>42025</v>
      </c>
      <c r="B30" s="10" t="s">
        <v>24</v>
      </c>
      <c r="C30" s="10" t="s">
        <v>28</v>
      </c>
      <c r="D30" s="10" t="s">
        <v>21</v>
      </c>
      <c r="E30" s="10">
        <v>35</v>
      </c>
      <c r="F30" s="10">
        <v>1</v>
      </c>
      <c r="G30" s="13"/>
      <c r="H30" s="11">
        <f t="shared" si="12"/>
        <v>35</v>
      </c>
      <c r="I30" s="11">
        <f t="shared" si="13"/>
        <v>4</v>
      </c>
    </row>
    <row r="31" spans="1:9" x14ac:dyDescent="0.15">
      <c r="A31" s="9">
        <v>42025</v>
      </c>
      <c r="B31" s="10" t="s">
        <v>24</v>
      </c>
      <c r="C31" s="10" t="s">
        <v>34</v>
      </c>
      <c r="D31" s="10" t="s">
        <v>22</v>
      </c>
      <c r="E31" s="10">
        <v>25</v>
      </c>
      <c r="F31" s="10">
        <v>2</v>
      </c>
      <c r="G31" s="13" t="s">
        <v>118</v>
      </c>
      <c r="H31" s="11">
        <f t="shared" si="12"/>
        <v>50</v>
      </c>
      <c r="I31" s="11">
        <f t="shared" si="13"/>
        <v>4</v>
      </c>
    </row>
    <row r="32" spans="1:9" x14ac:dyDescent="0.15">
      <c r="A32" s="9">
        <v>42025</v>
      </c>
      <c r="B32" s="10" t="s">
        <v>24</v>
      </c>
      <c r="C32" s="10" t="s">
        <v>34</v>
      </c>
      <c r="D32" s="10" t="s">
        <v>22</v>
      </c>
      <c r="E32" s="10">
        <v>13</v>
      </c>
      <c r="F32" s="10">
        <v>1</v>
      </c>
      <c r="G32" s="13"/>
      <c r="H32" s="11">
        <f t="shared" si="12"/>
        <v>13</v>
      </c>
      <c r="I32" s="11">
        <f t="shared" si="13"/>
        <v>4</v>
      </c>
    </row>
    <row r="33" spans="1:9" x14ac:dyDescent="0.15">
      <c r="A33" s="9">
        <v>42025</v>
      </c>
      <c r="B33" s="10" t="s">
        <v>25</v>
      </c>
      <c r="C33" s="10" t="s">
        <v>33</v>
      </c>
      <c r="D33" s="10" t="s">
        <v>21</v>
      </c>
      <c r="E33" s="10">
        <v>35</v>
      </c>
      <c r="F33" s="10">
        <v>1</v>
      </c>
      <c r="G33" s="13"/>
      <c r="H33" s="11">
        <f t="shared" si="12"/>
        <v>35</v>
      </c>
      <c r="I33" s="11">
        <f t="shared" si="13"/>
        <v>4</v>
      </c>
    </row>
    <row r="34" spans="1:9" x14ac:dyDescent="0.15">
      <c r="A34" s="9">
        <v>42025</v>
      </c>
      <c r="B34" s="10" t="s">
        <v>25</v>
      </c>
      <c r="C34" s="10" t="s">
        <v>39</v>
      </c>
      <c r="D34" s="10" t="s">
        <v>22</v>
      </c>
      <c r="E34" s="10">
        <v>15</v>
      </c>
      <c r="F34" s="10">
        <v>2</v>
      </c>
      <c r="G34" s="13"/>
      <c r="H34" s="11">
        <f t="shared" si="12"/>
        <v>30</v>
      </c>
      <c r="I34" s="11">
        <f t="shared" si="13"/>
        <v>4</v>
      </c>
    </row>
    <row r="35" spans="1:9" x14ac:dyDescent="0.15">
      <c r="A35" s="9">
        <v>42030</v>
      </c>
      <c r="B35" s="10" t="s">
        <v>20</v>
      </c>
      <c r="C35" s="10" t="s">
        <v>26</v>
      </c>
      <c r="D35" s="10" t="s">
        <v>21</v>
      </c>
      <c r="E35" s="10">
        <v>20</v>
      </c>
      <c r="F35" s="10">
        <v>1</v>
      </c>
      <c r="G35" s="13" t="s">
        <v>112</v>
      </c>
      <c r="H35" s="11">
        <f t="shared" ref="H35:H38" si="16">IF(E35*F35&gt;0,E35*F35,"")</f>
        <v>20</v>
      </c>
      <c r="I35" s="11">
        <f t="shared" ref="I35:I38" si="17">IF(WEEKNUM(A35)&gt;0,WEEKNUM(A35),"")</f>
        <v>5</v>
      </c>
    </row>
    <row r="36" spans="1:9" x14ac:dyDescent="0.15">
      <c r="A36" s="9">
        <v>42030</v>
      </c>
      <c r="B36" s="10" t="s">
        <v>20</v>
      </c>
      <c r="C36" s="10" t="s">
        <v>32</v>
      </c>
      <c r="D36" s="10" t="s">
        <v>21</v>
      </c>
      <c r="E36" s="10">
        <v>15</v>
      </c>
      <c r="F36" s="10">
        <v>1</v>
      </c>
      <c r="G36" s="13" t="s">
        <v>112</v>
      </c>
      <c r="H36" s="11">
        <f t="shared" si="16"/>
        <v>15</v>
      </c>
      <c r="I36" s="11">
        <f t="shared" si="17"/>
        <v>5</v>
      </c>
    </row>
    <row r="37" spans="1:9" x14ac:dyDescent="0.15">
      <c r="A37" s="9">
        <v>42030</v>
      </c>
      <c r="B37" s="10" t="s">
        <v>20</v>
      </c>
      <c r="C37" s="10" t="s">
        <v>38</v>
      </c>
      <c r="D37" s="10" t="s">
        <v>22</v>
      </c>
      <c r="E37" s="10">
        <v>16</v>
      </c>
      <c r="F37" s="10">
        <v>1</v>
      </c>
      <c r="G37" s="13"/>
      <c r="H37" s="11">
        <f t="shared" si="16"/>
        <v>16</v>
      </c>
      <c r="I37" s="11">
        <f t="shared" si="17"/>
        <v>5</v>
      </c>
    </row>
    <row r="38" spans="1:9" x14ac:dyDescent="0.15">
      <c r="A38" s="9">
        <v>42030</v>
      </c>
      <c r="B38" s="10" t="s">
        <v>20</v>
      </c>
      <c r="C38" s="10" t="s">
        <v>38</v>
      </c>
      <c r="D38" s="10" t="s">
        <v>22</v>
      </c>
      <c r="E38" s="10">
        <v>15</v>
      </c>
      <c r="F38" s="10">
        <v>1</v>
      </c>
      <c r="G38" s="13"/>
      <c r="H38" s="11">
        <f t="shared" si="16"/>
        <v>15</v>
      </c>
      <c r="I38" s="11">
        <f t="shared" si="17"/>
        <v>5</v>
      </c>
    </row>
    <row r="39" spans="1:9" x14ac:dyDescent="0.15">
      <c r="A39" s="9">
        <v>42030</v>
      </c>
      <c r="B39" s="10" t="s">
        <v>20</v>
      </c>
      <c r="C39" s="10" t="s">
        <v>38</v>
      </c>
      <c r="D39" s="10" t="s">
        <v>22</v>
      </c>
      <c r="E39" s="10">
        <v>11</v>
      </c>
      <c r="F39" s="10">
        <v>1</v>
      </c>
      <c r="G39" s="13"/>
      <c r="H39" s="11">
        <f t="shared" ref="H39:H47" si="18">IF(E39*F39&gt;0,E39*F39,"")</f>
        <v>11</v>
      </c>
      <c r="I39" s="11">
        <f t="shared" ref="I39:I47" si="19">IF(WEEKNUM(A39)&gt;0,WEEKNUM(A39),"")</f>
        <v>5</v>
      </c>
    </row>
    <row r="40" spans="1:9" x14ac:dyDescent="0.15">
      <c r="A40" s="9">
        <v>42030</v>
      </c>
      <c r="B40" s="10" t="s">
        <v>23</v>
      </c>
      <c r="C40" s="10" t="s">
        <v>29</v>
      </c>
      <c r="D40" s="10" t="s">
        <v>21</v>
      </c>
      <c r="E40" s="10">
        <v>20</v>
      </c>
      <c r="F40" s="10">
        <v>2</v>
      </c>
      <c r="G40" s="13"/>
      <c r="H40" s="11">
        <f t="shared" si="18"/>
        <v>40</v>
      </c>
      <c r="I40" s="11">
        <f t="shared" si="19"/>
        <v>5</v>
      </c>
    </row>
    <row r="41" spans="1:9" x14ac:dyDescent="0.15">
      <c r="A41" s="9">
        <v>42030</v>
      </c>
      <c r="B41" s="10" t="s">
        <v>23</v>
      </c>
      <c r="C41" s="10" t="s">
        <v>35</v>
      </c>
      <c r="D41" s="10" t="s">
        <v>22</v>
      </c>
      <c r="E41" s="10">
        <v>30</v>
      </c>
      <c r="F41" s="10">
        <v>3</v>
      </c>
      <c r="G41" s="13"/>
      <c r="H41" s="11">
        <f t="shared" si="18"/>
        <v>90</v>
      </c>
      <c r="I41" s="11">
        <f t="shared" si="19"/>
        <v>5</v>
      </c>
    </row>
    <row r="42" spans="1:9" x14ac:dyDescent="0.15">
      <c r="A42" s="9">
        <v>42033</v>
      </c>
      <c r="B42" s="10" t="s">
        <v>24</v>
      </c>
      <c r="C42" s="10" t="s">
        <v>28</v>
      </c>
      <c r="D42" s="10" t="s">
        <v>21</v>
      </c>
      <c r="E42" s="10">
        <v>25</v>
      </c>
      <c r="F42" s="10">
        <v>1</v>
      </c>
      <c r="G42" s="13"/>
      <c r="H42" s="11">
        <f t="shared" si="18"/>
        <v>25</v>
      </c>
      <c r="I42" s="11">
        <f t="shared" si="19"/>
        <v>5</v>
      </c>
    </row>
    <row r="43" spans="1:9" x14ac:dyDescent="0.15">
      <c r="A43" s="9">
        <v>42033</v>
      </c>
      <c r="B43" s="10" t="s">
        <v>24</v>
      </c>
      <c r="C43" s="10" t="s">
        <v>28</v>
      </c>
      <c r="D43" s="10" t="s">
        <v>21</v>
      </c>
      <c r="E43" s="10">
        <v>20</v>
      </c>
      <c r="F43" s="10">
        <v>1</v>
      </c>
      <c r="G43" s="13" t="s">
        <v>119</v>
      </c>
      <c r="H43" s="11">
        <f t="shared" ref="H43" si="20">IF(E43*F43&gt;0,E43*F43,"")</f>
        <v>20</v>
      </c>
      <c r="I43" s="11">
        <f t="shared" ref="I43" si="21">IF(WEEKNUM(A43)&gt;0,WEEKNUM(A43),"")</f>
        <v>5</v>
      </c>
    </row>
    <row r="44" spans="1:9" x14ac:dyDescent="0.15">
      <c r="A44" s="9">
        <v>42033</v>
      </c>
      <c r="B44" s="10" t="s">
        <v>24</v>
      </c>
      <c r="C44" s="10" t="s">
        <v>34</v>
      </c>
      <c r="D44" s="10" t="s">
        <v>22</v>
      </c>
      <c r="E44" s="10">
        <v>25</v>
      </c>
      <c r="F44" s="10">
        <v>2</v>
      </c>
      <c r="G44" s="13" t="s">
        <v>118</v>
      </c>
      <c r="H44" s="11">
        <f t="shared" si="18"/>
        <v>50</v>
      </c>
      <c r="I44" s="11">
        <f t="shared" si="19"/>
        <v>5</v>
      </c>
    </row>
    <row r="45" spans="1:9" x14ac:dyDescent="0.15">
      <c r="A45" s="9">
        <v>42033</v>
      </c>
      <c r="B45" s="10" t="s">
        <v>24</v>
      </c>
      <c r="C45" s="10" t="s">
        <v>34</v>
      </c>
      <c r="D45" s="10" t="s">
        <v>22</v>
      </c>
      <c r="E45" s="10">
        <v>15</v>
      </c>
      <c r="F45" s="10">
        <v>1</v>
      </c>
      <c r="G45" s="13"/>
      <c r="H45" s="11">
        <f t="shared" si="18"/>
        <v>15</v>
      </c>
      <c r="I45" s="11">
        <f t="shared" si="19"/>
        <v>5</v>
      </c>
    </row>
    <row r="46" spans="1:9" x14ac:dyDescent="0.15">
      <c r="A46" s="9">
        <v>42033</v>
      </c>
      <c r="B46" s="10" t="s">
        <v>25</v>
      </c>
      <c r="C46" s="10" t="s">
        <v>33</v>
      </c>
      <c r="D46" s="10" t="s">
        <v>21</v>
      </c>
      <c r="E46" s="10">
        <v>30</v>
      </c>
      <c r="F46" s="10">
        <v>1</v>
      </c>
      <c r="G46" s="13"/>
      <c r="H46" s="11">
        <f t="shared" si="18"/>
        <v>30</v>
      </c>
      <c r="I46" s="11">
        <f t="shared" si="19"/>
        <v>5</v>
      </c>
    </row>
    <row r="47" spans="1:9" x14ac:dyDescent="0.15">
      <c r="A47" s="9">
        <v>42033</v>
      </c>
      <c r="B47" s="10" t="s">
        <v>25</v>
      </c>
      <c r="C47" s="10" t="s">
        <v>39</v>
      </c>
      <c r="D47" s="10" t="s">
        <v>22</v>
      </c>
      <c r="E47" s="10">
        <v>25</v>
      </c>
      <c r="F47" s="10">
        <v>1</v>
      </c>
      <c r="G47" s="13"/>
      <c r="H47" s="11">
        <f t="shared" si="18"/>
        <v>25</v>
      </c>
      <c r="I47" s="11">
        <f t="shared" si="19"/>
        <v>5</v>
      </c>
    </row>
    <row r="48" spans="1:9" x14ac:dyDescent="0.15">
      <c r="A48" s="9">
        <v>42033</v>
      </c>
      <c r="B48" s="10" t="s">
        <v>25</v>
      </c>
      <c r="C48" s="10" t="s">
        <v>39</v>
      </c>
      <c r="D48" s="10" t="s">
        <v>22</v>
      </c>
      <c r="E48" s="10">
        <v>23</v>
      </c>
      <c r="F48" s="10">
        <v>1</v>
      </c>
      <c r="G48" s="13"/>
      <c r="H48" s="11">
        <f t="shared" ref="H48" si="22">IF(E48*F48&gt;0,E48*F48,"")</f>
        <v>23</v>
      </c>
      <c r="I48" s="11">
        <f t="shared" ref="I48" si="23">IF(WEEKNUM(A48)&gt;0,WEEKNUM(A48),"")</f>
        <v>5</v>
      </c>
    </row>
    <row r="49" spans="1:9" x14ac:dyDescent="0.15">
      <c r="A49" s="9">
        <v>42035</v>
      </c>
      <c r="B49" s="10" t="s">
        <v>87</v>
      </c>
      <c r="C49" s="10" t="s">
        <v>30</v>
      </c>
      <c r="D49" s="10" t="s">
        <v>21</v>
      </c>
      <c r="E49" s="10">
        <v>30</v>
      </c>
      <c r="F49" s="10">
        <v>1</v>
      </c>
      <c r="G49" s="13"/>
      <c r="H49" s="11">
        <f>IF(E49*F49&gt;0,E49*F49,"")</f>
        <v>30</v>
      </c>
      <c r="I49" s="11">
        <f>IF(WEEKNUM(A49)&gt;0,WEEKNUM(A49),"")</f>
        <v>5</v>
      </c>
    </row>
    <row r="50" spans="1:9" x14ac:dyDescent="0.15">
      <c r="A50" s="9">
        <v>42035</v>
      </c>
      <c r="B50" s="10" t="s">
        <v>87</v>
      </c>
      <c r="C50" s="10" t="s">
        <v>36</v>
      </c>
      <c r="D50" s="10" t="s">
        <v>22</v>
      </c>
      <c r="E50" s="10">
        <v>35</v>
      </c>
      <c r="F50" s="10">
        <v>2</v>
      </c>
      <c r="G50" s="13"/>
      <c r="H50" s="11">
        <f>IF(E50*F50&gt;0,E50*F50,"")</f>
        <v>70</v>
      </c>
      <c r="I50" s="11">
        <f>IF(WEEKNUM(A50)&gt;0,WEEKNUM(A50),"")</f>
        <v>5</v>
      </c>
    </row>
    <row r="51" spans="1:9" x14ac:dyDescent="0.15">
      <c r="A51" s="9">
        <v>42035</v>
      </c>
      <c r="B51" s="10" t="s">
        <v>87</v>
      </c>
      <c r="C51" s="10" t="s">
        <v>36</v>
      </c>
      <c r="D51" s="10" t="s">
        <v>22</v>
      </c>
      <c r="E51" s="10">
        <v>37</v>
      </c>
      <c r="F51" s="10">
        <v>1</v>
      </c>
      <c r="G51" s="13"/>
      <c r="H51" s="11">
        <f>IF(E51*F51&gt;0,E51*F51,"")</f>
        <v>37</v>
      </c>
      <c r="I51" s="11">
        <f>IF(WEEKNUM(A51)&gt;0,WEEKNUM(A51),"")</f>
        <v>5</v>
      </c>
    </row>
    <row r="52" spans="1:9" x14ac:dyDescent="0.15">
      <c r="A52" s="9">
        <v>42037</v>
      </c>
      <c r="B52" s="10" t="s">
        <v>20</v>
      </c>
      <c r="C52" s="10" t="s">
        <v>26</v>
      </c>
      <c r="D52" s="10" t="s">
        <v>21</v>
      </c>
      <c r="E52" s="10">
        <v>25</v>
      </c>
      <c r="F52" s="10">
        <v>1</v>
      </c>
      <c r="G52" s="13" t="s">
        <v>112</v>
      </c>
      <c r="H52" s="11">
        <f t="shared" ref="H52:H65" si="24">IF(E52*F52&gt;0,E52*F52,"")</f>
        <v>25</v>
      </c>
      <c r="I52" s="11">
        <f t="shared" ref="I52:I65" si="25">IF(WEEKNUM(A52)&gt;0,WEEKNUM(A52),"")</f>
        <v>6</v>
      </c>
    </row>
    <row r="53" spans="1:9" x14ac:dyDescent="0.15">
      <c r="A53" s="9">
        <v>42037</v>
      </c>
      <c r="B53" s="10" t="s">
        <v>20</v>
      </c>
      <c r="C53" s="10" t="s">
        <v>32</v>
      </c>
      <c r="D53" s="10" t="s">
        <v>21</v>
      </c>
      <c r="E53" s="10">
        <v>15</v>
      </c>
      <c r="F53" s="10">
        <v>1</v>
      </c>
      <c r="G53" s="13" t="s">
        <v>112</v>
      </c>
      <c r="H53" s="11">
        <f t="shared" si="24"/>
        <v>15</v>
      </c>
      <c r="I53" s="11">
        <f t="shared" si="25"/>
        <v>6</v>
      </c>
    </row>
    <row r="54" spans="1:9" x14ac:dyDescent="0.15">
      <c r="A54" s="9">
        <v>42037</v>
      </c>
      <c r="B54" s="10" t="s">
        <v>20</v>
      </c>
      <c r="C54" s="10" t="s">
        <v>38</v>
      </c>
      <c r="D54" s="10" t="s">
        <v>22</v>
      </c>
      <c r="E54" s="10">
        <v>15</v>
      </c>
      <c r="F54" s="10">
        <v>2</v>
      </c>
      <c r="G54" s="13"/>
      <c r="H54" s="11">
        <f t="shared" si="24"/>
        <v>30</v>
      </c>
      <c r="I54" s="11">
        <f t="shared" si="25"/>
        <v>6</v>
      </c>
    </row>
    <row r="55" spans="1:9" x14ac:dyDescent="0.15">
      <c r="A55" s="9">
        <v>42037</v>
      </c>
      <c r="B55" s="10" t="s">
        <v>20</v>
      </c>
      <c r="C55" s="10" t="s">
        <v>38</v>
      </c>
      <c r="D55" s="10" t="s">
        <v>22</v>
      </c>
      <c r="E55" s="10">
        <v>12</v>
      </c>
      <c r="F55" s="10">
        <v>1</v>
      </c>
      <c r="G55" s="13"/>
      <c r="H55" s="11">
        <f t="shared" si="24"/>
        <v>12</v>
      </c>
      <c r="I55" s="11">
        <f t="shared" si="25"/>
        <v>6</v>
      </c>
    </row>
    <row r="56" spans="1:9" x14ac:dyDescent="0.15">
      <c r="A56" s="9">
        <v>42037</v>
      </c>
      <c r="B56" s="10" t="s">
        <v>23</v>
      </c>
      <c r="C56" s="10" t="s">
        <v>29</v>
      </c>
      <c r="D56" s="10" t="s">
        <v>21</v>
      </c>
      <c r="E56" s="10">
        <v>25</v>
      </c>
      <c r="F56" s="10">
        <v>1</v>
      </c>
      <c r="G56" s="13"/>
      <c r="H56" s="11">
        <f t="shared" si="24"/>
        <v>25</v>
      </c>
      <c r="I56" s="11">
        <f t="shared" si="25"/>
        <v>6</v>
      </c>
    </row>
    <row r="57" spans="1:9" x14ac:dyDescent="0.15">
      <c r="A57" s="9">
        <v>42037</v>
      </c>
      <c r="B57" s="10" t="s">
        <v>23</v>
      </c>
      <c r="C57" s="10" t="s">
        <v>29</v>
      </c>
      <c r="D57" s="10" t="s">
        <v>21</v>
      </c>
      <c r="E57" s="10">
        <v>15</v>
      </c>
      <c r="F57" s="10">
        <v>1</v>
      </c>
      <c r="G57" s="13"/>
      <c r="H57" s="11">
        <f t="shared" ref="H57" si="26">IF(E57*F57&gt;0,E57*F57,"")</f>
        <v>15</v>
      </c>
      <c r="I57" s="11">
        <f t="shared" ref="I57" si="27">IF(WEEKNUM(A57)&gt;0,WEEKNUM(A57),"")</f>
        <v>6</v>
      </c>
    </row>
    <row r="58" spans="1:9" x14ac:dyDescent="0.15">
      <c r="A58" s="9">
        <v>42037</v>
      </c>
      <c r="B58" s="10" t="s">
        <v>23</v>
      </c>
      <c r="C58" s="10" t="s">
        <v>35</v>
      </c>
      <c r="D58" s="10" t="s">
        <v>22</v>
      </c>
      <c r="E58" s="10">
        <v>32</v>
      </c>
      <c r="F58" s="10">
        <v>3</v>
      </c>
      <c r="G58" s="13"/>
      <c r="H58" s="11">
        <f t="shared" si="24"/>
        <v>96</v>
      </c>
      <c r="I58" s="11">
        <f t="shared" si="25"/>
        <v>6</v>
      </c>
    </row>
    <row r="59" spans="1:9" x14ac:dyDescent="0.15">
      <c r="A59" s="9">
        <v>42039</v>
      </c>
      <c r="B59" s="10" t="s">
        <v>24</v>
      </c>
      <c r="C59" s="10" t="s">
        <v>28</v>
      </c>
      <c r="D59" s="10" t="s">
        <v>21</v>
      </c>
      <c r="E59" s="10">
        <v>25</v>
      </c>
      <c r="F59" s="10">
        <v>1</v>
      </c>
      <c r="G59" s="13"/>
      <c r="H59" s="11">
        <f t="shared" si="24"/>
        <v>25</v>
      </c>
      <c r="I59" s="11">
        <f t="shared" si="25"/>
        <v>6</v>
      </c>
    </row>
    <row r="60" spans="1:9" x14ac:dyDescent="0.15">
      <c r="A60" s="9">
        <v>42039</v>
      </c>
      <c r="B60" s="10" t="s">
        <v>24</v>
      </c>
      <c r="C60" s="10" t="s">
        <v>28</v>
      </c>
      <c r="D60" s="10" t="s">
        <v>21</v>
      </c>
      <c r="E60" s="10">
        <v>20</v>
      </c>
      <c r="F60" s="10">
        <v>1</v>
      </c>
      <c r="G60" s="13"/>
      <c r="H60" s="11">
        <f t="shared" si="24"/>
        <v>20</v>
      </c>
      <c r="I60" s="11">
        <f t="shared" si="25"/>
        <v>6</v>
      </c>
    </row>
    <row r="61" spans="1:9" x14ac:dyDescent="0.15">
      <c r="A61" s="9">
        <v>42039</v>
      </c>
      <c r="B61" s="10" t="s">
        <v>24</v>
      </c>
      <c r="C61" s="10" t="s">
        <v>34</v>
      </c>
      <c r="D61" s="10" t="s">
        <v>22</v>
      </c>
      <c r="E61" s="10">
        <v>25</v>
      </c>
      <c r="F61" s="10">
        <v>2</v>
      </c>
      <c r="G61" s="13" t="s">
        <v>118</v>
      </c>
      <c r="H61" s="11">
        <f t="shared" si="24"/>
        <v>50</v>
      </c>
      <c r="I61" s="11">
        <f t="shared" si="25"/>
        <v>6</v>
      </c>
    </row>
    <row r="62" spans="1:9" x14ac:dyDescent="0.15">
      <c r="A62" s="9">
        <v>42039</v>
      </c>
      <c r="B62" s="10" t="s">
        <v>24</v>
      </c>
      <c r="C62" s="10" t="s">
        <v>34</v>
      </c>
      <c r="D62" s="10" t="s">
        <v>22</v>
      </c>
      <c r="E62" s="10">
        <v>16</v>
      </c>
      <c r="F62" s="10">
        <v>1</v>
      </c>
      <c r="G62" s="13"/>
      <c r="H62" s="11">
        <f t="shared" si="24"/>
        <v>16</v>
      </c>
      <c r="I62" s="11">
        <f t="shared" si="25"/>
        <v>6</v>
      </c>
    </row>
    <row r="63" spans="1:9" x14ac:dyDescent="0.15">
      <c r="A63" s="9">
        <v>42039</v>
      </c>
      <c r="B63" s="10" t="s">
        <v>25</v>
      </c>
      <c r="C63" s="10" t="s">
        <v>33</v>
      </c>
      <c r="D63" s="10" t="s">
        <v>21</v>
      </c>
      <c r="E63" s="10">
        <v>30</v>
      </c>
      <c r="F63" s="10">
        <v>1</v>
      </c>
      <c r="G63" s="13"/>
      <c r="H63" s="11">
        <f t="shared" si="24"/>
        <v>30</v>
      </c>
      <c r="I63" s="11">
        <f t="shared" si="25"/>
        <v>6</v>
      </c>
    </row>
    <row r="64" spans="1:9" x14ac:dyDescent="0.15">
      <c r="A64" s="9">
        <v>42039</v>
      </c>
      <c r="B64" s="10" t="s">
        <v>25</v>
      </c>
      <c r="C64" s="10" t="s">
        <v>33</v>
      </c>
      <c r="D64" s="10" t="s">
        <v>21</v>
      </c>
      <c r="E64" s="10">
        <v>15</v>
      </c>
      <c r="F64" s="10">
        <v>1</v>
      </c>
      <c r="G64" s="13"/>
      <c r="H64" s="11">
        <f t="shared" ref="H64" si="28">IF(E64*F64&gt;0,E64*F64,"")</f>
        <v>15</v>
      </c>
      <c r="I64" s="11">
        <f t="shared" ref="I64" si="29">IF(WEEKNUM(A64)&gt;0,WEEKNUM(A64),"")</f>
        <v>6</v>
      </c>
    </row>
    <row r="65" spans="1:9" x14ac:dyDescent="0.15">
      <c r="A65" s="9">
        <v>42039</v>
      </c>
      <c r="B65" s="10" t="s">
        <v>25</v>
      </c>
      <c r="C65" s="10" t="s">
        <v>39</v>
      </c>
      <c r="D65" s="10" t="s">
        <v>22</v>
      </c>
      <c r="E65" s="10">
        <v>25</v>
      </c>
      <c r="F65" s="10">
        <v>2</v>
      </c>
      <c r="G65" s="13"/>
      <c r="H65" s="11">
        <f t="shared" si="24"/>
        <v>50</v>
      </c>
      <c r="I65" s="11">
        <f t="shared" si="25"/>
        <v>6</v>
      </c>
    </row>
    <row r="66" spans="1:9" x14ac:dyDescent="0.15">
      <c r="A66" s="9"/>
      <c r="B66" s="10"/>
      <c r="C66" s="10"/>
      <c r="D66" s="10"/>
      <c r="E66" s="10"/>
      <c r="F66" s="10"/>
      <c r="G66" s="13"/>
      <c r="H66" s="11"/>
      <c r="I66" s="11"/>
    </row>
    <row r="67" spans="1:9" x14ac:dyDescent="0.15">
      <c r="A67" s="9"/>
      <c r="B67" s="10"/>
      <c r="C67" s="10"/>
      <c r="D67" s="10"/>
      <c r="E67" s="10"/>
      <c r="F67" s="10"/>
      <c r="G67" s="13"/>
      <c r="H67" s="11"/>
      <c r="I67" s="11"/>
    </row>
    <row r="68" spans="1:9" x14ac:dyDescent="0.15">
      <c r="A68" s="9"/>
      <c r="B68" s="10"/>
      <c r="C68" s="10"/>
      <c r="D68" s="10"/>
      <c r="E68" s="10"/>
      <c r="F68" s="10"/>
      <c r="G68" s="13"/>
      <c r="H68" s="11"/>
      <c r="I68" s="11"/>
    </row>
    <row r="69" spans="1:9" x14ac:dyDescent="0.15">
      <c r="A69" s="9"/>
      <c r="B69" s="10"/>
      <c r="C69" s="10"/>
      <c r="D69" s="10"/>
      <c r="E69" s="10"/>
      <c r="F69" s="10"/>
      <c r="G69" s="13"/>
      <c r="H69" s="11"/>
      <c r="I69" s="11"/>
    </row>
    <row r="70" spans="1:9" x14ac:dyDescent="0.15">
      <c r="A70" s="9"/>
      <c r="B70" s="10"/>
      <c r="C70" s="10"/>
      <c r="D70" s="10"/>
      <c r="E70" s="10"/>
      <c r="F70" s="10"/>
      <c r="G70" s="13"/>
      <c r="H70" s="11"/>
      <c r="I70" s="11"/>
    </row>
    <row r="71" spans="1:9" x14ac:dyDescent="0.15">
      <c r="A71" s="9"/>
      <c r="B71" s="10"/>
      <c r="C71" s="10"/>
      <c r="D71" s="10"/>
      <c r="E71" s="10"/>
      <c r="F71" s="10"/>
      <c r="G71" s="13"/>
      <c r="H71" s="11"/>
      <c r="I71" s="11"/>
    </row>
    <row r="72" spans="1:9" x14ac:dyDescent="0.15">
      <c r="A72" s="9"/>
      <c r="B72" s="10"/>
      <c r="C72" s="10"/>
      <c r="D72" s="10"/>
      <c r="E72" s="10"/>
      <c r="F72" s="10"/>
      <c r="G72" s="13"/>
      <c r="H72" s="11"/>
      <c r="I72" s="11"/>
    </row>
    <row r="73" spans="1:9" x14ac:dyDescent="0.15">
      <c r="A73" s="9"/>
      <c r="B73" s="10"/>
      <c r="C73" s="10"/>
      <c r="D73" s="10"/>
      <c r="E73" s="10"/>
      <c r="F73" s="10"/>
      <c r="G73" s="13"/>
      <c r="H73" s="11"/>
      <c r="I73" s="11"/>
    </row>
    <row r="74" spans="1:9" x14ac:dyDescent="0.15">
      <c r="A74" s="9"/>
      <c r="B74" s="10"/>
      <c r="C74" s="10"/>
      <c r="D74" s="10"/>
      <c r="E74" s="10"/>
      <c r="F74" s="10"/>
      <c r="G74" s="13"/>
      <c r="H74" s="11"/>
      <c r="I74" s="11"/>
    </row>
    <row r="75" spans="1:9" x14ac:dyDescent="0.15">
      <c r="A75" s="9"/>
      <c r="B75" s="10"/>
      <c r="C75" s="10"/>
      <c r="D75" s="10"/>
      <c r="E75" s="10"/>
      <c r="F75" s="10"/>
      <c r="G75" s="13"/>
      <c r="H75" s="11"/>
      <c r="I75" s="11"/>
    </row>
    <row r="76" spans="1:9" x14ac:dyDescent="0.15">
      <c r="A76" s="9"/>
      <c r="B76" s="10"/>
      <c r="C76" s="10"/>
      <c r="D76" s="10"/>
      <c r="E76" s="10"/>
      <c r="F76" s="10"/>
      <c r="G76" s="13"/>
      <c r="H76" s="11"/>
      <c r="I76" s="11"/>
    </row>
    <row r="77" spans="1:9" x14ac:dyDescent="0.15">
      <c r="A77" s="9"/>
      <c r="B77" s="10"/>
      <c r="C77" s="10"/>
      <c r="D77" s="10"/>
      <c r="E77" s="10"/>
      <c r="F77" s="10"/>
      <c r="G77" s="11"/>
      <c r="H77" s="11"/>
      <c r="I77" s="11"/>
    </row>
    <row r="78" spans="1:9" x14ac:dyDescent="0.15">
      <c r="A78" s="9"/>
      <c r="B78" s="10"/>
      <c r="C78" s="10"/>
      <c r="D78" s="10"/>
      <c r="E78" s="10"/>
      <c r="F78" s="10"/>
      <c r="G78" s="11"/>
      <c r="H78" s="11"/>
      <c r="I78" s="11"/>
    </row>
    <row r="79" spans="1:9" x14ac:dyDescent="0.15">
      <c r="A79" s="9"/>
      <c r="B79" s="10"/>
      <c r="C79" s="10"/>
      <c r="D79" s="10"/>
      <c r="E79" s="10"/>
      <c r="F79" s="10"/>
      <c r="G79" s="11"/>
      <c r="H79" s="11"/>
      <c r="I79" s="11"/>
    </row>
    <row r="80" spans="1:9" x14ac:dyDescent="0.15">
      <c r="A80" s="9"/>
      <c r="B80" s="10"/>
      <c r="C80" s="10"/>
      <c r="D80" s="10"/>
      <c r="E80" s="10"/>
      <c r="F80" s="10"/>
      <c r="G80" s="11"/>
      <c r="H80" s="11"/>
      <c r="I80" s="11"/>
    </row>
    <row r="81" spans="1:9" x14ac:dyDescent="0.15">
      <c r="A81" s="9"/>
      <c r="B81" s="10"/>
      <c r="C81" s="10"/>
      <c r="D81" s="10"/>
      <c r="E81" s="10"/>
      <c r="F81" s="10"/>
      <c r="G81" s="13"/>
      <c r="H81" s="11"/>
      <c r="I81" s="11"/>
    </row>
    <row r="82" spans="1:9" x14ac:dyDescent="0.15">
      <c r="A82" s="9"/>
      <c r="B82" s="10"/>
      <c r="C82" s="10"/>
      <c r="D82" s="10"/>
      <c r="E82" s="10"/>
      <c r="F82" s="10"/>
      <c r="G82" s="13"/>
      <c r="H82" s="11"/>
      <c r="I82" s="11"/>
    </row>
    <row r="83" spans="1:9" x14ac:dyDescent="0.15">
      <c r="A83" s="9"/>
      <c r="B83" s="10"/>
      <c r="C83" s="10"/>
      <c r="D83" s="10"/>
      <c r="E83" s="10"/>
      <c r="F83" s="10"/>
      <c r="G83" s="13"/>
      <c r="H83" s="11"/>
      <c r="I83" s="11"/>
    </row>
    <row r="84" spans="1:9" x14ac:dyDescent="0.15">
      <c r="A84" s="9"/>
      <c r="B84" s="10"/>
      <c r="C84" s="10"/>
      <c r="D84" s="10"/>
      <c r="E84" s="10"/>
      <c r="F84" s="10"/>
      <c r="G84" s="13"/>
      <c r="H84" s="11"/>
      <c r="I84" s="11"/>
    </row>
    <row r="85" spans="1:9" x14ac:dyDescent="0.15">
      <c r="A85" s="9"/>
      <c r="B85" s="10"/>
      <c r="C85" s="10"/>
      <c r="D85" s="10"/>
      <c r="E85" s="10"/>
      <c r="F85" s="10"/>
      <c r="G85" s="13"/>
      <c r="H85" s="11"/>
      <c r="I85" s="11"/>
    </row>
    <row r="86" spans="1:9" x14ac:dyDescent="0.15">
      <c r="A86" s="9"/>
      <c r="B86" s="10"/>
      <c r="C86" s="10"/>
      <c r="D86" s="10"/>
      <c r="E86" s="10"/>
      <c r="F86" s="10"/>
      <c r="G86" s="13"/>
      <c r="H86" s="11"/>
      <c r="I86" s="11"/>
    </row>
    <row r="87" spans="1:9" x14ac:dyDescent="0.15">
      <c r="A87" s="9"/>
      <c r="B87" s="10"/>
      <c r="C87" s="10"/>
      <c r="D87" s="10"/>
      <c r="E87" s="10"/>
      <c r="F87" s="10"/>
      <c r="G87" s="13"/>
      <c r="H87" s="11"/>
      <c r="I87" s="11"/>
    </row>
    <row r="88" spans="1:9" x14ac:dyDescent="0.15">
      <c r="A88" s="9"/>
      <c r="B88" s="10"/>
      <c r="C88" s="10"/>
      <c r="D88" s="10"/>
      <c r="E88" s="10"/>
      <c r="F88" s="10"/>
      <c r="G88" s="13"/>
      <c r="H88" s="11"/>
      <c r="I88" s="11"/>
    </row>
    <row r="89" spans="1:9" x14ac:dyDescent="0.15">
      <c r="A89" s="9"/>
      <c r="B89" s="10"/>
      <c r="C89" s="10"/>
      <c r="D89" s="10"/>
      <c r="E89" s="10"/>
      <c r="F89" s="10"/>
      <c r="G89" s="13"/>
      <c r="H89" s="11"/>
      <c r="I89" s="11"/>
    </row>
    <row r="90" spans="1:9" x14ac:dyDescent="0.15">
      <c r="A90" s="9"/>
      <c r="B90" s="10"/>
      <c r="C90" s="10"/>
      <c r="D90" s="10"/>
      <c r="E90" s="10"/>
      <c r="F90" s="10"/>
      <c r="G90" s="13"/>
      <c r="H90" s="11"/>
      <c r="I90" s="11"/>
    </row>
    <row r="91" spans="1:9" x14ac:dyDescent="0.15">
      <c r="A91" s="9"/>
      <c r="B91" s="10"/>
      <c r="C91" s="10"/>
      <c r="D91" s="10"/>
      <c r="E91" s="10"/>
      <c r="F91" s="10"/>
      <c r="G91" s="13"/>
      <c r="H91" s="11"/>
      <c r="I91" s="11"/>
    </row>
    <row r="92" spans="1:9" x14ac:dyDescent="0.15">
      <c r="A92" s="9"/>
      <c r="B92" s="10"/>
      <c r="C92" s="10"/>
      <c r="D92" s="10"/>
      <c r="E92" s="10"/>
      <c r="F92" s="10"/>
      <c r="G92" s="13"/>
      <c r="H92" s="11"/>
      <c r="I92" s="11"/>
    </row>
    <row r="93" spans="1:9" x14ac:dyDescent="0.15">
      <c r="A93" s="9"/>
      <c r="B93" s="10"/>
      <c r="C93" s="10"/>
      <c r="D93" s="10"/>
      <c r="E93" s="10"/>
      <c r="F93" s="10"/>
      <c r="G93" s="13"/>
      <c r="H93" s="11"/>
      <c r="I93" s="11"/>
    </row>
    <row r="94" spans="1:9" x14ac:dyDescent="0.15">
      <c r="A94" s="9"/>
      <c r="B94" s="10"/>
      <c r="C94" s="10"/>
      <c r="D94" s="10"/>
      <c r="E94" s="10"/>
      <c r="F94" s="10"/>
      <c r="G94" s="13"/>
      <c r="H94" s="11"/>
      <c r="I94" s="11"/>
    </row>
    <row r="95" spans="1:9" x14ac:dyDescent="0.15">
      <c r="A95" s="9"/>
      <c r="B95" s="10"/>
      <c r="C95" s="10"/>
      <c r="D95" s="10"/>
      <c r="E95" s="10"/>
      <c r="F95" s="10"/>
      <c r="G95" s="13"/>
      <c r="H95" s="11"/>
      <c r="I95" s="11"/>
    </row>
    <row r="96" spans="1:9" x14ac:dyDescent="0.15">
      <c r="A96" s="9"/>
      <c r="B96" s="10"/>
      <c r="C96" s="10"/>
      <c r="D96" s="10"/>
      <c r="E96" s="10"/>
      <c r="F96" s="10"/>
      <c r="G96" s="13"/>
      <c r="H96" s="11"/>
      <c r="I96" s="11"/>
    </row>
    <row r="97" spans="1:9" x14ac:dyDescent="0.15">
      <c r="A97" s="9"/>
      <c r="B97" s="10"/>
      <c r="C97" s="10"/>
      <c r="D97" s="10"/>
      <c r="E97" s="10"/>
      <c r="F97" s="10"/>
      <c r="G97" s="13"/>
      <c r="H97" s="11"/>
      <c r="I97" s="11"/>
    </row>
    <row r="98" spans="1:9" x14ac:dyDescent="0.15">
      <c r="A98" s="9"/>
      <c r="B98" s="10"/>
      <c r="C98" s="10"/>
      <c r="D98" s="10"/>
      <c r="E98" s="10"/>
      <c r="F98" s="10"/>
      <c r="G98" s="13"/>
      <c r="H98" s="11"/>
      <c r="I98" s="11"/>
    </row>
    <row r="99" spans="1:9" x14ac:dyDescent="0.15">
      <c r="A99" s="9"/>
      <c r="B99" s="10"/>
      <c r="C99" s="10"/>
      <c r="D99" s="10"/>
      <c r="E99" s="10"/>
      <c r="F99" s="10"/>
      <c r="G99" s="13"/>
      <c r="H99" s="11"/>
      <c r="I99" s="11"/>
    </row>
    <row r="100" spans="1:9" x14ac:dyDescent="0.15">
      <c r="A100" s="9"/>
      <c r="B100" s="10"/>
      <c r="C100" s="10"/>
      <c r="D100" s="10"/>
      <c r="E100" s="10"/>
      <c r="F100" s="10"/>
      <c r="G100" s="13"/>
      <c r="H100" s="11"/>
      <c r="I100" s="11"/>
    </row>
    <row r="101" spans="1:9" x14ac:dyDescent="0.15">
      <c r="A101" s="9"/>
      <c r="B101" s="10"/>
      <c r="C101" s="10"/>
      <c r="D101" s="10"/>
      <c r="E101" s="10"/>
      <c r="F101" s="10"/>
      <c r="G101" s="13"/>
      <c r="H101" s="11"/>
      <c r="I101" s="11"/>
    </row>
    <row r="102" spans="1:9" x14ac:dyDescent="0.15">
      <c r="A102" s="9"/>
      <c r="B102" s="10"/>
      <c r="C102" s="10"/>
      <c r="D102" s="10"/>
      <c r="E102" s="10"/>
      <c r="F102" s="10"/>
      <c r="G102" s="13"/>
      <c r="H102" s="11"/>
      <c r="I102" s="11"/>
    </row>
    <row r="103" spans="1:9" x14ac:dyDescent="0.15">
      <c r="A103" s="9"/>
      <c r="B103" s="10"/>
      <c r="C103" s="10"/>
      <c r="D103" s="10"/>
      <c r="E103" s="10"/>
      <c r="F103" s="10"/>
      <c r="G103" s="13"/>
      <c r="H103" s="11"/>
      <c r="I103" s="11"/>
    </row>
    <row r="104" spans="1:9" x14ac:dyDescent="0.15">
      <c r="A104" s="9"/>
      <c r="B104" s="10"/>
      <c r="C104" s="10"/>
      <c r="D104" s="10"/>
      <c r="E104" s="10"/>
      <c r="F104" s="10"/>
      <c r="G104" s="13"/>
      <c r="H104" s="11"/>
      <c r="I104" s="11"/>
    </row>
    <row r="105" spans="1:9" x14ac:dyDescent="0.15">
      <c r="A105" s="9"/>
      <c r="B105" s="10"/>
      <c r="C105" s="10"/>
      <c r="D105" s="10"/>
      <c r="E105" s="10"/>
      <c r="F105" s="10"/>
      <c r="G105" s="13"/>
      <c r="H105" s="11"/>
      <c r="I105" s="11"/>
    </row>
    <row r="106" spans="1:9" x14ac:dyDescent="0.15">
      <c r="A106" s="9"/>
      <c r="B106" s="10"/>
      <c r="C106" s="10"/>
      <c r="D106" s="10"/>
      <c r="E106" s="10"/>
      <c r="F106" s="10"/>
      <c r="G106" s="13"/>
      <c r="H106" s="11"/>
      <c r="I106" s="11"/>
    </row>
    <row r="107" spans="1:9" x14ac:dyDescent="0.15">
      <c r="A107" s="9"/>
      <c r="B107" s="10"/>
      <c r="C107" s="10"/>
      <c r="D107" s="10"/>
      <c r="E107" s="10"/>
      <c r="F107" s="10"/>
      <c r="G107" s="13"/>
      <c r="H107" s="11"/>
      <c r="I107" s="11"/>
    </row>
    <row r="108" spans="1:9" x14ac:dyDescent="0.15">
      <c r="A108" s="9"/>
      <c r="B108" s="10"/>
      <c r="C108" s="10"/>
      <c r="D108" s="10"/>
      <c r="E108" s="10"/>
      <c r="F108" s="10"/>
      <c r="G108" s="13"/>
      <c r="H108" s="11"/>
      <c r="I108" s="11"/>
    </row>
    <row r="109" spans="1:9" x14ac:dyDescent="0.15">
      <c r="A109" s="9"/>
      <c r="B109" s="10"/>
      <c r="C109" s="10"/>
      <c r="D109" s="10"/>
      <c r="E109" s="10"/>
      <c r="F109" s="10"/>
      <c r="G109" s="13"/>
      <c r="H109" s="11"/>
      <c r="I109" s="11"/>
    </row>
    <row r="110" spans="1:9" x14ac:dyDescent="0.15">
      <c r="A110" s="9"/>
      <c r="B110" s="10"/>
      <c r="C110" s="10"/>
      <c r="D110" s="10"/>
      <c r="E110" s="10"/>
      <c r="F110" s="10"/>
      <c r="G110" s="13"/>
      <c r="H110" s="11"/>
      <c r="I110" s="11"/>
    </row>
    <row r="111" spans="1:9" x14ac:dyDescent="0.15">
      <c r="A111" s="9"/>
      <c r="B111" s="10"/>
      <c r="C111" s="10"/>
      <c r="D111" s="10"/>
      <c r="E111" s="10"/>
      <c r="F111" s="10"/>
      <c r="G111" s="13"/>
      <c r="H111" s="11"/>
      <c r="I111" s="11"/>
    </row>
    <row r="112" spans="1:9" x14ac:dyDescent="0.15">
      <c r="A112" s="9"/>
      <c r="B112" s="10"/>
      <c r="C112" s="10"/>
      <c r="D112" s="10"/>
      <c r="E112" s="10"/>
      <c r="F112" s="10"/>
      <c r="G112" s="13"/>
      <c r="H112" s="11"/>
      <c r="I112" s="11"/>
    </row>
    <row r="113" spans="1:9" x14ac:dyDescent="0.15">
      <c r="A113" s="9"/>
      <c r="B113" s="10"/>
      <c r="C113" s="10"/>
      <c r="D113" s="10"/>
      <c r="E113" s="10"/>
      <c r="F113" s="10"/>
      <c r="G113" s="13"/>
      <c r="H113" s="11"/>
      <c r="I113" s="11"/>
    </row>
    <row r="114" spans="1:9" x14ac:dyDescent="0.15">
      <c r="A114" s="9"/>
      <c r="B114" s="10"/>
      <c r="C114" s="10"/>
      <c r="D114" s="10"/>
      <c r="E114" s="10"/>
      <c r="F114" s="10"/>
      <c r="G114" s="13"/>
      <c r="H114" s="11"/>
      <c r="I114" s="11"/>
    </row>
    <row r="115" spans="1:9" x14ac:dyDescent="0.15">
      <c r="A115" s="9"/>
      <c r="B115" s="10"/>
      <c r="C115" s="10"/>
      <c r="D115" s="10"/>
      <c r="E115" s="10"/>
      <c r="F115" s="10"/>
      <c r="G115" s="13"/>
      <c r="H115" s="11"/>
      <c r="I115" s="11"/>
    </row>
    <row r="116" spans="1:9" x14ac:dyDescent="0.15">
      <c r="A116" s="9"/>
      <c r="B116" s="10"/>
      <c r="C116" s="10"/>
      <c r="D116" s="10"/>
      <c r="E116" s="10"/>
      <c r="F116" s="10"/>
      <c r="G116" s="13"/>
      <c r="H116" s="11"/>
      <c r="I116" s="11"/>
    </row>
    <row r="117" spans="1:9" x14ac:dyDescent="0.15">
      <c r="A117" s="9"/>
      <c r="B117" s="10"/>
      <c r="C117" s="10"/>
      <c r="D117" s="10"/>
      <c r="E117" s="10"/>
      <c r="F117" s="10"/>
      <c r="G117" s="13"/>
      <c r="H117" s="11"/>
      <c r="I117" s="11"/>
    </row>
    <row r="118" spans="1:9" x14ac:dyDescent="0.15">
      <c r="A118" s="9"/>
      <c r="B118" s="10"/>
      <c r="C118" s="10"/>
      <c r="D118" s="10"/>
      <c r="E118" s="10"/>
      <c r="F118" s="10"/>
      <c r="G118" s="13"/>
      <c r="H118" s="11"/>
      <c r="I118" s="11"/>
    </row>
    <row r="119" spans="1:9" x14ac:dyDescent="0.15">
      <c r="A119" s="9"/>
      <c r="B119" s="10"/>
      <c r="C119" s="10"/>
      <c r="D119" s="10"/>
      <c r="E119" s="10"/>
      <c r="F119" s="10"/>
      <c r="G119" s="13"/>
      <c r="H119" s="11"/>
      <c r="I119" s="11"/>
    </row>
    <row r="120" spans="1:9" x14ac:dyDescent="0.15">
      <c r="A120" s="9"/>
      <c r="B120" s="10"/>
      <c r="C120" s="10"/>
      <c r="D120" s="10"/>
      <c r="E120" s="10"/>
      <c r="F120" s="10"/>
      <c r="G120" s="13"/>
      <c r="H120" s="11"/>
      <c r="I120" s="11"/>
    </row>
    <row r="121" spans="1:9" x14ac:dyDescent="0.15">
      <c r="A121" s="9"/>
      <c r="B121" s="10"/>
      <c r="C121" s="10"/>
      <c r="D121" s="10"/>
      <c r="E121" s="10"/>
      <c r="F121" s="10"/>
      <c r="G121" s="13"/>
      <c r="H121" s="11"/>
      <c r="I121" s="11"/>
    </row>
    <row r="122" spans="1:9" x14ac:dyDescent="0.15">
      <c r="A122" s="9"/>
      <c r="B122" s="10"/>
      <c r="C122" s="10"/>
      <c r="D122" s="10"/>
      <c r="E122" s="10"/>
      <c r="F122" s="10"/>
      <c r="G122" s="13"/>
      <c r="H122" s="11"/>
      <c r="I122" s="11"/>
    </row>
    <row r="123" spans="1:9" x14ac:dyDescent="0.15">
      <c r="A123" s="9"/>
      <c r="B123" s="10"/>
      <c r="C123" s="10"/>
      <c r="D123" s="10"/>
      <c r="E123" s="10"/>
      <c r="F123" s="10"/>
      <c r="G123" s="13"/>
      <c r="H123" s="11"/>
      <c r="I123" s="11"/>
    </row>
    <row r="124" spans="1:9" x14ac:dyDescent="0.15">
      <c r="A124" s="9"/>
      <c r="B124" s="10"/>
      <c r="C124" s="10"/>
      <c r="D124" s="10"/>
      <c r="E124" s="10"/>
      <c r="F124" s="10"/>
      <c r="G124" s="13"/>
      <c r="H124" s="11"/>
      <c r="I124" s="11"/>
    </row>
    <row r="125" spans="1:9" x14ac:dyDescent="0.15">
      <c r="A125" s="9"/>
      <c r="B125" s="10"/>
      <c r="C125" s="10"/>
      <c r="D125" s="10"/>
      <c r="E125" s="10"/>
      <c r="F125" s="10"/>
      <c r="G125" s="13"/>
      <c r="H125" s="11"/>
      <c r="I125" s="11"/>
    </row>
    <row r="126" spans="1:9" x14ac:dyDescent="0.15">
      <c r="A126" s="9"/>
      <c r="B126" s="10"/>
      <c r="C126" s="10"/>
      <c r="D126" s="10"/>
      <c r="E126" s="10"/>
      <c r="F126" s="10"/>
      <c r="G126" s="13"/>
      <c r="H126" s="11"/>
      <c r="I126" s="11"/>
    </row>
    <row r="127" spans="1:9" x14ac:dyDescent="0.15">
      <c r="A127" s="9"/>
      <c r="B127" s="10"/>
      <c r="C127" s="10"/>
      <c r="D127" s="10"/>
      <c r="E127" s="10"/>
      <c r="F127" s="10"/>
      <c r="G127" s="13"/>
      <c r="H127" s="11"/>
      <c r="I127" s="11"/>
    </row>
    <row r="128" spans="1:9" x14ac:dyDescent="0.15">
      <c r="A128" s="9"/>
      <c r="B128" s="10"/>
      <c r="C128" s="10"/>
      <c r="D128" s="10"/>
      <c r="E128" s="10"/>
      <c r="F128" s="10"/>
      <c r="G128" s="13"/>
      <c r="H128" s="11"/>
      <c r="I128" s="11"/>
    </row>
    <row r="129" spans="1:9" x14ac:dyDescent="0.15">
      <c r="A129" s="9"/>
      <c r="B129" s="10"/>
      <c r="C129" s="10"/>
      <c r="D129" s="10"/>
      <c r="E129" s="10"/>
      <c r="F129" s="10"/>
      <c r="G129" s="13"/>
      <c r="H129" s="11"/>
      <c r="I129" s="11"/>
    </row>
    <row r="130" spans="1:9" x14ac:dyDescent="0.15">
      <c r="A130" s="9"/>
      <c r="B130" s="10"/>
      <c r="C130" s="10"/>
      <c r="D130" s="10"/>
      <c r="E130" s="10"/>
      <c r="F130" s="10"/>
      <c r="G130" s="13"/>
      <c r="H130" s="11"/>
      <c r="I130" s="11"/>
    </row>
    <row r="131" spans="1:9" x14ac:dyDescent="0.15">
      <c r="A131" s="9"/>
      <c r="B131" s="10"/>
      <c r="C131" s="10"/>
      <c r="D131" s="10"/>
      <c r="E131" s="10"/>
      <c r="F131" s="10"/>
      <c r="G131" s="13"/>
      <c r="H131" s="11"/>
      <c r="I131" s="11"/>
    </row>
    <row r="132" spans="1:9" x14ac:dyDescent="0.15">
      <c r="A132" s="9"/>
      <c r="B132" s="10"/>
      <c r="C132" s="10"/>
      <c r="D132" s="10"/>
      <c r="E132" s="10"/>
      <c r="F132" s="10"/>
      <c r="G132" s="13"/>
      <c r="H132" s="11"/>
      <c r="I132" s="11"/>
    </row>
    <row r="133" spans="1:9" x14ac:dyDescent="0.15">
      <c r="A133" s="9"/>
      <c r="B133" s="10"/>
      <c r="C133" s="10"/>
      <c r="D133" s="10"/>
      <c r="E133" s="10"/>
      <c r="F133" s="10"/>
      <c r="G133" s="13"/>
      <c r="H133" s="11"/>
      <c r="I133" s="11"/>
    </row>
    <row r="134" spans="1:9" x14ac:dyDescent="0.15">
      <c r="A134" s="9"/>
      <c r="B134" s="10"/>
      <c r="C134" s="10"/>
      <c r="D134" s="10"/>
      <c r="E134" s="10"/>
      <c r="F134" s="10"/>
      <c r="G134" s="13"/>
      <c r="H134" s="11"/>
      <c r="I134" s="11"/>
    </row>
    <row r="135" spans="1:9" x14ac:dyDescent="0.15">
      <c r="A135" s="9"/>
      <c r="B135" s="10"/>
      <c r="C135" s="10"/>
      <c r="D135" s="10"/>
      <c r="E135" s="10"/>
      <c r="F135" s="10"/>
      <c r="G135" s="13"/>
      <c r="H135" s="11"/>
      <c r="I135" s="11"/>
    </row>
    <row r="136" spans="1:9" x14ac:dyDescent="0.15">
      <c r="A136" s="9"/>
      <c r="B136" s="10"/>
      <c r="C136" s="10"/>
      <c r="D136" s="10"/>
      <c r="E136" s="10"/>
      <c r="F136" s="10"/>
      <c r="G136" s="13"/>
      <c r="H136" s="11"/>
      <c r="I136" s="11"/>
    </row>
    <row r="137" spans="1:9" x14ac:dyDescent="0.15">
      <c r="A137" s="9"/>
      <c r="B137" s="10"/>
      <c r="C137" s="10"/>
      <c r="D137" s="10"/>
      <c r="E137" s="10"/>
      <c r="F137" s="10"/>
      <c r="G137" s="13"/>
      <c r="H137" s="11"/>
      <c r="I137" s="11"/>
    </row>
    <row r="138" spans="1:9" x14ac:dyDescent="0.15">
      <c r="A138" s="9"/>
      <c r="B138" s="10"/>
      <c r="C138" s="10"/>
      <c r="D138" s="10"/>
      <c r="E138" s="10"/>
      <c r="F138" s="10"/>
      <c r="G138" s="13"/>
      <c r="H138" s="11"/>
      <c r="I138" s="11"/>
    </row>
    <row r="139" spans="1:9" x14ac:dyDescent="0.15">
      <c r="A139" s="9"/>
      <c r="B139" s="10"/>
      <c r="C139" s="10"/>
      <c r="D139" s="10"/>
      <c r="E139" s="10"/>
      <c r="F139" s="10"/>
      <c r="G139" s="13"/>
      <c r="H139" s="11"/>
      <c r="I139" s="11"/>
    </row>
    <row r="140" spans="1:9" x14ac:dyDescent="0.15">
      <c r="A140" s="9"/>
      <c r="B140" s="10"/>
      <c r="C140" s="10"/>
      <c r="D140" s="10"/>
      <c r="E140" s="10"/>
      <c r="F140" s="10"/>
      <c r="G140" s="13"/>
      <c r="H140" s="11"/>
      <c r="I140" s="11"/>
    </row>
    <row r="141" spans="1:9" x14ac:dyDescent="0.15">
      <c r="A141" s="9"/>
      <c r="B141" s="10"/>
      <c r="C141" s="10"/>
      <c r="D141" s="10"/>
      <c r="E141" s="10"/>
      <c r="F141" s="10"/>
      <c r="G141" s="13"/>
      <c r="H141" s="11"/>
      <c r="I141" s="11"/>
    </row>
    <row r="142" spans="1:9" x14ac:dyDescent="0.15">
      <c r="A142" s="9"/>
      <c r="B142" s="10"/>
      <c r="C142" s="10"/>
      <c r="D142" s="10"/>
      <c r="E142" s="10"/>
      <c r="F142" s="10"/>
      <c r="G142" s="13"/>
      <c r="H142" s="11"/>
      <c r="I142" s="11"/>
    </row>
    <row r="143" spans="1:9" x14ac:dyDescent="0.15">
      <c r="A143" s="9"/>
      <c r="B143" s="10"/>
      <c r="C143" s="10"/>
      <c r="D143" s="10"/>
      <c r="E143" s="10"/>
      <c r="F143" s="10"/>
      <c r="G143" s="13"/>
      <c r="H143" s="11"/>
      <c r="I143" s="11"/>
    </row>
    <row r="144" spans="1:9" x14ac:dyDescent="0.15">
      <c r="A144" s="9"/>
      <c r="B144" s="10"/>
      <c r="C144" s="10"/>
      <c r="D144" s="10"/>
      <c r="E144" s="10"/>
      <c r="F144" s="10"/>
      <c r="G144" s="13"/>
      <c r="H144" s="11"/>
      <c r="I144" s="11"/>
    </row>
    <row r="145" spans="1:9" x14ac:dyDescent="0.15">
      <c r="A145" s="9"/>
      <c r="B145" s="10"/>
      <c r="C145" s="10"/>
      <c r="D145" s="10"/>
      <c r="E145" s="10"/>
      <c r="F145" s="10"/>
      <c r="G145" s="13"/>
      <c r="H145" s="11"/>
      <c r="I145" s="11"/>
    </row>
    <row r="146" spans="1:9" x14ac:dyDescent="0.15">
      <c r="A146" s="9"/>
      <c r="B146" s="10"/>
      <c r="C146" s="10"/>
      <c r="D146" s="10"/>
      <c r="E146" s="10"/>
      <c r="F146" s="10"/>
      <c r="G146" s="13"/>
      <c r="H146" s="11"/>
      <c r="I146" s="11"/>
    </row>
    <row r="147" spans="1:9" x14ac:dyDescent="0.15">
      <c r="A147" s="9"/>
      <c r="B147" s="10"/>
      <c r="C147" s="10"/>
      <c r="D147" s="10"/>
      <c r="E147" s="10"/>
      <c r="F147" s="10"/>
      <c r="G147" s="13"/>
      <c r="H147" s="11"/>
      <c r="I147" s="11"/>
    </row>
    <row r="148" spans="1:9" x14ac:dyDescent="0.15">
      <c r="A148" s="9"/>
      <c r="B148" s="10"/>
      <c r="C148" s="10"/>
      <c r="D148" s="10"/>
      <c r="E148" s="10"/>
      <c r="F148" s="10"/>
      <c r="G148" s="13"/>
      <c r="H148" s="11"/>
      <c r="I148" s="11"/>
    </row>
    <row r="149" spans="1:9" x14ac:dyDescent="0.15">
      <c r="A149" s="9"/>
      <c r="B149" s="10"/>
      <c r="C149" s="10"/>
      <c r="D149" s="10"/>
      <c r="E149" s="10"/>
      <c r="F149" s="10"/>
      <c r="G149" s="13"/>
      <c r="H149" s="11"/>
      <c r="I149" s="11"/>
    </row>
    <row r="150" spans="1:9" x14ac:dyDescent="0.15">
      <c r="A150" s="9"/>
      <c r="B150" s="10"/>
      <c r="C150" s="10"/>
      <c r="D150" s="10"/>
      <c r="E150" s="10"/>
      <c r="F150" s="10"/>
      <c r="G150" s="13"/>
      <c r="H150" s="11"/>
      <c r="I150" s="11"/>
    </row>
    <row r="151" spans="1:9" x14ac:dyDescent="0.15">
      <c r="A151" s="9"/>
      <c r="B151" s="10"/>
      <c r="C151" s="10"/>
      <c r="D151" s="10"/>
      <c r="E151" s="10"/>
      <c r="F151" s="10"/>
      <c r="G151" s="13"/>
      <c r="H151" s="11"/>
      <c r="I151" s="11"/>
    </row>
    <row r="152" spans="1:9" x14ac:dyDescent="0.15">
      <c r="A152" s="9"/>
      <c r="B152" s="10"/>
      <c r="C152" s="10"/>
      <c r="D152" s="10"/>
      <c r="E152" s="10"/>
      <c r="F152" s="10"/>
      <c r="G152" s="13"/>
      <c r="H152" s="11"/>
      <c r="I152" s="11"/>
    </row>
    <row r="153" spans="1:9" x14ac:dyDescent="0.15">
      <c r="A153" s="9"/>
      <c r="B153" s="10"/>
      <c r="C153" s="10"/>
      <c r="D153" s="10"/>
      <c r="E153" s="10"/>
      <c r="F153" s="10"/>
      <c r="G153" s="13"/>
      <c r="H153" s="11"/>
      <c r="I153" s="11"/>
    </row>
    <row r="154" spans="1:9" x14ac:dyDescent="0.15">
      <c r="A154" s="9"/>
      <c r="B154" s="10"/>
      <c r="C154" s="10"/>
      <c r="D154" s="10"/>
      <c r="E154" s="10"/>
      <c r="F154" s="10"/>
      <c r="G154" s="13"/>
      <c r="H154" s="11"/>
      <c r="I154" s="11"/>
    </row>
    <row r="155" spans="1:9" x14ac:dyDescent="0.15">
      <c r="A155" s="9"/>
      <c r="B155" s="10"/>
      <c r="C155" s="10"/>
      <c r="D155" s="10"/>
      <c r="E155" s="10"/>
      <c r="F155" s="10"/>
      <c r="G155" s="13"/>
      <c r="H155" s="11"/>
      <c r="I155" s="11"/>
    </row>
    <row r="156" spans="1:9" x14ac:dyDescent="0.15">
      <c r="A156" s="9"/>
      <c r="B156" s="10"/>
      <c r="C156" s="10"/>
      <c r="D156" s="10"/>
      <c r="E156" s="10"/>
      <c r="F156" s="10"/>
      <c r="G156" s="13"/>
      <c r="H156" s="11"/>
      <c r="I156" s="11"/>
    </row>
    <row r="157" spans="1:9" x14ac:dyDescent="0.15">
      <c r="A157" s="9"/>
      <c r="B157" s="10"/>
      <c r="C157" s="10"/>
      <c r="D157" s="10"/>
      <c r="E157" s="10"/>
      <c r="F157" s="10"/>
      <c r="G157" s="13"/>
      <c r="H157" s="11"/>
      <c r="I157" s="11"/>
    </row>
    <row r="158" spans="1:9" x14ac:dyDescent="0.15">
      <c r="A158" s="9"/>
      <c r="B158" s="10"/>
      <c r="C158" s="10"/>
      <c r="D158" s="10"/>
      <c r="E158" s="10"/>
      <c r="F158" s="10"/>
      <c r="G158" s="13"/>
      <c r="H158" s="11"/>
      <c r="I158" s="11"/>
    </row>
    <row r="159" spans="1:9" x14ac:dyDescent="0.15">
      <c r="A159" s="9"/>
      <c r="B159" s="10"/>
      <c r="C159" s="10"/>
      <c r="D159" s="10"/>
      <c r="E159" s="10"/>
      <c r="F159" s="10"/>
      <c r="G159" s="13"/>
      <c r="H159" s="11"/>
      <c r="I159" s="11"/>
    </row>
    <row r="160" spans="1:9" x14ac:dyDescent="0.15">
      <c r="A160" s="9"/>
      <c r="B160" s="10"/>
      <c r="C160" s="10"/>
      <c r="D160" s="10"/>
      <c r="E160" s="10"/>
      <c r="F160" s="10"/>
      <c r="G160" s="13"/>
      <c r="H160" s="11"/>
      <c r="I160" s="11"/>
    </row>
    <row r="161" spans="1:9" x14ac:dyDescent="0.15">
      <c r="A161" s="9"/>
      <c r="B161" s="10"/>
      <c r="C161" s="10"/>
      <c r="D161" s="10"/>
      <c r="E161" s="10"/>
      <c r="F161" s="10"/>
      <c r="G161" s="13"/>
      <c r="H161" s="11"/>
      <c r="I161" s="11"/>
    </row>
    <row r="162" spans="1:9" x14ac:dyDescent="0.15">
      <c r="A162" s="9"/>
      <c r="B162" s="10"/>
      <c r="C162" s="10"/>
      <c r="D162" s="10"/>
      <c r="E162" s="10"/>
      <c r="F162" s="10"/>
      <c r="G162" s="13"/>
      <c r="H162" s="11"/>
      <c r="I162" s="11"/>
    </row>
    <row r="163" spans="1:9" x14ac:dyDescent="0.15">
      <c r="A163" s="9"/>
      <c r="B163" s="10"/>
      <c r="C163" s="10"/>
      <c r="D163" s="10"/>
      <c r="E163" s="10"/>
      <c r="F163" s="10"/>
      <c r="G163" s="13"/>
      <c r="H163" s="11"/>
      <c r="I163" s="11"/>
    </row>
    <row r="164" spans="1:9" x14ac:dyDescent="0.15">
      <c r="A164" s="9"/>
      <c r="B164" s="10"/>
      <c r="C164" s="10"/>
      <c r="D164" s="10"/>
      <c r="E164" s="10"/>
      <c r="F164" s="10"/>
      <c r="G164" s="13"/>
      <c r="H164" s="11"/>
      <c r="I164" s="11"/>
    </row>
    <row r="165" spans="1:9" x14ac:dyDescent="0.15">
      <c r="A165" s="9"/>
      <c r="B165" s="10"/>
      <c r="C165" s="10"/>
      <c r="D165" s="10"/>
      <c r="E165" s="10"/>
      <c r="F165" s="10"/>
      <c r="G165" s="13"/>
      <c r="H165" s="11"/>
      <c r="I165" s="11"/>
    </row>
    <row r="166" spans="1:9" x14ac:dyDescent="0.15">
      <c r="A166" s="9"/>
      <c r="B166" s="10"/>
      <c r="C166" s="10"/>
      <c r="D166" s="10"/>
      <c r="E166" s="10"/>
      <c r="F166" s="10"/>
      <c r="G166" s="13"/>
      <c r="H166" s="11"/>
      <c r="I166" s="11"/>
    </row>
    <row r="167" spans="1:9" x14ac:dyDescent="0.15">
      <c r="A167" s="9"/>
      <c r="B167" s="10"/>
      <c r="C167" s="10"/>
      <c r="D167" s="10"/>
      <c r="E167" s="10"/>
      <c r="F167" s="10"/>
      <c r="G167" s="13"/>
      <c r="H167" s="11"/>
      <c r="I167" s="11"/>
    </row>
    <row r="168" spans="1:9" x14ac:dyDescent="0.15">
      <c r="A168" s="9"/>
      <c r="B168" s="10"/>
      <c r="C168" s="10"/>
      <c r="D168" s="10"/>
      <c r="E168" s="10"/>
      <c r="F168" s="10"/>
      <c r="G168" s="13"/>
      <c r="H168" s="11"/>
      <c r="I168" s="11"/>
    </row>
    <row r="169" spans="1:9" x14ac:dyDescent="0.15">
      <c r="A169" s="9"/>
      <c r="B169" s="10"/>
      <c r="C169" s="10"/>
      <c r="D169" s="10"/>
      <c r="E169" s="10"/>
      <c r="F169" s="10"/>
      <c r="G169" s="13"/>
      <c r="H169" s="11"/>
      <c r="I169" s="11"/>
    </row>
    <row r="170" spans="1:9" x14ac:dyDescent="0.15">
      <c r="A170" s="9"/>
      <c r="B170" s="10"/>
      <c r="C170" s="10"/>
      <c r="D170" s="10"/>
      <c r="E170" s="10"/>
      <c r="F170" s="10"/>
      <c r="G170" s="13"/>
      <c r="H170" s="11"/>
      <c r="I170" s="11"/>
    </row>
    <row r="171" spans="1:9" x14ac:dyDescent="0.15">
      <c r="A171" s="9"/>
      <c r="B171" s="10"/>
      <c r="C171" s="10"/>
      <c r="D171" s="10"/>
      <c r="E171" s="10"/>
      <c r="F171" s="10"/>
      <c r="G171" s="13"/>
      <c r="H171" s="11"/>
      <c r="I171" s="11"/>
    </row>
    <row r="172" spans="1:9" x14ac:dyDescent="0.15">
      <c r="A172" s="9"/>
      <c r="B172" s="10"/>
      <c r="C172" s="10"/>
      <c r="D172" s="10"/>
      <c r="E172" s="10"/>
      <c r="F172" s="10"/>
      <c r="G172" s="13"/>
      <c r="H172" s="11"/>
      <c r="I172" s="11"/>
    </row>
    <row r="173" spans="1:9" x14ac:dyDescent="0.15">
      <c r="A173" s="9"/>
      <c r="B173" s="10"/>
      <c r="C173" s="10"/>
      <c r="D173" s="10"/>
      <c r="E173" s="10"/>
      <c r="F173" s="10"/>
      <c r="G173" s="13"/>
      <c r="H173" s="11"/>
      <c r="I173" s="11"/>
    </row>
    <row r="174" spans="1:9" x14ac:dyDescent="0.15">
      <c r="A174" s="9"/>
      <c r="B174" s="10"/>
      <c r="C174" s="10"/>
      <c r="D174" s="10"/>
      <c r="E174" s="10"/>
      <c r="F174" s="10"/>
      <c r="G174" s="13"/>
      <c r="H174" s="11"/>
      <c r="I174" s="11"/>
    </row>
    <row r="175" spans="1:9" ht="20.25" customHeight="1" x14ac:dyDescent="0.15">
      <c r="H175" s="11"/>
      <c r="I175" s="11"/>
    </row>
    <row r="176" spans="1:9" ht="20.25" customHeight="1" x14ac:dyDescent="0.15">
      <c r="H176" s="11"/>
      <c r="I176" s="11"/>
    </row>
    <row r="177" spans="8:9" ht="20.25" customHeight="1" x14ac:dyDescent="0.15">
      <c r="H177" s="11"/>
      <c r="I177" s="11"/>
    </row>
    <row r="178" spans="8:9" ht="20.25" customHeight="1" x14ac:dyDescent="0.15">
      <c r="H178" s="11"/>
      <c r="I178" s="11"/>
    </row>
    <row r="179" spans="8:9" ht="20.25" customHeight="1" x14ac:dyDescent="0.15">
      <c r="H179" s="11"/>
      <c r="I179" s="11"/>
    </row>
    <row r="180" spans="8:9" ht="20.25" customHeight="1" x14ac:dyDescent="0.15">
      <c r="H180" s="11"/>
      <c r="I180" s="11"/>
    </row>
    <row r="181" spans="8:9" ht="20.25" customHeight="1" x14ac:dyDescent="0.15">
      <c r="H181" s="11"/>
      <c r="I181" s="11"/>
    </row>
    <row r="182" spans="8:9" ht="20.25" customHeight="1" x14ac:dyDescent="0.15">
      <c r="H182" s="11"/>
      <c r="I182" s="11"/>
    </row>
    <row r="183" spans="8:9" ht="20.25" customHeight="1" x14ac:dyDescent="0.15">
      <c r="H183" s="11"/>
      <c r="I183" s="11"/>
    </row>
    <row r="184" spans="8:9" ht="20.25" customHeight="1" x14ac:dyDescent="0.15">
      <c r="H184" s="11"/>
      <c r="I184" s="11"/>
    </row>
    <row r="185" spans="8:9" ht="20.25" customHeight="1" x14ac:dyDescent="0.15">
      <c r="H185" s="11"/>
      <c r="I185" s="11"/>
    </row>
    <row r="186" spans="8:9" ht="20.25" customHeight="1" x14ac:dyDescent="0.15">
      <c r="H186" s="11"/>
      <c r="I186" s="11"/>
    </row>
    <row r="187" spans="8:9" ht="20.25" customHeight="1" x14ac:dyDescent="0.15">
      <c r="H187" s="11"/>
      <c r="I187" s="11"/>
    </row>
    <row r="188" spans="8:9" ht="20.25" customHeight="1" x14ac:dyDescent="0.15">
      <c r="H188" s="11"/>
      <c r="I188" s="11"/>
    </row>
    <row r="189" spans="8:9" ht="20.25" customHeight="1" x14ac:dyDescent="0.15">
      <c r="H189" s="11"/>
      <c r="I189" s="11"/>
    </row>
    <row r="190" spans="8:9" ht="20.25" customHeight="1" x14ac:dyDescent="0.15">
      <c r="H190" s="11"/>
      <c r="I190" s="11"/>
    </row>
    <row r="191" spans="8:9" ht="20.25" customHeight="1" x14ac:dyDescent="0.15">
      <c r="H191" s="11"/>
      <c r="I191" s="11"/>
    </row>
    <row r="192" spans="8:9" ht="20.25" customHeight="1" x14ac:dyDescent="0.15">
      <c r="H192" s="11"/>
      <c r="I192" s="11"/>
    </row>
    <row r="193" spans="8:9" ht="20.25" customHeight="1" x14ac:dyDescent="0.15">
      <c r="H193" s="11"/>
      <c r="I193" s="11"/>
    </row>
    <row r="194" spans="8:9" ht="20.25" customHeight="1" x14ac:dyDescent="0.15">
      <c r="H194" s="11"/>
      <c r="I194" s="11"/>
    </row>
    <row r="195" spans="8:9" ht="20.25" customHeight="1" x14ac:dyDescent="0.15">
      <c r="H195" s="11"/>
      <c r="I195" s="11"/>
    </row>
    <row r="196" spans="8:9" ht="20.25" customHeight="1" x14ac:dyDescent="0.15">
      <c r="H196" s="11"/>
      <c r="I196" s="11"/>
    </row>
    <row r="197" spans="8:9" ht="20.25" customHeight="1" x14ac:dyDescent="0.15">
      <c r="H197" s="11"/>
      <c r="I197" s="11"/>
    </row>
    <row r="198" spans="8:9" ht="20.25" customHeight="1" x14ac:dyDescent="0.15">
      <c r="H198" s="11"/>
      <c r="I198" s="11"/>
    </row>
    <row r="199" spans="8:9" ht="20.25" customHeight="1" x14ac:dyDescent="0.15">
      <c r="H199" s="11"/>
      <c r="I199" s="11"/>
    </row>
    <row r="200" spans="8:9" ht="20.25" customHeight="1" x14ac:dyDescent="0.15">
      <c r="H200" s="11"/>
      <c r="I200" s="11"/>
    </row>
    <row r="201" spans="8:9" ht="20.25" customHeight="1" x14ac:dyDescent="0.15">
      <c r="H201" s="11"/>
      <c r="I201" s="11"/>
    </row>
    <row r="202" spans="8:9" ht="20.25" customHeight="1" x14ac:dyDescent="0.15">
      <c r="H202" s="11"/>
      <c r="I202" s="11"/>
    </row>
    <row r="203" spans="8:9" ht="20.25" customHeight="1" x14ac:dyDescent="0.15">
      <c r="H203" s="11"/>
      <c r="I203" s="11"/>
    </row>
    <row r="204" spans="8:9" ht="20.25" customHeight="1" x14ac:dyDescent="0.15">
      <c r="H204" s="11"/>
      <c r="I204" s="11"/>
    </row>
    <row r="205" spans="8:9" ht="20.25" customHeight="1" x14ac:dyDescent="0.15">
      <c r="H205" s="11"/>
      <c r="I205" s="11"/>
    </row>
    <row r="206" spans="8:9" ht="20.25" customHeight="1" x14ac:dyDescent="0.15">
      <c r="H206" s="11"/>
      <c r="I206" s="11"/>
    </row>
    <row r="207" spans="8:9" ht="20.25" customHeight="1" x14ac:dyDescent="0.15">
      <c r="H207" s="11"/>
      <c r="I207" s="11"/>
    </row>
    <row r="208" spans="8:9" ht="20.25" customHeight="1" x14ac:dyDescent="0.15">
      <c r="H208" s="11"/>
      <c r="I208" s="11"/>
    </row>
    <row r="209" spans="8:9" ht="20.25" customHeight="1" x14ac:dyDescent="0.15">
      <c r="H209" s="11"/>
      <c r="I209" s="11"/>
    </row>
    <row r="210" spans="8:9" ht="20.25" customHeight="1" x14ac:dyDescent="0.15">
      <c r="H210" s="11"/>
      <c r="I210" s="11"/>
    </row>
    <row r="211" spans="8:9" ht="20.25" customHeight="1" x14ac:dyDescent="0.15">
      <c r="H211" s="11"/>
      <c r="I211" s="11"/>
    </row>
    <row r="212" spans="8:9" ht="20.25" customHeight="1" x14ac:dyDescent="0.15">
      <c r="H212" s="11"/>
      <c r="I212" s="11"/>
    </row>
    <row r="213" spans="8:9" ht="20.25" customHeight="1" x14ac:dyDescent="0.15">
      <c r="H213" s="11"/>
      <c r="I213" s="11"/>
    </row>
    <row r="214" spans="8:9" ht="20.25" customHeight="1" x14ac:dyDescent="0.15">
      <c r="H214" s="11"/>
      <c r="I214" s="11"/>
    </row>
    <row r="215" spans="8:9" ht="20.25" customHeight="1" x14ac:dyDescent="0.15">
      <c r="H215" s="11"/>
      <c r="I215" s="11"/>
    </row>
    <row r="216" spans="8:9" ht="20.25" customHeight="1" x14ac:dyDescent="0.15">
      <c r="H216" s="11"/>
      <c r="I216" s="11"/>
    </row>
    <row r="217" spans="8:9" ht="20.25" customHeight="1" x14ac:dyDescent="0.15">
      <c r="H217" s="11"/>
      <c r="I217" s="11"/>
    </row>
    <row r="218" spans="8:9" ht="20.25" customHeight="1" x14ac:dyDescent="0.15">
      <c r="H218" s="11"/>
      <c r="I218" s="11"/>
    </row>
    <row r="219" spans="8:9" ht="20.25" customHeight="1" x14ac:dyDescent="0.15">
      <c r="H219" s="11"/>
      <c r="I219" s="11"/>
    </row>
    <row r="220" spans="8:9" ht="20.25" customHeight="1" x14ac:dyDescent="0.15">
      <c r="H220" s="11"/>
      <c r="I220" s="11"/>
    </row>
    <row r="221" spans="8:9" ht="20.25" customHeight="1" x14ac:dyDescent="0.15">
      <c r="H221" s="11"/>
      <c r="I221" s="11"/>
    </row>
    <row r="222" spans="8:9" ht="20.25" customHeight="1" x14ac:dyDescent="0.15">
      <c r="H222" s="11"/>
      <c r="I222" s="11"/>
    </row>
    <row r="223" spans="8:9" ht="20.25" customHeight="1" x14ac:dyDescent="0.15">
      <c r="H223" s="11"/>
      <c r="I223" s="11"/>
    </row>
    <row r="224" spans="8:9" ht="20.25" customHeight="1" x14ac:dyDescent="0.15">
      <c r="H224" s="11"/>
      <c r="I224" s="11"/>
    </row>
    <row r="225" spans="8:9" ht="20.25" customHeight="1" x14ac:dyDescent="0.15">
      <c r="H225" s="11"/>
      <c r="I225" s="11"/>
    </row>
    <row r="226" spans="8:9" ht="20.25" customHeight="1" x14ac:dyDescent="0.15">
      <c r="H226" s="11"/>
      <c r="I226" s="11"/>
    </row>
    <row r="227" spans="8:9" ht="20.25" customHeight="1" x14ac:dyDescent="0.15">
      <c r="H227" s="11"/>
      <c r="I227" s="11"/>
    </row>
    <row r="228" spans="8:9" ht="20.25" customHeight="1" x14ac:dyDescent="0.15">
      <c r="H228" s="11"/>
      <c r="I228" s="11"/>
    </row>
    <row r="229" spans="8:9" ht="20.25" customHeight="1" x14ac:dyDescent="0.15">
      <c r="H229" s="11"/>
      <c r="I229" s="11"/>
    </row>
    <row r="230" spans="8:9" ht="20.25" customHeight="1" x14ac:dyDescent="0.15">
      <c r="H230" s="11"/>
      <c r="I230" s="11"/>
    </row>
    <row r="231" spans="8:9" ht="20.25" customHeight="1" x14ac:dyDescent="0.15">
      <c r="H231" s="11"/>
      <c r="I231" s="11"/>
    </row>
    <row r="232" spans="8:9" ht="20.25" customHeight="1" x14ac:dyDescent="0.15">
      <c r="H232" s="11"/>
      <c r="I232" s="11"/>
    </row>
    <row r="233" spans="8:9" ht="20.25" customHeight="1" x14ac:dyDescent="0.15">
      <c r="H233" s="11"/>
      <c r="I233" s="11"/>
    </row>
    <row r="234" spans="8:9" ht="20.25" customHeight="1" x14ac:dyDescent="0.15">
      <c r="H234" s="11"/>
      <c r="I234" s="11"/>
    </row>
    <row r="235" spans="8:9" ht="20.25" customHeight="1" x14ac:dyDescent="0.15">
      <c r="H235" s="11"/>
      <c r="I235" s="11"/>
    </row>
    <row r="236" spans="8:9" ht="20.25" customHeight="1" x14ac:dyDescent="0.15">
      <c r="H236" s="11"/>
      <c r="I236" s="11"/>
    </row>
    <row r="237" spans="8:9" ht="20.25" customHeight="1" x14ac:dyDescent="0.15">
      <c r="H237" s="11"/>
      <c r="I237" s="11"/>
    </row>
    <row r="238" spans="8:9" ht="20.25" customHeight="1" x14ac:dyDescent="0.15">
      <c r="H238" s="11"/>
      <c r="I238" s="11"/>
    </row>
    <row r="239" spans="8:9" ht="20.25" customHeight="1" x14ac:dyDescent="0.15">
      <c r="H239" s="11"/>
      <c r="I239" s="11"/>
    </row>
    <row r="240" spans="8:9" ht="20.25" customHeight="1" x14ac:dyDescent="0.15">
      <c r="H240" s="11"/>
      <c r="I240" s="11"/>
    </row>
    <row r="241" spans="8:9" ht="20.25" customHeight="1" x14ac:dyDescent="0.15">
      <c r="H241" s="11"/>
      <c r="I241" s="11"/>
    </row>
    <row r="242" spans="8:9" ht="20.25" customHeight="1" x14ac:dyDescent="0.15">
      <c r="H242" s="11"/>
      <c r="I242" s="11"/>
    </row>
    <row r="243" spans="8:9" ht="20.25" customHeight="1" x14ac:dyDescent="0.15">
      <c r="H243" s="11"/>
      <c r="I243" s="11"/>
    </row>
    <row r="244" spans="8:9" ht="20.25" customHeight="1" x14ac:dyDescent="0.15">
      <c r="H244" s="11"/>
      <c r="I244" s="11"/>
    </row>
    <row r="245" spans="8:9" ht="20.25" customHeight="1" x14ac:dyDescent="0.15">
      <c r="H245" s="11"/>
      <c r="I245" s="11"/>
    </row>
    <row r="246" spans="8:9" ht="20.25" customHeight="1" x14ac:dyDescent="0.15">
      <c r="H246" s="11"/>
      <c r="I246" s="11"/>
    </row>
    <row r="247" spans="8:9" ht="20.25" customHeight="1" x14ac:dyDescent="0.15">
      <c r="H247" s="11"/>
      <c r="I247" s="11"/>
    </row>
    <row r="248" spans="8:9" ht="20.25" customHeight="1" x14ac:dyDescent="0.15">
      <c r="H248" s="11"/>
      <c r="I248" s="11"/>
    </row>
    <row r="249" spans="8:9" ht="20.25" customHeight="1" x14ac:dyDescent="0.15">
      <c r="H249" s="11"/>
      <c r="I249" s="11"/>
    </row>
    <row r="250" spans="8:9" ht="20.25" customHeight="1" x14ac:dyDescent="0.15">
      <c r="H250" s="11"/>
      <c r="I250" s="11"/>
    </row>
    <row r="251" spans="8:9" ht="20.25" customHeight="1" x14ac:dyDescent="0.15">
      <c r="H251" s="11"/>
      <c r="I251" s="11"/>
    </row>
    <row r="252" spans="8:9" ht="20.25" customHeight="1" x14ac:dyDescent="0.15">
      <c r="H252" s="11"/>
      <c r="I252" s="11"/>
    </row>
    <row r="253" spans="8:9" ht="20.25" customHeight="1" x14ac:dyDescent="0.15">
      <c r="H253" s="11"/>
      <c r="I253" s="11"/>
    </row>
    <row r="254" spans="8:9" ht="20.25" customHeight="1" x14ac:dyDescent="0.15">
      <c r="H254" s="11"/>
      <c r="I254" s="11"/>
    </row>
    <row r="255" spans="8:9" ht="20.25" customHeight="1" x14ac:dyDescent="0.15">
      <c r="H255" s="11"/>
      <c r="I255" s="11"/>
    </row>
    <row r="256" spans="8:9" ht="20.25" customHeight="1" x14ac:dyDescent="0.15">
      <c r="H256" s="11"/>
      <c r="I256" s="11"/>
    </row>
    <row r="257" spans="8:9" ht="20.25" customHeight="1" x14ac:dyDescent="0.15">
      <c r="H257" s="11"/>
      <c r="I257" s="11"/>
    </row>
    <row r="258" spans="8:9" ht="20.25" customHeight="1" x14ac:dyDescent="0.15">
      <c r="H258" s="11"/>
      <c r="I258" s="11"/>
    </row>
    <row r="259" spans="8:9" ht="20.25" customHeight="1" x14ac:dyDescent="0.15">
      <c r="H259" s="11"/>
      <c r="I259" s="11"/>
    </row>
    <row r="260" spans="8:9" ht="20.25" customHeight="1" x14ac:dyDescent="0.15">
      <c r="H260" s="11"/>
      <c r="I260" s="11"/>
    </row>
    <row r="261" spans="8:9" ht="20.25" customHeight="1" x14ac:dyDescent="0.15">
      <c r="H261" s="11"/>
      <c r="I261" s="11"/>
    </row>
    <row r="262" spans="8:9" ht="20.25" customHeight="1" x14ac:dyDescent="0.15">
      <c r="H262" s="11"/>
      <c r="I262" s="11"/>
    </row>
    <row r="263" spans="8:9" ht="20.25" customHeight="1" x14ac:dyDescent="0.15">
      <c r="H263" s="11"/>
      <c r="I263" s="11"/>
    </row>
    <row r="264" spans="8:9" ht="20.25" customHeight="1" x14ac:dyDescent="0.15">
      <c r="H264" s="11"/>
      <c r="I264" s="11"/>
    </row>
    <row r="265" spans="8:9" ht="20.25" customHeight="1" x14ac:dyDescent="0.15">
      <c r="H265" s="11"/>
      <c r="I265" s="11"/>
    </row>
    <row r="266" spans="8:9" ht="20.25" customHeight="1" x14ac:dyDescent="0.15">
      <c r="H266" s="11"/>
      <c r="I266" s="11"/>
    </row>
    <row r="267" spans="8:9" ht="20.25" customHeight="1" x14ac:dyDescent="0.15">
      <c r="H267" s="11"/>
      <c r="I267" s="11"/>
    </row>
    <row r="268" spans="8:9" ht="20.25" customHeight="1" x14ac:dyDescent="0.15">
      <c r="H268" s="11"/>
      <c r="I268" s="11"/>
    </row>
    <row r="269" spans="8:9" ht="20.25" customHeight="1" x14ac:dyDescent="0.15">
      <c r="H269" s="11"/>
      <c r="I269" s="11"/>
    </row>
    <row r="270" spans="8:9" ht="20.25" customHeight="1" x14ac:dyDescent="0.15">
      <c r="H270" s="11"/>
      <c r="I270" s="11"/>
    </row>
    <row r="271" spans="8:9" ht="20.25" customHeight="1" x14ac:dyDescent="0.15">
      <c r="H271" s="11"/>
      <c r="I271" s="11"/>
    </row>
    <row r="272" spans="8:9" ht="20.25" customHeight="1" x14ac:dyDescent="0.15">
      <c r="H272" s="11"/>
      <c r="I272" s="11"/>
    </row>
    <row r="273" spans="8:9" ht="20.25" customHeight="1" x14ac:dyDescent="0.15">
      <c r="H273" s="11"/>
      <c r="I273" s="11"/>
    </row>
    <row r="274" spans="8:9" ht="20.25" customHeight="1" x14ac:dyDescent="0.15">
      <c r="H274" s="11"/>
      <c r="I274" s="11"/>
    </row>
    <row r="275" spans="8:9" ht="20.25" customHeight="1" x14ac:dyDescent="0.15">
      <c r="H275" s="11"/>
      <c r="I275" s="11"/>
    </row>
    <row r="276" spans="8:9" ht="20.25" customHeight="1" x14ac:dyDescent="0.15">
      <c r="H276" s="11"/>
      <c r="I276" s="11"/>
    </row>
    <row r="277" spans="8:9" ht="20.25" customHeight="1" x14ac:dyDescent="0.15">
      <c r="H277" s="11"/>
      <c r="I277" s="11"/>
    </row>
    <row r="278" spans="8:9" ht="20.25" customHeight="1" x14ac:dyDescent="0.15">
      <c r="H278" s="11"/>
      <c r="I278" s="11"/>
    </row>
    <row r="279" spans="8:9" ht="20.25" customHeight="1" x14ac:dyDescent="0.15">
      <c r="H279" s="11"/>
      <c r="I279" s="11"/>
    </row>
    <row r="280" spans="8:9" ht="20.25" customHeight="1" x14ac:dyDescent="0.15">
      <c r="H280" s="11"/>
      <c r="I280" s="11"/>
    </row>
    <row r="281" spans="8:9" ht="20.25" customHeight="1" x14ac:dyDescent="0.15">
      <c r="H281" s="11"/>
      <c r="I281" s="11"/>
    </row>
    <row r="282" spans="8:9" ht="20.25" customHeight="1" x14ac:dyDescent="0.15">
      <c r="H282" s="11"/>
      <c r="I282" s="11"/>
    </row>
    <row r="283" spans="8:9" ht="20.25" customHeight="1" x14ac:dyDescent="0.15">
      <c r="H283" s="11"/>
      <c r="I283" s="11"/>
    </row>
    <row r="284" spans="8:9" ht="20.25" customHeight="1" x14ac:dyDescent="0.15">
      <c r="H284" s="11"/>
      <c r="I284" s="11"/>
    </row>
    <row r="285" spans="8:9" ht="20.25" customHeight="1" x14ac:dyDescent="0.15">
      <c r="H285" s="11"/>
      <c r="I285" s="11"/>
    </row>
    <row r="286" spans="8:9" ht="20.25" customHeight="1" x14ac:dyDescent="0.15">
      <c r="H286" s="11"/>
      <c r="I286" s="11"/>
    </row>
    <row r="287" spans="8:9" ht="20.25" customHeight="1" x14ac:dyDescent="0.15">
      <c r="H287" s="11"/>
      <c r="I287" s="11"/>
    </row>
    <row r="288" spans="8:9" ht="20.25" customHeight="1" x14ac:dyDescent="0.15">
      <c r="H288" s="11"/>
      <c r="I288" s="11"/>
    </row>
    <row r="289" spans="8:9" ht="20.25" customHeight="1" x14ac:dyDescent="0.15">
      <c r="H289" s="11"/>
      <c r="I289" s="11"/>
    </row>
    <row r="290" spans="8:9" ht="20.25" customHeight="1" x14ac:dyDescent="0.15">
      <c r="H290" s="11"/>
      <c r="I290" s="11"/>
    </row>
    <row r="291" spans="8:9" ht="20.25" customHeight="1" x14ac:dyDescent="0.15">
      <c r="H291" s="11"/>
      <c r="I291" s="11"/>
    </row>
    <row r="292" spans="8:9" ht="20.25" customHeight="1" x14ac:dyDescent="0.15">
      <c r="H292" s="11"/>
      <c r="I292" s="11"/>
    </row>
    <row r="293" spans="8:9" ht="20.25" customHeight="1" x14ac:dyDescent="0.15">
      <c r="H293" s="11"/>
      <c r="I293" s="11"/>
    </row>
    <row r="294" spans="8:9" ht="20.25" customHeight="1" x14ac:dyDescent="0.15">
      <c r="H294" s="11"/>
      <c r="I294" s="11"/>
    </row>
    <row r="295" spans="8:9" ht="20.25" customHeight="1" x14ac:dyDescent="0.15">
      <c r="H295" s="11"/>
      <c r="I295" s="11"/>
    </row>
    <row r="296" spans="8:9" ht="20.25" customHeight="1" x14ac:dyDescent="0.15">
      <c r="H296" s="11"/>
      <c r="I296" s="11"/>
    </row>
    <row r="297" spans="8:9" ht="20.25" customHeight="1" x14ac:dyDescent="0.15">
      <c r="H297" s="11"/>
      <c r="I297" s="11"/>
    </row>
    <row r="298" spans="8:9" ht="20.25" customHeight="1" x14ac:dyDescent="0.15">
      <c r="H298" s="11"/>
      <c r="I298" s="11"/>
    </row>
    <row r="299" spans="8:9" ht="20.25" customHeight="1" x14ac:dyDescent="0.15">
      <c r="H299" s="11"/>
      <c r="I299" s="11"/>
    </row>
    <row r="300" spans="8:9" ht="20.25" customHeight="1" x14ac:dyDescent="0.15">
      <c r="H300" s="11"/>
      <c r="I300" s="11"/>
    </row>
    <row r="301" spans="8:9" ht="20.25" customHeight="1" x14ac:dyDescent="0.15">
      <c r="H301" s="11"/>
      <c r="I301" s="11"/>
    </row>
    <row r="302" spans="8:9" ht="20.25" customHeight="1" x14ac:dyDescent="0.15">
      <c r="H302" s="11"/>
      <c r="I302" s="11"/>
    </row>
    <row r="303" spans="8:9" ht="20.25" customHeight="1" x14ac:dyDescent="0.15">
      <c r="H303" s="11"/>
      <c r="I303" s="11"/>
    </row>
    <row r="304" spans="8:9" ht="20.25" customHeight="1" x14ac:dyDescent="0.15">
      <c r="H304" s="11"/>
      <c r="I304" s="11"/>
    </row>
    <row r="305" spans="8:9" ht="20.25" customHeight="1" x14ac:dyDescent="0.15">
      <c r="H305" s="11"/>
      <c r="I305" s="11"/>
    </row>
    <row r="306" spans="8:9" ht="20.25" customHeight="1" x14ac:dyDescent="0.15">
      <c r="H306" s="11"/>
      <c r="I306" s="11"/>
    </row>
    <row r="307" spans="8:9" ht="20.25" customHeight="1" x14ac:dyDescent="0.15">
      <c r="H307" s="11"/>
      <c r="I307" s="11"/>
    </row>
    <row r="308" spans="8:9" ht="20.25" customHeight="1" x14ac:dyDescent="0.15">
      <c r="H308" s="11"/>
      <c r="I308" s="11"/>
    </row>
    <row r="309" spans="8:9" ht="20.25" customHeight="1" x14ac:dyDescent="0.15">
      <c r="H309" s="11"/>
      <c r="I309" s="11"/>
    </row>
    <row r="310" spans="8:9" ht="20.25" customHeight="1" x14ac:dyDescent="0.15">
      <c r="H310" s="11"/>
      <c r="I310" s="11"/>
    </row>
    <row r="311" spans="8:9" ht="20.25" customHeight="1" x14ac:dyDescent="0.15">
      <c r="H311" s="11"/>
      <c r="I311" s="11"/>
    </row>
    <row r="312" spans="8:9" ht="20.25" customHeight="1" x14ac:dyDescent="0.15">
      <c r="H312" s="11"/>
      <c r="I312" s="11"/>
    </row>
    <row r="313" spans="8:9" ht="20.25" customHeight="1" x14ac:dyDescent="0.15">
      <c r="H313" s="11"/>
      <c r="I313" s="11"/>
    </row>
    <row r="314" spans="8:9" ht="20.25" customHeight="1" x14ac:dyDescent="0.15">
      <c r="H314" s="11"/>
      <c r="I314" s="11"/>
    </row>
    <row r="315" spans="8:9" ht="20.25" customHeight="1" x14ac:dyDescent="0.15">
      <c r="H315" s="11"/>
      <c r="I315" s="11"/>
    </row>
    <row r="316" spans="8:9" ht="20.25" customHeight="1" x14ac:dyDescent="0.15">
      <c r="H316" s="11"/>
      <c r="I316" s="11"/>
    </row>
    <row r="317" spans="8:9" ht="20.25" customHeight="1" x14ac:dyDescent="0.15">
      <c r="H317" s="11"/>
      <c r="I317" s="11"/>
    </row>
    <row r="318" spans="8:9" ht="20.25" customHeight="1" x14ac:dyDescent="0.15">
      <c r="H318" s="11"/>
      <c r="I318" s="11"/>
    </row>
    <row r="319" spans="8:9" ht="20.25" customHeight="1" x14ac:dyDescent="0.15">
      <c r="H319" s="11"/>
      <c r="I319" s="11"/>
    </row>
    <row r="320" spans="8:9" ht="20.25" customHeight="1" x14ac:dyDescent="0.15">
      <c r="H320" s="11"/>
      <c r="I320" s="11"/>
    </row>
    <row r="321" spans="8:9" ht="20.25" customHeight="1" x14ac:dyDescent="0.15">
      <c r="H321" s="11"/>
      <c r="I321" s="11"/>
    </row>
    <row r="322" spans="8:9" ht="20.25" customHeight="1" x14ac:dyDescent="0.15">
      <c r="H322" s="11"/>
      <c r="I322" s="11"/>
    </row>
    <row r="323" spans="8:9" ht="20.25" customHeight="1" x14ac:dyDescent="0.15">
      <c r="H323" s="11"/>
      <c r="I323" s="11"/>
    </row>
    <row r="324" spans="8:9" ht="20.25" customHeight="1" x14ac:dyDescent="0.15">
      <c r="H324" s="11"/>
      <c r="I324" s="11"/>
    </row>
    <row r="325" spans="8:9" ht="20.25" customHeight="1" x14ac:dyDescent="0.15">
      <c r="H325" s="11"/>
      <c r="I325" s="11"/>
    </row>
    <row r="326" spans="8:9" ht="20.25" customHeight="1" x14ac:dyDescent="0.15">
      <c r="H326" s="11"/>
      <c r="I326" s="11"/>
    </row>
    <row r="327" spans="8:9" ht="20.25" customHeight="1" x14ac:dyDescent="0.15">
      <c r="H327" s="11"/>
      <c r="I327" s="11"/>
    </row>
    <row r="328" spans="8:9" ht="20.25" customHeight="1" x14ac:dyDescent="0.15">
      <c r="H328" s="11"/>
      <c r="I328" s="11"/>
    </row>
    <row r="329" spans="8:9" ht="20.25" customHeight="1" x14ac:dyDescent="0.15">
      <c r="H329" s="11"/>
      <c r="I329" s="11"/>
    </row>
    <row r="330" spans="8:9" ht="20.25" customHeight="1" x14ac:dyDescent="0.15">
      <c r="H330" s="11"/>
      <c r="I330" s="11"/>
    </row>
    <row r="331" spans="8:9" ht="20.25" customHeight="1" x14ac:dyDescent="0.15">
      <c r="H331" s="11"/>
      <c r="I331" s="11"/>
    </row>
    <row r="332" spans="8:9" ht="20.25" customHeight="1" x14ac:dyDescent="0.15">
      <c r="H332" s="11"/>
      <c r="I332" s="11"/>
    </row>
    <row r="333" spans="8:9" ht="20.25" customHeight="1" x14ac:dyDescent="0.15">
      <c r="H333" s="11"/>
      <c r="I333" s="11"/>
    </row>
    <row r="334" spans="8:9" ht="20.25" customHeight="1" x14ac:dyDescent="0.15">
      <c r="H334" s="11"/>
      <c r="I334" s="11"/>
    </row>
    <row r="335" spans="8:9" ht="20.25" customHeight="1" x14ac:dyDescent="0.15">
      <c r="H335" s="11"/>
      <c r="I335" s="11"/>
    </row>
    <row r="336" spans="8:9" ht="20.25" customHeight="1" x14ac:dyDescent="0.15">
      <c r="H336" s="11"/>
      <c r="I336" s="11"/>
    </row>
    <row r="337" spans="8:9" ht="20.25" customHeight="1" x14ac:dyDescent="0.15">
      <c r="H337" s="11"/>
      <c r="I337" s="11"/>
    </row>
    <row r="338" spans="8:9" ht="20.25" customHeight="1" x14ac:dyDescent="0.15">
      <c r="H338" s="11"/>
      <c r="I338" s="11"/>
    </row>
    <row r="339" spans="8:9" ht="20.25" customHeight="1" x14ac:dyDescent="0.15">
      <c r="H339" s="11"/>
      <c r="I339" s="11"/>
    </row>
    <row r="340" spans="8:9" ht="20.25" customHeight="1" x14ac:dyDescent="0.15">
      <c r="H340" s="11"/>
      <c r="I340" s="11"/>
    </row>
    <row r="341" spans="8:9" ht="20.25" customHeight="1" x14ac:dyDescent="0.15">
      <c r="H341" s="11"/>
      <c r="I341" s="11"/>
    </row>
    <row r="342" spans="8:9" ht="20.25" customHeight="1" x14ac:dyDescent="0.15">
      <c r="H342" s="11"/>
      <c r="I342" s="11"/>
    </row>
    <row r="343" spans="8:9" ht="20.25" customHeight="1" x14ac:dyDescent="0.15">
      <c r="H343" s="11"/>
      <c r="I343" s="11"/>
    </row>
    <row r="344" spans="8:9" ht="20.25" customHeight="1" x14ac:dyDescent="0.15">
      <c r="H344" s="11"/>
      <c r="I344" s="11"/>
    </row>
    <row r="345" spans="8:9" ht="20.25" customHeight="1" x14ac:dyDescent="0.15">
      <c r="H345" s="11"/>
      <c r="I345" s="11"/>
    </row>
    <row r="346" spans="8:9" ht="20.25" customHeight="1" x14ac:dyDescent="0.15">
      <c r="H346" s="11"/>
      <c r="I346" s="11"/>
    </row>
    <row r="347" spans="8:9" ht="20.25" customHeight="1" x14ac:dyDescent="0.15">
      <c r="H347" s="11"/>
      <c r="I347" s="11"/>
    </row>
    <row r="348" spans="8:9" ht="20.25" customHeight="1" x14ac:dyDescent="0.15">
      <c r="H348" s="11"/>
      <c r="I348" s="11"/>
    </row>
    <row r="349" spans="8:9" ht="20.25" customHeight="1" x14ac:dyDescent="0.15">
      <c r="H349" s="11"/>
      <c r="I349" s="11"/>
    </row>
    <row r="350" spans="8:9" ht="20.25" customHeight="1" x14ac:dyDescent="0.15">
      <c r="H350" s="11"/>
      <c r="I350" s="11"/>
    </row>
    <row r="351" spans="8:9" ht="20.25" customHeight="1" x14ac:dyDescent="0.15">
      <c r="H351" s="11"/>
      <c r="I351" s="11"/>
    </row>
    <row r="352" spans="8:9" ht="20.25" customHeight="1" x14ac:dyDescent="0.15">
      <c r="H352" s="11"/>
      <c r="I352" s="11"/>
    </row>
    <row r="353" spans="8:9" ht="20.25" customHeight="1" x14ac:dyDescent="0.15">
      <c r="H353" s="11"/>
      <c r="I353" s="11"/>
    </row>
    <row r="354" spans="8:9" ht="20.25" customHeight="1" x14ac:dyDescent="0.15">
      <c r="H354" s="11"/>
      <c r="I354" s="11"/>
    </row>
    <row r="355" spans="8:9" ht="20.25" customHeight="1" x14ac:dyDescent="0.15">
      <c r="H355" s="11"/>
      <c r="I355" s="11"/>
    </row>
    <row r="356" spans="8:9" ht="20.25" customHeight="1" x14ac:dyDescent="0.15">
      <c r="H356" s="11"/>
      <c r="I356" s="11"/>
    </row>
    <row r="357" spans="8:9" ht="20.25" customHeight="1" x14ac:dyDescent="0.15">
      <c r="H357" s="11"/>
      <c r="I357" s="11"/>
    </row>
    <row r="358" spans="8:9" ht="20.25" customHeight="1" x14ac:dyDescent="0.15">
      <c r="H358" s="11"/>
      <c r="I358" s="11"/>
    </row>
    <row r="359" spans="8:9" ht="20.25" customHeight="1" x14ac:dyDescent="0.15">
      <c r="H359" s="11"/>
      <c r="I359" s="11"/>
    </row>
    <row r="360" spans="8:9" ht="20.25" customHeight="1" x14ac:dyDescent="0.15">
      <c r="H360" s="11"/>
      <c r="I360" s="11"/>
    </row>
    <row r="361" spans="8:9" ht="20.25" customHeight="1" x14ac:dyDescent="0.15">
      <c r="H361" s="11"/>
      <c r="I361" s="11"/>
    </row>
    <row r="362" spans="8:9" ht="20.25" customHeight="1" x14ac:dyDescent="0.15">
      <c r="H362" s="11"/>
      <c r="I362" s="11"/>
    </row>
    <row r="363" spans="8:9" ht="20.25" customHeight="1" x14ac:dyDescent="0.15">
      <c r="H363" s="11"/>
      <c r="I363" s="11"/>
    </row>
    <row r="364" spans="8:9" ht="20.25" customHeight="1" x14ac:dyDescent="0.15">
      <c r="H364" s="11"/>
      <c r="I364" s="11"/>
    </row>
    <row r="365" spans="8:9" ht="20.25" customHeight="1" x14ac:dyDescent="0.15">
      <c r="H365" s="11"/>
      <c r="I365" s="11"/>
    </row>
    <row r="366" spans="8:9" ht="20.25" customHeight="1" x14ac:dyDescent="0.15">
      <c r="H366" s="11"/>
      <c r="I366" s="11"/>
    </row>
    <row r="367" spans="8:9" ht="20.25" customHeight="1" x14ac:dyDescent="0.15">
      <c r="H367" s="11"/>
      <c r="I367" s="11"/>
    </row>
    <row r="368" spans="8:9" ht="20.25" customHeight="1" x14ac:dyDescent="0.15">
      <c r="H368" s="11"/>
      <c r="I368" s="11"/>
    </row>
    <row r="369" spans="8:9" ht="20.25" customHeight="1" x14ac:dyDescent="0.15">
      <c r="H369" s="11"/>
      <c r="I369" s="11"/>
    </row>
    <row r="370" spans="8:9" ht="20.25" customHeight="1" x14ac:dyDescent="0.15">
      <c r="H370" s="11"/>
      <c r="I370" s="11"/>
    </row>
    <row r="371" spans="8:9" ht="20.25" customHeight="1" x14ac:dyDescent="0.15">
      <c r="H371" s="11"/>
      <c r="I371" s="11"/>
    </row>
    <row r="372" spans="8:9" ht="20.25" customHeight="1" x14ac:dyDescent="0.15">
      <c r="H372" s="11"/>
      <c r="I372" s="11"/>
    </row>
    <row r="373" spans="8:9" ht="20.25" customHeight="1" x14ac:dyDescent="0.15">
      <c r="H373" s="11"/>
      <c r="I373" s="11"/>
    </row>
    <row r="374" spans="8:9" ht="20.25" customHeight="1" x14ac:dyDescent="0.15">
      <c r="H374" s="11"/>
      <c r="I374" s="11"/>
    </row>
    <row r="375" spans="8:9" ht="20.25" customHeight="1" x14ac:dyDescent="0.15">
      <c r="H375" s="11"/>
      <c r="I375" s="11"/>
    </row>
    <row r="376" spans="8:9" ht="20.25" customHeight="1" x14ac:dyDescent="0.15">
      <c r="H376" s="11"/>
      <c r="I376" s="11"/>
    </row>
    <row r="377" spans="8:9" ht="20.25" customHeight="1" x14ac:dyDescent="0.15">
      <c r="H377" s="11"/>
      <c r="I377" s="11"/>
    </row>
    <row r="378" spans="8:9" ht="20.25" customHeight="1" x14ac:dyDescent="0.15">
      <c r="H378" s="11"/>
      <c r="I378" s="11"/>
    </row>
    <row r="379" spans="8:9" ht="20.25" customHeight="1" x14ac:dyDescent="0.15">
      <c r="H379" s="11"/>
      <c r="I379" s="11"/>
    </row>
    <row r="380" spans="8:9" ht="20.25" customHeight="1" x14ac:dyDescent="0.15">
      <c r="H380" s="11"/>
      <c r="I380" s="11"/>
    </row>
    <row r="381" spans="8:9" ht="20.25" customHeight="1" x14ac:dyDescent="0.15">
      <c r="H381" s="11"/>
      <c r="I381" s="11"/>
    </row>
    <row r="382" spans="8:9" ht="20.25" customHeight="1" x14ac:dyDescent="0.15">
      <c r="H382" s="11"/>
      <c r="I382" s="11"/>
    </row>
    <row r="383" spans="8:9" ht="20.25" customHeight="1" x14ac:dyDescent="0.15">
      <c r="H383" s="11"/>
      <c r="I383" s="11"/>
    </row>
    <row r="384" spans="8:9" ht="20.25" customHeight="1" x14ac:dyDescent="0.15">
      <c r="H384" s="11"/>
      <c r="I384" s="11"/>
    </row>
    <row r="385" spans="8:9" ht="20.25" customHeight="1" x14ac:dyDescent="0.15">
      <c r="H385" s="11"/>
      <c r="I385" s="11"/>
    </row>
    <row r="386" spans="8:9" ht="20.25" customHeight="1" x14ac:dyDescent="0.15">
      <c r="H386" s="11"/>
      <c r="I386" s="11"/>
    </row>
    <row r="387" spans="8:9" ht="20.25" customHeight="1" x14ac:dyDescent="0.15">
      <c r="H387" s="11"/>
      <c r="I387" s="11"/>
    </row>
    <row r="388" spans="8:9" ht="20.25" customHeight="1" x14ac:dyDescent="0.15">
      <c r="H388" s="11"/>
      <c r="I388" s="11"/>
    </row>
    <row r="389" spans="8:9" ht="20.25" customHeight="1" x14ac:dyDescent="0.15">
      <c r="H389" s="11"/>
      <c r="I389" s="11"/>
    </row>
    <row r="390" spans="8:9" ht="20.25" customHeight="1" x14ac:dyDescent="0.15">
      <c r="H390" s="11"/>
      <c r="I390" s="11"/>
    </row>
    <row r="391" spans="8:9" ht="20.25" customHeight="1" x14ac:dyDescent="0.15">
      <c r="H391" s="11"/>
      <c r="I391" s="11"/>
    </row>
    <row r="392" spans="8:9" ht="20.25" customHeight="1" x14ac:dyDescent="0.15">
      <c r="H392" s="11"/>
      <c r="I392" s="11"/>
    </row>
    <row r="393" spans="8:9" ht="20.25" customHeight="1" x14ac:dyDescent="0.15">
      <c r="H393" s="11"/>
      <c r="I393" s="11"/>
    </row>
    <row r="394" spans="8:9" ht="20.25" customHeight="1" x14ac:dyDescent="0.15">
      <c r="H394" s="11"/>
      <c r="I394" s="11"/>
    </row>
    <row r="395" spans="8:9" ht="20.25" customHeight="1" x14ac:dyDescent="0.15">
      <c r="H395" s="11"/>
      <c r="I395" s="11"/>
    </row>
    <row r="396" spans="8:9" ht="20.25" customHeight="1" x14ac:dyDescent="0.15">
      <c r="H396" s="11"/>
      <c r="I396" s="11"/>
    </row>
    <row r="397" spans="8:9" ht="20.25" customHeight="1" x14ac:dyDescent="0.15">
      <c r="H397" s="11"/>
      <c r="I397" s="11"/>
    </row>
    <row r="398" spans="8:9" ht="20.25" customHeight="1" x14ac:dyDescent="0.15">
      <c r="H398" s="11"/>
      <c r="I398" s="11"/>
    </row>
    <row r="399" spans="8:9" ht="20.25" customHeight="1" x14ac:dyDescent="0.15">
      <c r="H399" s="11"/>
      <c r="I399" s="11"/>
    </row>
    <row r="400" spans="8:9" ht="20.25" customHeight="1" x14ac:dyDescent="0.15">
      <c r="H400" s="11"/>
      <c r="I400" s="11"/>
    </row>
    <row r="401" spans="8:9" ht="20.25" customHeight="1" x14ac:dyDescent="0.15">
      <c r="H401" s="11"/>
      <c r="I401" s="11"/>
    </row>
    <row r="402" spans="8:9" ht="20.25" customHeight="1" x14ac:dyDescent="0.15">
      <c r="H402" s="11"/>
      <c r="I402" s="11"/>
    </row>
    <row r="403" spans="8:9" ht="20.25" customHeight="1" x14ac:dyDescent="0.15">
      <c r="H403" s="11"/>
      <c r="I403" s="11"/>
    </row>
    <row r="404" spans="8:9" ht="20.25" customHeight="1" x14ac:dyDescent="0.15">
      <c r="H404" s="11"/>
      <c r="I404" s="11"/>
    </row>
    <row r="405" spans="8:9" ht="20.25" customHeight="1" x14ac:dyDescent="0.15">
      <c r="H405" s="11"/>
      <c r="I405" s="11"/>
    </row>
    <row r="406" spans="8:9" ht="20.25" customHeight="1" x14ac:dyDescent="0.15">
      <c r="H406" s="11"/>
      <c r="I406" s="11"/>
    </row>
    <row r="407" spans="8:9" ht="20.25" customHeight="1" x14ac:dyDescent="0.15">
      <c r="H407" s="11"/>
      <c r="I407" s="11"/>
    </row>
    <row r="408" spans="8:9" ht="20.25" customHeight="1" x14ac:dyDescent="0.15">
      <c r="H408" s="11"/>
      <c r="I408" s="11"/>
    </row>
    <row r="409" spans="8:9" ht="20.25" customHeight="1" x14ac:dyDescent="0.15">
      <c r="H409" s="11"/>
      <c r="I409" s="11"/>
    </row>
    <row r="410" spans="8:9" ht="20.25" customHeight="1" x14ac:dyDescent="0.15">
      <c r="H410" s="11"/>
      <c r="I410" s="11"/>
    </row>
    <row r="411" spans="8:9" ht="20.25" customHeight="1" x14ac:dyDescent="0.15">
      <c r="H411" s="11"/>
      <c r="I411" s="11"/>
    </row>
    <row r="412" spans="8:9" ht="20.25" customHeight="1" x14ac:dyDescent="0.15">
      <c r="H412" s="11"/>
      <c r="I412" s="11"/>
    </row>
    <row r="413" spans="8:9" ht="20.25" customHeight="1" x14ac:dyDescent="0.15">
      <c r="H413" s="11"/>
      <c r="I413" s="11"/>
    </row>
    <row r="414" spans="8:9" ht="20.25" customHeight="1" x14ac:dyDescent="0.15">
      <c r="H414" s="11"/>
      <c r="I414" s="11"/>
    </row>
    <row r="415" spans="8:9" ht="20.25" customHeight="1" x14ac:dyDescent="0.15">
      <c r="H415" s="11"/>
      <c r="I415" s="11"/>
    </row>
    <row r="416" spans="8:9" ht="20.25" customHeight="1" x14ac:dyDescent="0.15">
      <c r="H416" s="11"/>
      <c r="I416" s="11"/>
    </row>
    <row r="417" spans="8:9" ht="20.25" customHeight="1" x14ac:dyDescent="0.15">
      <c r="H417" s="11"/>
      <c r="I417" s="11"/>
    </row>
    <row r="418" spans="8:9" ht="20.25" customHeight="1" x14ac:dyDescent="0.15">
      <c r="H418" s="11"/>
      <c r="I418" s="11"/>
    </row>
    <row r="419" spans="8:9" ht="20.25" customHeight="1" x14ac:dyDescent="0.15">
      <c r="H419" s="11"/>
      <c r="I419" s="11"/>
    </row>
    <row r="420" spans="8:9" ht="20.25" customHeight="1" x14ac:dyDescent="0.15">
      <c r="H420" s="11"/>
      <c r="I420" s="11"/>
    </row>
    <row r="421" spans="8:9" ht="20.25" customHeight="1" x14ac:dyDescent="0.15">
      <c r="H421" s="11"/>
      <c r="I421" s="11"/>
    </row>
    <row r="422" spans="8:9" ht="20.25" customHeight="1" x14ac:dyDescent="0.15">
      <c r="H422" s="11"/>
      <c r="I422" s="11"/>
    </row>
    <row r="423" spans="8:9" ht="20.25" customHeight="1" x14ac:dyDescent="0.15">
      <c r="H423" s="11"/>
      <c r="I423" s="11"/>
    </row>
    <row r="424" spans="8:9" ht="20.25" customHeight="1" x14ac:dyDescent="0.15">
      <c r="H424" s="11"/>
      <c r="I424" s="11"/>
    </row>
    <row r="425" spans="8:9" ht="20.25" customHeight="1" x14ac:dyDescent="0.15">
      <c r="H425" s="11"/>
      <c r="I425" s="11"/>
    </row>
    <row r="426" spans="8:9" ht="20.25" customHeight="1" x14ac:dyDescent="0.15">
      <c r="H426" s="11"/>
      <c r="I426" s="11"/>
    </row>
    <row r="427" spans="8:9" ht="20.25" customHeight="1" x14ac:dyDescent="0.15">
      <c r="H427" s="11"/>
      <c r="I427" s="11"/>
    </row>
    <row r="428" spans="8:9" ht="20.25" customHeight="1" x14ac:dyDescent="0.15">
      <c r="H428" s="11"/>
      <c r="I428" s="11"/>
    </row>
    <row r="429" spans="8:9" ht="20.25" customHeight="1" x14ac:dyDescent="0.15">
      <c r="H429" s="11"/>
      <c r="I429" s="11"/>
    </row>
    <row r="430" spans="8:9" ht="20.25" customHeight="1" x14ac:dyDescent="0.15">
      <c r="H430" s="11"/>
      <c r="I430" s="11"/>
    </row>
    <row r="431" spans="8:9" ht="20.25" customHeight="1" x14ac:dyDescent="0.15">
      <c r="H431" s="11"/>
      <c r="I431" s="11"/>
    </row>
    <row r="432" spans="8:9" ht="20.25" customHeight="1" x14ac:dyDescent="0.15">
      <c r="H432" s="11"/>
      <c r="I432" s="11"/>
    </row>
    <row r="433" spans="8:9" ht="20.25" customHeight="1" x14ac:dyDescent="0.15">
      <c r="H433" s="11"/>
      <c r="I433" s="11"/>
    </row>
    <row r="434" spans="8:9" ht="20.25" customHeight="1" x14ac:dyDescent="0.15">
      <c r="H434" s="11"/>
      <c r="I434" s="11"/>
    </row>
    <row r="435" spans="8:9" ht="20.25" customHeight="1" x14ac:dyDescent="0.15">
      <c r="H435" s="11"/>
      <c r="I435" s="11"/>
    </row>
    <row r="436" spans="8:9" ht="20.25" customHeight="1" x14ac:dyDescent="0.15">
      <c r="H436" s="11"/>
      <c r="I436" s="11"/>
    </row>
    <row r="437" spans="8:9" ht="20.25" customHeight="1" x14ac:dyDescent="0.15">
      <c r="H437" s="11"/>
      <c r="I437" s="11"/>
    </row>
    <row r="438" spans="8:9" ht="20.25" customHeight="1" x14ac:dyDescent="0.15">
      <c r="H438" s="11"/>
      <c r="I438" s="11"/>
    </row>
    <row r="439" spans="8:9" ht="20.25" customHeight="1" x14ac:dyDescent="0.15">
      <c r="H439" s="11"/>
      <c r="I439" s="11"/>
    </row>
    <row r="440" spans="8:9" ht="20.25" customHeight="1" x14ac:dyDescent="0.15">
      <c r="H440" s="11"/>
      <c r="I440" s="11"/>
    </row>
    <row r="441" spans="8:9" ht="20.25" customHeight="1" x14ac:dyDescent="0.15">
      <c r="H441" s="11"/>
      <c r="I441" s="11"/>
    </row>
    <row r="442" spans="8:9" ht="20.25" customHeight="1" x14ac:dyDescent="0.15">
      <c r="H442" s="11"/>
      <c r="I442" s="11"/>
    </row>
    <row r="443" spans="8:9" ht="20.25" customHeight="1" x14ac:dyDescent="0.15">
      <c r="H443" s="11"/>
      <c r="I443" s="11"/>
    </row>
    <row r="444" spans="8:9" ht="20.25" customHeight="1" x14ac:dyDescent="0.15">
      <c r="H444" s="11"/>
      <c r="I444" s="11"/>
    </row>
    <row r="445" spans="8:9" ht="20.25" customHeight="1" x14ac:dyDescent="0.15">
      <c r="H445" s="11"/>
      <c r="I445" s="11"/>
    </row>
    <row r="446" spans="8:9" ht="20.25" customHeight="1" x14ac:dyDescent="0.15">
      <c r="H446" s="11"/>
      <c r="I446" s="11"/>
    </row>
    <row r="447" spans="8:9" ht="20.25" customHeight="1" x14ac:dyDescent="0.15">
      <c r="H447" s="11"/>
      <c r="I447" s="11"/>
    </row>
    <row r="448" spans="8:9" ht="20.25" customHeight="1" x14ac:dyDescent="0.15">
      <c r="H448" s="11"/>
      <c r="I448" s="11"/>
    </row>
    <row r="449" spans="8:9" ht="20.25" customHeight="1" x14ac:dyDescent="0.15">
      <c r="H449" s="11"/>
      <c r="I449" s="11"/>
    </row>
    <row r="450" spans="8:9" ht="20.25" customHeight="1" x14ac:dyDescent="0.15">
      <c r="H450" s="11"/>
      <c r="I450" s="11"/>
    </row>
    <row r="451" spans="8:9" ht="20.25" customHeight="1" x14ac:dyDescent="0.15">
      <c r="H451" s="11"/>
      <c r="I451" s="11"/>
    </row>
    <row r="452" spans="8:9" ht="20.25" customHeight="1" x14ac:dyDescent="0.15">
      <c r="H452" s="11"/>
      <c r="I452" s="11"/>
    </row>
    <row r="453" spans="8:9" ht="20.25" customHeight="1" x14ac:dyDescent="0.15">
      <c r="H453" s="11"/>
      <c r="I453" s="11"/>
    </row>
    <row r="454" spans="8:9" ht="20.25" customHeight="1" x14ac:dyDescent="0.15">
      <c r="H454" s="11"/>
      <c r="I454" s="11"/>
    </row>
    <row r="455" spans="8:9" ht="20.25" customHeight="1" x14ac:dyDescent="0.15">
      <c r="H455" s="11"/>
      <c r="I455" s="11"/>
    </row>
    <row r="456" spans="8:9" ht="20.25" customHeight="1" x14ac:dyDescent="0.15">
      <c r="H456" s="11"/>
      <c r="I456" s="11"/>
    </row>
    <row r="457" spans="8:9" ht="20.25" customHeight="1" x14ac:dyDescent="0.15">
      <c r="H457" s="11"/>
      <c r="I457" s="11"/>
    </row>
    <row r="458" spans="8:9" ht="20.25" customHeight="1" x14ac:dyDescent="0.15">
      <c r="H458" s="11"/>
      <c r="I458" s="11"/>
    </row>
    <row r="459" spans="8:9" ht="20.25" customHeight="1" x14ac:dyDescent="0.15">
      <c r="H459" s="11"/>
      <c r="I459" s="11"/>
    </row>
    <row r="460" spans="8:9" ht="20.25" customHeight="1" x14ac:dyDescent="0.15">
      <c r="H460" s="11"/>
      <c r="I460" s="11"/>
    </row>
    <row r="461" spans="8:9" ht="20.25" customHeight="1" x14ac:dyDescent="0.15">
      <c r="H461" s="11"/>
      <c r="I461" s="11"/>
    </row>
    <row r="462" spans="8:9" ht="20.25" customHeight="1" x14ac:dyDescent="0.15">
      <c r="H462" s="11"/>
      <c r="I462" s="11"/>
    </row>
    <row r="463" spans="8:9" ht="20.25" customHeight="1" x14ac:dyDescent="0.15">
      <c r="H463" s="11"/>
      <c r="I463" s="11"/>
    </row>
    <row r="464" spans="8:9" ht="20.25" customHeight="1" x14ac:dyDescent="0.15">
      <c r="H464" s="11"/>
      <c r="I464" s="11"/>
    </row>
    <row r="465" spans="8:9" ht="20.25" customHeight="1" x14ac:dyDescent="0.15">
      <c r="H465" s="11"/>
      <c r="I465" s="11"/>
    </row>
    <row r="466" spans="8:9" ht="20.25" customHeight="1" x14ac:dyDescent="0.15">
      <c r="H466" s="11"/>
      <c r="I466" s="11"/>
    </row>
    <row r="467" spans="8:9" ht="20.25" customHeight="1" x14ac:dyDescent="0.15">
      <c r="H467" s="11"/>
      <c r="I467" s="11"/>
    </row>
    <row r="468" spans="8:9" ht="20.25" customHeight="1" x14ac:dyDescent="0.15">
      <c r="H468" s="11"/>
      <c r="I468" s="11"/>
    </row>
    <row r="469" spans="8:9" ht="20.25" customHeight="1" x14ac:dyDescent="0.15">
      <c r="H469" s="11"/>
      <c r="I469" s="11"/>
    </row>
    <row r="470" spans="8:9" ht="20.25" customHeight="1" x14ac:dyDescent="0.15">
      <c r="H470" s="11"/>
      <c r="I470" s="11"/>
    </row>
    <row r="471" spans="8:9" ht="20.25" customHeight="1" x14ac:dyDescent="0.15">
      <c r="H471" s="11"/>
      <c r="I471" s="11"/>
    </row>
    <row r="472" spans="8:9" ht="20.25" customHeight="1" x14ac:dyDescent="0.15">
      <c r="H472" s="11"/>
      <c r="I472" s="11"/>
    </row>
    <row r="473" spans="8:9" ht="20.25" customHeight="1" x14ac:dyDescent="0.15">
      <c r="H473" s="11"/>
      <c r="I473" s="11"/>
    </row>
    <row r="474" spans="8:9" ht="20.25" customHeight="1" x14ac:dyDescent="0.15">
      <c r="H474" s="11"/>
      <c r="I474" s="11"/>
    </row>
    <row r="475" spans="8:9" ht="20.25" customHeight="1" x14ac:dyDescent="0.15">
      <c r="H475" s="11"/>
      <c r="I475" s="11"/>
    </row>
    <row r="476" spans="8:9" ht="20.25" customHeight="1" x14ac:dyDescent="0.15">
      <c r="H476" s="11"/>
      <c r="I476" s="11"/>
    </row>
    <row r="477" spans="8:9" ht="20.25" customHeight="1" x14ac:dyDescent="0.15">
      <c r="H477" s="11"/>
      <c r="I477" s="11"/>
    </row>
    <row r="478" spans="8:9" ht="20.25" customHeight="1" x14ac:dyDescent="0.15">
      <c r="H478" s="11"/>
      <c r="I478" s="11"/>
    </row>
    <row r="479" spans="8:9" ht="20.25" customHeight="1" x14ac:dyDescent="0.15">
      <c r="H479" s="11"/>
      <c r="I479" s="11"/>
    </row>
    <row r="480" spans="8:9" ht="20.25" customHeight="1" x14ac:dyDescent="0.15">
      <c r="H480" s="11"/>
      <c r="I480" s="11"/>
    </row>
    <row r="481" spans="8:9" ht="20.25" customHeight="1" x14ac:dyDescent="0.15">
      <c r="H481" s="11"/>
      <c r="I481" s="11"/>
    </row>
    <row r="482" spans="8:9" ht="20.25" customHeight="1" x14ac:dyDescent="0.15">
      <c r="H482" s="11"/>
      <c r="I482" s="11"/>
    </row>
    <row r="483" spans="8:9" ht="20.25" customHeight="1" x14ac:dyDescent="0.15">
      <c r="H483" s="11"/>
      <c r="I483" s="11"/>
    </row>
    <row r="484" spans="8:9" ht="20.25" customHeight="1" x14ac:dyDescent="0.15">
      <c r="H484" s="11"/>
      <c r="I484" s="11"/>
    </row>
    <row r="485" spans="8:9" ht="20.25" customHeight="1" x14ac:dyDescent="0.15">
      <c r="H485" s="11"/>
      <c r="I485" s="11"/>
    </row>
    <row r="486" spans="8:9" ht="20.25" customHeight="1" x14ac:dyDescent="0.15">
      <c r="H486" s="11"/>
      <c r="I486" s="11"/>
    </row>
    <row r="487" spans="8:9" ht="20.25" customHeight="1" x14ac:dyDescent="0.15">
      <c r="H487" s="11"/>
      <c r="I487" s="11"/>
    </row>
    <row r="488" spans="8:9" ht="20.25" customHeight="1" x14ac:dyDescent="0.15">
      <c r="H488" s="11"/>
      <c r="I488" s="11"/>
    </row>
    <row r="489" spans="8:9" ht="20.25" customHeight="1" x14ac:dyDescent="0.15">
      <c r="H489" s="11"/>
      <c r="I489" s="11"/>
    </row>
    <row r="490" spans="8:9" ht="20.25" customHeight="1" x14ac:dyDescent="0.15">
      <c r="H490" s="11"/>
      <c r="I490" s="11"/>
    </row>
    <row r="491" spans="8:9" ht="20.25" customHeight="1" x14ac:dyDescent="0.15">
      <c r="H491" s="11"/>
      <c r="I491" s="11"/>
    </row>
    <row r="492" spans="8:9" ht="20.25" customHeight="1" x14ac:dyDescent="0.15">
      <c r="H492" s="11"/>
      <c r="I492" s="11"/>
    </row>
    <row r="493" spans="8:9" ht="20.25" customHeight="1" x14ac:dyDescent="0.15">
      <c r="H493" s="11"/>
      <c r="I493" s="11"/>
    </row>
    <row r="494" spans="8:9" ht="20.25" customHeight="1" x14ac:dyDescent="0.15">
      <c r="H494" s="11"/>
      <c r="I494" s="11"/>
    </row>
    <row r="495" spans="8:9" ht="20.25" customHeight="1" x14ac:dyDescent="0.15">
      <c r="H495" s="11"/>
      <c r="I495" s="11"/>
    </row>
    <row r="496" spans="8:9" ht="20.25" customHeight="1" x14ac:dyDescent="0.15">
      <c r="H496" s="11"/>
      <c r="I496" s="11"/>
    </row>
    <row r="497" spans="9:9" ht="20.25" customHeight="1" x14ac:dyDescent="0.15">
      <c r="I497" s="11"/>
    </row>
    <row r="498" spans="9:9" ht="20.25" customHeight="1" x14ac:dyDescent="0.15">
      <c r="I498" s="11"/>
    </row>
    <row r="499" spans="9:9" ht="20.25" customHeight="1" x14ac:dyDescent="0.15">
      <c r="I499" s="11"/>
    </row>
    <row r="500" spans="9:9" ht="20.25" customHeight="1" x14ac:dyDescent="0.15">
      <c r="I500" s="11"/>
    </row>
    <row r="501" spans="9:9" ht="20.25" customHeight="1" x14ac:dyDescent="0.15">
      <c r="I501" s="11"/>
    </row>
    <row r="502" spans="9:9" ht="20.25" customHeight="1" x14ac:dyDescent="0.15">
      <c r="I502" s="11"/>
    </row>
    <row r="503" spans="9:9" ht="20.25" customHeight="1" x14ac:dyDescent="0.15">
      <c r="I503" s="11"/>
    </row>
    <row r="504" spans="9:9" ht="20.25" customHeight="1" x14ac:dyDescent="0.15">
      <c r="I504" s="11"/>
    </row>
    <row r="505" spans="9:9" ht="20.25" customHeight="1" x14ac:dyDescent="0.15">
      <c r="I505" s="11"/>
    </row>
    <row r="506" spans="9:9" ht="20.25" customHeight="1" x14ac:dyDescent="0.15">
      <c r="I506" s="11"/>
    </row>
    <row r="507" spans="9:9" ht="20.25" customHeight="1" x14ac:dyDescent="0.15">
      <c r="I507" s="11"/>
    </row>
    <row r="508" spans="9:9" ht="20.25" customHeight="1" x14ac:dyDescent="0.15">
      <c r="I508" s="11"/>
    </row>
    <row r="509" spans="9:9" ht="20.25" customHeight="1" x14ac:dyDescent="0.15">
      <c r="I509" s="11"/>
    </row>
    <row r="510" spans="9:9" ht="20.25" customHeight="1" x14ac:dyDescent="0.15">
      <c r="I510" s="11"/>
    </row>
    <row r="511" spans="9:9" ht="20.25" customHeight="1" x14ac:dyDescent="0.15">
      <c r="I511" s="11"/>
    </row>
    <row r="512" spans="9:9" ht="20.25" customHeight="1" x14ac:dyDescent="0.15">
      <c r="I512" s="11"/>
    </row>
    <row r="513" spans="9:9" ht="20.25" customHeight="1" x14ac:dyDescent="0.15">
      <c r="I513" s="11"/>
    </row>
    <row r="514" spans="9:9" ht="20.25" customHeight="1" x14ac:dyDescent="0.15">
      <c r="I514" s="11"/>
    </row>
    <row r="515" spans="9:9" ht="20.25" customHeight="1" x14ac:dyDescent="0.15">
      <c r="I515" s="11"/>
    </row>
    <row r="516" spans="9:9" ht="20.25" customHeight="1" x14ac:dyDescent="0.15">
      <c r="I516" s="11"/>
    </row>
    <row r="517" spans="9:9" ht="20.25" customHeight="1" x14ac:dyDescent="0.15">
      <c r="I517" s="11"/>
    </row>
    <row r="518" spans="9:9" ht="20.25" customHeight="1" x14ac:dyDescent="0.15">
      <c r="I518" s="11"/>
    </row>
    <row r="519" spans="9:9" ht="20.25" customHeight="1" x14ac:dyDescent="0.15">
      <c r="I519" s="11"/>
    </row>
    <row r="520" spans="9:9" ht="20.25" customHeight="1" x14ac:dyDescent="0.15">
      <c r="I520" s="11"/>
    </row>
    <row r="521" spans="9:9" ht="20.25" customHeight="1" x14ac:dyDescent="0.15">
      <c r="I521" s="11"/>
    </row>
    <row r="522" spans="9:9" ht="20.25" customHeight="1" x14ac:dyDescent="0.15">
      <c r="I522" s="11"/>
    </row>
    <row r="523" spans="9:9" ht="20.25" customHeight="1" x14ac:dyDescent="0.15">
      <c r="I523" s="11"/>
    </row>
    <row r="524" spans="9:9" ht="20.25" customHeight="1" x14ac:dyDescent="0.15">
      <c r="I524" s="11"/>
    </row>
    <row r="525" spans="9:9" ht="20.25" customHeight="1" x14ac:dyDescent="0.15">
      <c r="I525" s="11"/>
    </row>
    <row r="526" spans="9:9" ht="20.25" customHeight="1" x14ac:dyDescent="0.15">
      <c r="I526" s="11"/>
    </row>
    <row r="527" spans="9:9" ht="20.25" customHeight="1" x14ac:dyDescent="0.15">
      <c r="I527" s="11"/>
    </row>
    <row r="528" spans="9:9" ht="20.25" customHeight="1" x14ac:dyDescent="0.15">
      <c r="I528" s="11"/>
    </row>
    <row r="529" spans="9:9" ht="20.25" customHeight="1" x14ac:dyDescent="0.15">
      <c r="I529" s="11"/>
    </row>
    <row r="530" spans="9:9" ht="20.25" customHeight="1" x14ac:dyDescent="0.15">
      <c r="I530" s="11"/>
    </row>
    <row r="531" spans="9:9" ht="20.25" customHeight="1" x14ac:dyDescent="0.15">
      <c r="I531" s="11"/>
    </row>
    <row r="532" spans="9:9" ht="20.25" customHeight="1" x14ac:dyDescent="0.15">
      <c r="I532" s="11"/>
    </row>
    <row r="533" spans="9:9" ht="20.25" customHeight="1" x14ac:dyDescent="0.15">
      <c r="I533" s="11"/>
    </row>
    <row r="534" spans="9:9" ht="20.25" customHeight="1" x14ac:dyDescent="0.15">
      <c r="I534" s="11"/>
    </row>
    <row r="535" spans="9:9" ht="20.25" customHeight="1" x14ac:dyDescent="0.15">
      <c r="I535" s="11"/>
    </row>
    <row r="536" spans="9:9" ht="20.25" customHeight="1" x14ac:dyDescent="0.15">
      <c r="I536" s="11"/>
    </row>
    <row r="537" spans="9:9" ht="20.25" customHeight="1" x14ac:dyDescent="0.15">
      <c r="I537" s="11"/>
    </row>
    <row r="538" spans="9:9" ht="20.25" customHeight="1" x14ac:dyDescent="0.15">
      <c r="I538" s="11"/>
    </row>
    <row r="539" spans="9:9" ht="20.25" customHeight="1" x14ac:dyDescent="0.15">
      <c r="I539" s="11"/>
    </row>
    <row r="540" spans="9:9" ht="20.25" customHeight="1" x14ac:dyDescent="0.15">
      <c r="I540" s="11"/>
    </row>
    <row r="541" spans="9:9" ht="20.25" customHeight="1" x14ac:dyDescent="0.15">
      <c r="I541" s="11"/>
    </row>
    <row r="542" spans="9:9" ht="20.25" customHeight="1" x14ac:dyDescent="0.15">
      <c r="I542" s="11"/>
    </row>
    <row r="543" spans="9:9" ht="20.25" customHeight="1" x14ac:dyDescent="0.15">
      <c r="I543" s="11"/>
    </row>
    <row r="544" spans="9:9" ht="20.25" customHeight="1" x14ac:dyDescent="0.15">
      <c r="I544" s="11"/>
    </row>
    <row r="545" spans="9:9" ht="20.25" customHeight="1" x14ac:dyDescent="0.15">
      <c r="I545" s="11"/>
    </row>
    <row r="546" spans="9:9" ht="20.25" customHeight="1" x14ac:dyDescent="0.15">
      <c r="I546" s="11"/>
    </row>
    <row r="547" spans="9:9" ht="20.25" customHeight="1" x14ac:dyDescent="0.15">
      <c r="I547" s="11"/>
    </row>
    <row r="548" spans="9:9" ht="20.25" customHeight="1" x14ac:dyDescent="0.15">
      <c r="I548" s="11"/>
    </row>
    <row r="549" spans="9:9" ht="20.25" customHeight="1" x14ac:dyDescent="0.15">
      <c r="I549" s="11"/>
    </row>
    <row r="550" spans="9:9" ht="20.25" customHeight="1" x14ac:dyDescent="0.15">
      <c r="I550" s="11"/>
    </row>
    <row r="551" spans="9:9" ht="20.25" customHeight="1" x14ac:dyDescent="0.15">
      <c r="I551" s="11"/>
    </row>
    <row r="552" spans="9:9" ht="20.25" customHeight="1" x14ac:dyDescent="0.15">
      <c r="I552" s="11"/>
    </row>
    <row r="553" spans="9:9" ht="20.25" customHeight="1" x14ac:dyDescent="0.15">
      <c r="I553" s="11"/>
    </row>
    <row r="554" spans="9:9" ht="20.25" customHeight="1" x14ac:dyDescent="0.15">
      <c r="I554" s="11"/>
    </row>
    <row r="555" spans="9:9" ht="20.25" customHeight="1" x14ac:dyDescent="0.15">
      <c r="I555" s="11"/>
    </row>
    <row r="556" spans="9:9" ht="20.25" customHeight="1" x14ac:dyDescent="0.15">
      <c r="I556" s="11"/>
    </row>
    <row r="557" spans="9:9" ht="20.25" customHeight="1" x14ac:dyDescent="0.15">
      <c r="I557" s="11"/>
    </row>
    <row r="558" spans="9:9" ht="20.25" customHeight="1" x14ac:dyDescent="0.15">
      <c r="I558" s="11"/>
    </row>
    <row r="559" spans="9:9" ht="20.25" customHeight="1" x14ac:dyDescent="0.15">
      <c r="I559" s="11"/>
    </row>
    <row r="560" spans="9:9" ht="20.25" customHeight="1" x14ac:dyDescent="0.15">
      <c r="I560" s="11"/>
    </row>
    <row r="561" spans="9:9" ht="20.25" customHeight="1" x14ac:dyDescent="0.15">
      <c r="I561" s="11"/>
    </row>
    <row r="562" spans="9:9" ht="20.25" customHeight="1" x14ac:dyDescent="0.15">
      <c r="I562" s="11"/>
    </row>
    <row r="563" spans="9:9" ht="20.25" customHeight="1" x14ac:dyDescent="0.15">
      <c r="I563" s="11"/>
    </row>
    <row r="564" spans="9:9" ht="20.25" customHeight="1" x14ac:dyDescent="0.15">
      <c r="I564" s="11"/>
    </row>
    <row r="565" spans="9:9" ht="20.25" customHeight="1" x14ac:dyDescent="0.15">
      <c r="I565" s="11"/>
    </row>
    <row r="566" spans="9:9" ht="20.25" customHeight="1" x14ac:dyDescent="0.15">
      <c r="I566" s="11"/>
    </row>
    <row r="567" spans="9:9" ht="20.25" customHeight="1" x14ac:dyDescent="0.15">
      <c r="I567" s="11"/>
    </row>
    <row r="568" spans="9:9" ht="20.25" customHeight="1" x14ac:dyDescent="0.15">
      <c r="I568" s="11"/>
    </row>
    <row r="569" spans="9:9" ht="20.25" customHeight="1" x14ac:dyDescent="0.15">
      <c r="I569" s="11"/>
    </row>
    <row r="570" spans="9:9" ht="20.25" customHeight="1" x14ac:dyDescent="0.15">
      <c r="I570" s="11"/>
    </row>
    <row r="571" spans="9:9" ht="20.25" customHeight="1" x14ac:dyDescent="0.15">
      <c r="I571" s="11"/>
    </row>
    <row r="572" spans="9:9" ht="20.25" customHeight="1" x14ac:dyDescent="0.15">
      <c r="I572" s="11"/>
    </row>
    <row r="573" spans="9:9" ht="20.25" customHeight="1" x14ac:dyDescent="0.15">
      <c r="I573" s="11"/>
    </row>
    <row r="574" spans="9:9" ht="20.25" customHeight="1" x14ac:dyDescent="0.15">
      <c r="I574" s="11"/>
    </row>
    <row r="575" spans="9:9" ht="20.25" customHeight="1" x14ac:dyDescent="0.15">
      <c r="I575" s="11"/>
    </row>
    <row r="576" spans="9:9" ht="20.25" customHeight="1" x14ac:dyDescent="0.15">
      <c r="I576" s="11"/>
    </row>
    <row r="577" spans="9:9" ht="20.25" customHeight="1" x14ac:dyDescent="0.15">
      <c r="I577" s="11"/>
    </row>
    <row r="578" spans="9:9" ht="20.25" customHeight="1" x14ac:dyDescent="0.15">
      <c r="I578" s="11"/>
    </row>
    <row r="579" spans="9:9" ht="20.25" customHeight="1" x14ac:dyDescent="0.15">
      <c r="I579" s="11"/>
    </row>
    <row r="580" spans="9:9" ht="20.25" customHeight="1" x14ac:dyDescent="0.15">
      <c r="I580" s="11"/>
    </row>
    <row r="581" spans="9:9" ht="20.25" customHeight="1" x14ac:dyDescent="0.15">
      <c r="I581" s="11"/>
    </row>
    <row r="582" spans="9:9" ht="20.25" customHeight="1" x14ac:dyDescent="0.15">
      <c r="I582" s="11"/>
    </row>
    <row r="583" spans="9:9" ht="20.25" customHeight="1" x14ac:dyDescent="0.15">
      <c r="I583" s="11"/>
    </row>
    <row r="584" spans="9:9" ht="20.25" customHeight="1" x14ac:dyDescent="0.15">
      <c r="I584" s="11"/>
    </row>
    <row r="585" spans="9:9" ht="20.25" customHeight="1" x14ac:dyDescent="0.15">
      <c r="I585" s="11"/>
    </row>
    <row r="586" spans="9:9" ht="20.25" customHeight="1" x14ac:dyDescent="0.15">
      <c r="I586" s="11"/>
    </row>
    <row r="587" spans="9:9" ht="20.25" customHeight="1" x14ac:dyDescent="0.15">
      <c r="I587" s="11"/>
    </row>
    <row r="588" spans="9:9" ht="20.25" customHeight="1" x14ac:dyDescent="0.15">
      <c r="I588" s="11"/>
    </row>
    <row r="589" spans="9:9" ht="20.25" customHeight="1" x14ac:dyDescent="0.15">
      <c r="I589" s="11"/>
    </row>
    <row r="590" spans="9:9" ht="20.25" customHeight="1" x14ac:dyDescent="0.15">
      <c r="I590" s="11"/>
    </row>
    <row r="591" spans="9:9" ht="20.25" customHeight="1" x14ac:dyDescent="0.15">
      <c r="I591" s="11"/>
    </row>
    <row r="592" spans="9:9" ht="20.25" customHeight="1" x14ac:dyDescent="0.15">
      <c r="I592" s="11"/>
    </row>
    <row r="593" spans="9:9" ht="20.25" customHeight="1" x14ac:dyDescent="0.15">
      <c r="I593" s="11"/>
    </row>
    <row r="594" spans="9:9" ht="20.25" customHeight="1" x14ac:dyDescent="0.15">
      <c r="I594" s="11"/>
    </row>
    <row r="595" spans="9:9" ht="20.25" customHeight="1" x14ac:dyDescent="0.15">
      <c r="I595" s="11"/>
    </row>
    <row r="596" spans="9:9" ht="20.25" customHeight="1" x14ac:dyDescent="0.15">
      <c r="I596" s="11"/>
    </row>
    <row r="597" spans="9:9" ht="20.25" customHeight="1" x14ac:dyDescent="0.15">
      <c r="I597" s="11"/>
    </row>
    <row r="598" spans="9:9" ht="20.25" customHeight="1" x14ac:dyDescent="0.15">
      <c r="I598" s="11"/>
    </row>
    <row r="599" spans="9:9" ht="20.25" customHeight="1" x14ac:dyDescent="0.15">
      <c r="I599" s="11"/>
    </row>
    <row r="600" spans="9:9" ht="20.25" customHeight="1" x14ac:dyDescent="0.15">
      <c r="I600" s="11"/>
    </row>
    <row r="601" spans="9:9" ht="20.25" customHeight="1" x14ac:dyDescent="0.15">
      <c r="I601" s="11"/>
    </row>
    <row r="602" spans="9:9" ht="20.25" customHeight="1" x14ac:dyDescent="0.15">
      <c r="I602" s="11"/>
    </row>
    <row r="603" spans="9:9" ht="20.25" customHeight="1" x14ac:dyDescent="0.15">
      <c r="I603" s="11"/>
    </row>
    <row r="604" spans="9:9" ht="20.25" customHeight="1" x14ac:dyDescent="0.15">
      <c r="I604" s="11"/>
    </row>
    <row r="605" spans="9:9" ht="20.25" customHeight="1" x14ac:dyDescent="0.15">
      <c r="I605" s="11"/>
    </row>
    <row r="606" spans="9:9" ht="20.25" customHeight="1" x14ac:dyDescent="0.15">
      <c r="I606" s="11"/>
    </row>
    <row r="607" spans="9:9" ht="20.25" customHeight="1" x14ac:dyDescent="0.15">
      <c r="I607" s="11"/>
    </row>
    <row r="608" spans="9:9" ht="20.25" customHeight="1" x14ac:dyDescent="0.15">
      <c r="I608" s="11"/>
    </row>
    <row r="609" spans="9:9" ht="20.25" customHeight="1" x14ac:dyDescent="0.15">
      <c r="I609" s="11"/>
    </row>
    <row r="610" spans="9:9" ht="20.25" customHeight="1" x14ac:dyDescent="0.15">
      <c r="I610" s="11"/>
    </row>
    <row r="611" spans="9:9" ht="20.25" customHeight="1" x14ac:dyDescent="0.15">
      <c r="I611" s="11"/>
    </row>
    <row r="612" spans="9:9" ht="20.25" customHeight="1" x14ac:dyDescent="0.15">
      <c r="I612" s="11"/>
    </row>
    <row r="613" spans="9:9" ht="20.25" customHeight="1" x14ac:dyDescent="0.15">
      <c r="I613" s="11"/>
    </row>
    <row r="614" spans="9:9" ht="20.25" customHeight="1" x14ac:dyDescent="0.15">
      <c r="I614" s="11"/>
    </row>
    <row r="615" spans="9:9" ht="20.25" customHeight="1" x14ac:dyDescent="0.15">
      <c r="I615" s="11"/>
    </row>
    <row r="616" spans="9:9" ht="20.25" customHeight="1" x14ac:dyDescent="0.15">
      <c r="I616" s="11"/>
    </row>
    <row r="617" spans="9:9" ht="20.25" customHeight="1" x14ac:dyDescent="0.15">
      <c r="I617" s="11"/>
    </row>
    <row r="618" spans="9:9" ht="20.25" customHeight="1" x14ac:dyDescent="0.15">
      <c r="I618" s="11"/>
    </row>
    <row r="619" spans="9:9" ht="20.25" customHeight="1" x14ac:dyDescent="0.15">
      <c r="I619" s="11"/>
    </row>
    <row r="620" spans="9:9" ht="20.25" customHeight="1" x14ac:dyDescent="0.15">
      <c r="I620" s="11"/>
    </row>
    <row r="621" spans="9:9" ht="20.25" customHeight="1" x14ac:dyDescent="0.15">
      <c r="I621" s="11"/>
    </row>
    <row r="622" spans="9:9" ht="20.25" customHeight="1" x14ac:dyDescent="0.15">
      <c r="I622" s="11"/>
    </row>
    <row r="623" spans="9:9" ht="20.25" customHeight="1" x14ac:dyDescent="0.15">
      <c r="I623" s="11"/>
    </row>
    <row r="624" spans="9:9" ht="20.25" customHeight="1" x14ac:dyDescent="0.15">
      <c r="I624" s="11"/>
    </row>
    <row r="625" spans="9:9" ht="20.25" customHeight="1" x14ac:dyDescent="0.15">
      <c r="I625" s="11"/>
    </row>
    <row r="626" spans="9:9" ht="20.25" customHeight="1" x14ac:dyDescent="0.15">
      <c r="I626" s="11"/>
    </row>
    <row r="627" spans="9:9" ht="20.25" customHeight="1" x14ac:dyDescent="0.15">
      <c r="I627" s="11"/>
    </row>
    <row r="628" spans="9:9" ht="20.25" customHeight="1" x14ac:dyDescent="0.15">
      <c r="I628" s="11"/>
    </row>
    <row r="629" spans="9:9" ht="20.25" customHeight="1" x14ac:dyDescent="0.15">
      <c r="I629" s="11"/>
    </row>
    <row r="630" spans="9:9" ht="20.25" customHeight="1" x14ac:dyDescent="0.15">
      <c r="I630" s="11"/>
    </row>
    <row r="631" spans="9:9" ht="20.25" customHeight="1" x14ac:dyDescent="0.15">
      <c r="I631" s="11"/>
    </row>
    <row r="632" spans="9:9" ht="20.25" customHeight="1" x14ac:dyDescent="0.15">
      <c r="I632" s="11"/>
    </row>
    <row r="633" spans="9:9" ht="20.25" customHeight="1" x14ac:dyDescent="0.15">
      <c r="I633" s="11"/>
    </row>
    <row r="634" spans="9:9" ht="20.25" customHeight="1" x14ac:dyDescent="0.15">
      <c r="I634" s="11"/>
    </row>
    <row r="635" spans="9:9" ht="20.25" customHeight="1" x14ac:dyDescent="0.15">
      <c r="I635" s="11"/>
    </row>
    <row r="636" spans="9:9" ht="20.25" customHeight="1" x14ac:dyDescent="0.15">
      <c r="I636" s="11"/>
    </row>
    <row r="637" spans="9:9" ht="20.25" customHeight="1" x14ac:dyDescent="0.15">
      <c r="I637" s="11"/>
    </row>
    <row r="638" spans="9:9" ht="20.25" customHeight="1" x14ac:dyDescent="0.15">
      <c r="I638" s="11"/>
    </row>
  </sheetData>
  <autoFilter ref="A1:I496"/>
  <phoneticPr fontId="1" type="noConversion"/>
  <dataValidations count="1">
    <dataValidation type="list" allowBlank="1" showInputMessage="1" showErrorMessage="1" sqref="C2:C174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33" stopIfTrue="1" operator="equal" id="{C715668B-58B7-4C8F-8855-2EF96909852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34" stopIfTrue="1" operator="equal" id="{15AAD85B-0429-43AD-A027-46EBFEEE585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 D74 D97 D103:D104 D109:D110 D175:D1048576</xm:sqref>
        </x14:conditionalFormatting>
        <x14:conditionalFormatting xmlns:xm="http://schemas.microsoft.com/office/excel/2006/main">
          <x14:cfRule type="cellIs" priority="287" stopIfTrue="1" operator="equal" id="{72670A2D-EC70-4237-AA2C-1EBA68FAABC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8" stopIfTrue="1" operator="equal" id="{8B99C967-8C82-48C3-B5C1-61EFB4CCDF1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285" stopIfTrue="1" operator="equal" id="{0B43D3F1-E064-4276-97D4-C47BBEC1ED9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6" stopIfTrue="1" operator="equal" id="{01BBADF3-7A14-4F9F-AB28-DE86CB57810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D67</xm:sqref>
        </x14:conditionalFormatting>
        <x14:conditionalFormatting xmlns:xm="http://schemas.microsoft.com/office/excel/2006/main">
          <x14:cfRule type="cellIs" priority="283" stopIfTrue="1" operator="equal" id="{870F799F-F74F-455A-9472-4807F831FCC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4" stopIfTrue="1" operator="equal" id="{C05F5DF5-4EAB-4304-AAB4-8B32FD8CE5A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D68</xm:sqref>
        </x14:conditionalFormatting>
        <x14:conditionalFormatting xmlns:xm="http://schemas.microsoft.com/office/excel/2006/main">
          <x14:cfRule type="cellIs" priority="281" stopIfTrue="1" operator="equal" id="{71800683-3EBB-4BD0-9556-1C62716BE85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2" stopIfTrue="1" operator="equal" id="{F9B952B3-3B94-4CEF-B21E-126947D06F1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D69:D71</xm:sqref>
        </x14:conditionalFormatting>
        <x14:conditionalFormatting xmlns:xm="http://schemas.microsoft.com/office/excel/2006/main">
          <x14:cfRule type="cellIs" priority="279" stopIfTrue="1" operator="equal" id="{521D70C1-C85E-4AFA-842F-B5D5509991B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0" stopIfTrue="1" operator="equal" id="{58D398B3-F84A-45C5-B359-0C85B646E73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277" stopIfTrue="1" operator="equal" id="{1A0B5603-7D00-4603-A766-EE37380370B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8" stopIfTrue="1" operator="equal" id="{9EE20A7D-AC18-418B-89D3-EA220BD5C32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275" stopIfTrue="1" operator="equal" id="{4946ECDE-0472-4E1D-BC83-7E5280C3CEF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6" stopIfTrue="1" operator="equal" id="{D46C9167-FC8D-4FDD-9114-DC92E77AE6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D75:D76</xm:sqref>
        </x14:conditionalFormatting>
        <x14:conditionalFormatting xmlns:xm="http://schemas.microsoft.com/office/excel/2006/main">
          <x14:cfRule type="cellIs" priority="273" stopIfTrue="1" operator="equal" id="{486744E2-46EA-4CE5-8404-C1AE666D377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4" stopIfTrue="1" operator="equal" id="{00E3F66E-FEBD-49FF-99DC-D10D4B2F19E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D77:D78</xm:sqref>
        </x14:conditionalFormatting>
        <x14:conditionalFormatting xmlns:xm="http://schemas.microsoft.com/office/excel/2006/main">
          <x14:cfRule type="cellIs" priority="271" stopIfTrue="1" operator="equal" id="{8C585D67-1BF7-4A9E-AE4F-8B136453B25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2" stopIfTrue="1" operator="equal" id="{7EFEE3D7-ADCF-4FB9-86F2-A75FA179F91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D79:D80</xm:sqref>
        </x14:conditionalFormatting>
        <x14:conditionalFormatting xmlns:xm="http://schemas.microsoft.com/office/excel/2006/main">
          <x14:cfRule type="cellIs" priority="269" stopIfTrue="1" operator="equal" id="{E1FC4845-7901-4F82-8994-2A27A6A9045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70" stopIfTrue="1" operator="equal" id="{9EB20E9D-6ABC-428A-9AEC-AF80910ECE2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D81</xm:sqref>
        </x14:conditionalFormatting>
        <x14:conditionalFormatting xmlns:xm="http://schemas.microsoft.com/office/excel/2006/main">
          <x14:cfRule type="cellIs" priority="267" stopIfTrue="1" operator="equal" id="{5AC8535D-8C18-481E-91A6-B4648BCDA62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8" stopIfTrue="1" operator="equal" id="{25CAA12C-8A65-4356-A820-46D5C51CD18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D82:D84</xm:sqref>
        </x14:conditionalFormatting>
        <x14:conditionalFormatting xmlns:xm="http://schemas.microsoft.com/office/excel/2006/main">
          <x14:cfRule type="cellIs" priority="265" stopIfTrue="1" operator="equal" id="{387D08FE-1277-4E9B-8331-88613BF069F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6" stopIfTrue="1" operator="equal" id="{FF782B47-CF73-43DE-9753-FE2CC79FDEE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D85:D86</xm:sqref>
        </x14:conditionalFormatting>
        <x14:conditionalFormatting xmlns:xm="http://schemas.microsoft.com/office/excel/2006/main">
          <x14:cfRule type="cellIs" priority="263" stopIfTrue="1" operator="equal" id="{E0C0E19C-63BF-4FB6-90D3-61F188786AE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4" stopIfTrue="1" operator="equal" id="{A9A60582-DE60-4750-9308-CAD905D4D42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261" stopIfTrue="1" operator="equal" id="{DD805630-D18A-4E74-BA32-034A32067D1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2" stopIfTrue="1" operator="equal" id="{38C70CFA-5E6E-4C88-A148-9A2610C45D5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D88:D89</xm:sqref>
        </x14:conditionalFormatting>
        <x14:conditionalFormatting xmlns:xm="http://schemas.microsoft.com/office/excel/2006/main">
          <x14:cfRule type="cellIs" priority="259" stopIfTrue="1" operator="equal" id="{9407BDD9-53C6-4077-870C-2D31FF06A65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0" stopIfTrue="1" operator="equal" id="{D4243EE7-7B32-46E4-B46E-293426E7A98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D90</xm:sqref>
        </x14:conditionalFormatting>
        <x14:conditionalFormatting xmlns:xm="http://schemas.microsoft.com/office/excel/2006/main">
          <x14:cfRule type="cellIs" priority="257" stopIfTrue="1" operator="equal" id="{B4177AE4-1C07-4D3D-B8F0-774831F9C7D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8" stopIfTrue="1" operator="equal" id="{6349B527-6CC2-4707-9A85-C2BF30F1BBA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D91</xm:sqref>
        </x14:conditionalFormatting>
        <x14:conditionalFormatting xmlns:xm="http://schemas.microsoft.com/office/excel/2006/main">
          <x14:cfRule type="cellIs" priority="255" stopIfTrue="1" operator="equal" id="{33FD7E14-F23E-47EB-B820-B0E734AB376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6" stopIfTrue="1" operator="equal" id="{94BD9C92-4BBA-45F4-8ED1-7429F7D4B75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D92:D94</xm:sqref>
        </x14:conditionalFormatting>
        <x14:conditionalFormatting xmlns:xm="http://schemas.microsoft.com/office/excel/2006/main">
          <x14:cfRule type="cellIs" priority="253" stopIfTrue="1" operator="equal" id="{EA7D97A2-181E-4363-BA22-E546B023B20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4" stopIfTrue="1" operator="equal" id="{09F810EA-5403-4CB4-83B3-97EEB4F8752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251" stopIfTrue="1" operator="equal" id="{FD927735-7477-4BC4-ADE2-6B708A60BA4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2" stopIfTrue="1" operator="equal" id="{58188CAE-7AE9-4D2C-98A7-2E649791414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D96</xm:sqref>
        </x14:conditionalFormatting>
        <x14:conditionalFormatting xmlns:xm="http://schemas.microsoft.com/office/excel/2006/main">
          <x14:cfRule type="cellIs" priority="249" stopIfTrue="1" operator="equal" id="{61A8C7D9-554A-41D1-BDFE-07CC77E55F9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0" stopIfTrue="1" operator="equal" id="{7A9362AD-33D3-4C1A-883E-8607ABAA835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D98:D99</xm:sqref>
        </x14:conditionalFormatting>
        <x14:conditionalFormatting xmlns:xm="http://schemas.microsoft.com/office/excel/2006/main">
          <x14:cfRule type="cellIs" priority="247" stopIfTrue="1" operator="equal" id="{49F8FD9E-CA2A-44F6-8AC7-44A286B31DD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8" stopIfTrue="1" operator="equal" id="{CD071CC2-8A8E-44B2-9A15-F38F334690E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D101</xm:sqref>
        </x14:conditionalFormatting>
        <x14:conditionalFormatting xmlns:xm="http://schemas.microsoft.com/office/excel/2006/main">
          <x14:cfRule type="cellIs" priority="245" stopIfTrue="1" operator="equal" id="{E82CF7D8-C658-4649-A2D8-CCC2501C62E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6" stopIfTrue="1" operator="equal" id="{756B8030-B112-4328-8737-87A8E679308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D100</xm:sqref>
        </x14:conditionalFormatting>
        <x14:conditionalFormatting xmlns:xm="http://schemas.microsoft.com/office/excel/2006/main">
          <x14:cfRule type="cellIs" priority="243" stopIfTrue="1" operator="equal" id="{3EF90FAF-5CA3-4B34-98DD-5F973F58958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4" stopIfTrue="1" operator="equal" id="{21886970-AD72-454F-A9E1-36AEE69ED4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D102</xm:sqref>
        </x14:conditionalFormatting>
        <x14:conditionalFormatting xmlns:xm="http://schemas.microsoft.com/office/excel/2006/main">
          <x14:cfRule type="cellIs" priority="241" stopIfTrue="1" operator="equal" id="{39088978-4DF4-44ED-823F-1A188463A1F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2" stopIfTrue="1" operator="equal" id="{0C23066D-C1A1-406F-ABDB-4C793444451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239" stopIfTrue="1" operator="equal" id="{35FAFE77-0F2C-4DD4-9389-C1A79DAAA3D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0" stopIfTrue="1" operator="equal" id="{BCE06616-59AA-4D03-88F1-EB2B79D6A51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237" stopIfTrue="1" operator="equal" id="{81C9DE72-B735-4E53-88E7-23B07E67E70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8" stopIfTrue="1" operator="equal" id="{F2B0BE29-1045-40E0-AC0A-D23955B4D45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D107</xm:sqref>
        </x14:conditionalFormatting>
        <x14:conditionalFormatting xmlns:xm="http://schemas.microsoft.com/office/excel/2006/main">
          <x14:cfRule type="cellIs" priority="235" stopIfTrue="1" operator="equal" id="{FC5B78B1-20A1-4BC3-A943-F30A7D0FE2F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6" stopIfTrue="1" operator="equal" id="{8D50FDCD-601A-4EEB-AE3B-74512092D25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D108</xm:sqref>
        </x14:conditionalFormatting>
        <x14:conditionalFormatting xmlns:xm="http://schemas.microsoft.com/office/excel/2006/main">
          <x14:cfRule type="cellIs" priority="233" stopIfTrue="1" operator="equal" id="{6B7B5712-C279-4688-9F95-9822A6F0A9E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4" stopIfTrue="1" operator="equal" id="{DF60E8A2-F224-45F1-9AE4-479AE944DA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D111</xm:sqref>
        </x14:conditionalFormatting>
        <x14:conditionalFormatting xmlns:xm="http://schemas.microsoft.com/office/excel/2006/main">
          <x14:cfRule type="cellIs" priority="231" stopIfTrue="1" operator="equal" id="{43A7731A-E8CA-4B10-AF79-357D87FF920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2" stopIfTrue="1" operator="equal" id="{1F5C5076-A78B-445C-B7CF-AAB2D5B9185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D112</xm:sqref>
        </x14:conditionalFormatting>
        <x14:conditionalFormatting xmlns:xm="http://schemas.microsoft.com/office/excel/2006/main">
          <x14:cfRule type="cellIs" priority="229" stopIfTrue="1" operator="equal" id="{F03CCEFC-B23B-4395-9C2B-719F50339F9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0" stopIfTrue="1" operator="equal" id="{0A625C7B-2936-4A4C-AB2F-D26744D35E7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D114</xm:sqref>
        </x14:conditionalFormatting>
        <x14:conditionalFormatting xmlns:xm="http://schemas.microsoft.com/office/excel/2006/main">
          <x14:cfRule type="cellIs" priority="227" stopIfTrue="1" operator="equal" id="{404CEA80-EB35-4A17-9FC9-5B245F2F76D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8" stopIfTrue="1" operator="equal" id="{3C600F7E-CC3D-45D8-B505-72477AB25E0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D113</xm:sqref>
        </x14:conditionalFormatting>
        <x14:conditionalFormatting xmlns:xm="http://schemas.microsoft.com/office/excel/2006/main">
          <x14:cfRule type="cellIs" priority="225" stopIfTrue="1" operator="equal" id="{22E66B3B-9CC7-447E-8076-8049318A2ED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6" stopIfTrue="1" operator="equal" id="{619B583B-780F-453A-A2DB-C7AC4CCAE24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D115:D116</xm:sqref>
        </x14:conditionalFormatting>
        <x14:conditionalFormatting xmlns:xm="http://schemas.microsoft.com/office/excel/2006/main">
          <x14:cfRule type="cellIs" priority="223" stopIfTrue="1" operator="equal" id="{B0861366-2B7F-4021-A054-0C9BA9EFDF6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4" stopIfTrue="1" operator="equal" id="{C8DDD719-0DB2-4DEF-9553-9BC14B75368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D117:D118</xm:sqref>
        </x14:conditionalFormatting>
        <x14:conditionalFormatting xmlns:xm="http://schemas.microsoft.com/office/excel/2006/main">
          <x14:cfRule type="cellIs" priority="221" stopIfTrue="1" operator="equal" id="{2CAE5C8D-3760-4251-A0FA-535917A46D0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2" stopIfTrue="1" operator="equal" id="{51A29DC3-CEAB-4D3A-B978-5DFDA8BF0E9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219" stopIfTrue="1" operator="equal" id="{ECDA10C9-BEAE-4948-85F9-A0D349B118C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0" stopIfTrue="1" operator="equal" id="{F61AAC71-6530-4813-9380-741D1915E7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D119</xm:sqref>
        </x14:conditionalFormatting>
        <x14:conditionalFormatting xmlns:xm="http://schemas.microsoft.com/office/excel/2006/main">
          <x14:cfRule type="cellIs" priority="217" stopIfTrue="1" operator="equal" id="{7CBA3AFF-1EF0-4467-964D-20163AC6B6D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8" stopIfTrue="1" operator="equal" id="{28453FD5-7CAC-4101-996A-0D0617939FD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215" stopIfTrue="1" operator="equal" id="{7E0ABA77-192C-4609-8202-DCBC6436A7B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6" stopIfTrue="1" operator="equal" id="{658035EA-1616-4BF9-98B2-D1AD1E9C115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D122</xm:sqref>
        </x14:conditionalFormatting>
        <x14:conditionalFormatting xmlns:xm="http://schemas.microsoft.com/office/excel/2006/main">
          <x14:cfRule type="cellIs" priority="213" stopIfTrue="1" operator="equal" id="{9712A5F1-1465-4303-B259-F7374648AB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4" stopIfTrue="1" operator="equal" id="{F2323357-A767-4CA2-A18F-E491391581D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D125:D126</xm:sqref>
        </x14:conditionalFormatting>
        <x14:conditionalFormatting xmlns:xm="http://schemas.microsoft.com/office/excel/2006/main">
          <x14:cfRule type="cellIs" priority="211" stopIfTrue="1" operator="equal" id="{99F5E0F6-B3AF-4A7F-941B-D1C9E0AD98A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2" stopIfTrue="1" operator="equal" id="{2F24F52B-9680-4730-B0EE-4A6FF2122AF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209" stopIfTrue="1" operator="equal" id="{B4A49C21-E74B-4862-A487-27D798738BA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0" stopIfTrue="1" operator="equal" id="{16EAD2DF-696B-498E-8FBF-61D774EAEF5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D123</xm:sqref>
        </x14:conditionalFormatting>
        <x14:conditionalFormatting xmlns:xm="http://schemas.microsoft.com/office/excel/2006/main">
          <x14:cfRule type="cellIs" priority="207" stopIfTrue="1" operator="equal" id="{5B5C11E3-C0DE-4826-B2CA-EAF2EA9CF06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8" stopIfTrue="1" operator="equal" id="{E9E25BD0-304B-45CA-943A-E07D06D5E06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D124</xm:sqref>
        </x14:conditionalFormatting>
        <x14:conditionalFormatting xmlns:xm="http://schemas.microsoft.com/office/excel/2006/main">
          <x14:cfRule type="cellIs" priority="205" stopIfTrue="1" operator="equal" id="{5D80511B-4CE5-4750-AFB8-09BBA9085AD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6" stopIfTrue="1" operator="equal" id="{6B38636F-E126-401C-82DD-5DC24F4A511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D129</xm:sqref>
        </x14:conditionalFormatting>
        <x14:conditionalFormatting xmlns:xm="http://schemas.microsoft.com/office/excel/2006/main">
          <x14:cfRule type="cellIs" priority="203" stopIfTrue="1" operator="equal" id="{1B68FBF1-6529-47C2-83A2-75339D0371D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4" stopIfTrue="1" operator="equal" id="{40FA7792-26E6-4C53-90EC-86A1CBF4CB1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D128</xm:sqref>
        </x14:conditionalFormatting>
        <x14:conditionalFormatting xmlns:xm="http://schemas.microsoft.com/office/excel/2006/main">
          <x14:cfRule type="cellIs" priority="201" stopIfTrue="1" operator="equal" id="{7540076E-5E9D-49C1-9689-207A2932892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2" stopIfTrue="1" operator="equal" id="{49C74DC6-90DA-4E30-90A9-567BBF3D8C9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D130:D131</xm:sqref>
        </x14:conditionalFormatting>
        <x14:conditionalFormatting xmlns:xm="http://schemas.microsoft.com/office/excel/2006/main">
          <x14:cfRule type="cellIs" priority="199" stopIfTrue="1" operator="equal" id="{A46E08DB-460C-44A7-AC5F-7DE8365EA64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0" stopIfTrue="1" operator="equal" id="{392C2ED9-B78B-4956-8023-F980580029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D132:D133</xm:sqref>
        </x14:conditionalFormatting>
        <x14:conditionalFormatting xmlns:xm="http://schemas.microsoft.com/office/excel/2006/main">
          <x14:cfRule type="cellIs" priority="197" stopIfTrue="1" operator="equal" id="{782F407A-040C-4386-A5DE-0C976817F7E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8" stopIfTrue="1" operator="equal" id="{A1D80858-63D0-4AC0-A9EF-CE11DE2823A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D135</xm:sqref>
        </x14:conditionalFormatting>
        <x14:conditionalFormatting xmlns:xm="http://schemas.microsoft.com/office/excel/2006/main">
          <x14:cfRule type="cellIs" priority="195" stopIfTrue="1" operator="equal" id="{59B4B5E8-D58C-4ABE-8F00-E0C1D6FB676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6" stopIfTrue="1" operator="equal" id="{F6E58D0B-B145-4CEC-9A96-0DE8171ACCB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D134</xm:sqref>
        </x14:conditionalFormatting>
        <x14:conditionalFormatting xmlns:xm="http://schemas.microsoft.com/office/excel/2006/main">
          <x14:cfRule type="cellIs" priority="193" stopIfTrue="1" operator="equal" id="{471DF59F-32CC-4D55-9D12-99898BF4DF5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4" stopIfTrue="1" operator="equal" id="{BE8CD0EA-B8FC-434C-B84D-FE5CA86EF1D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D136</xm:sqref>
        </x14:conditionalFormatting>
        <x14:conditionalFormatting xmlns:xm="http://schemas.microsoft.com/office/excel/2006/main">
          <x14:cfRule type="cellIs" priority="191" stopIfTrue="1" operator="equal" id="{1CC567F4-A150-4964-B226-ADE23B73E87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2" stopIfTrue="1" operator="equal" id="{2C46F6D6-CCF2-4C9F-89FD-F4F28600A9D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189" stopIfTrue="1" operator="equal" id="{0EF21971-4654-47DF-91B2-F6D9B4125F3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0" stopIfTrue="1" operator="equal" id="{5725077F-6C6B-45A2-973F-F6B78A358EB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187" stopIfTrue="1" operator="equal" id="{CCA765F3-1C2C-4A9D-8946-A50AE954A72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8" stopIfTrue="1" operator="equal" id="{EB7B8C27-6579-414A-962B-010CC3253C0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185" stopIfTrue="1" operator="equal" id="{BE3059EE-894F-402D-8FA6-61ED2CFD629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6" stopIfTrue="1" operator="equal" id="{430B52E2-4ECB-4676-9EA5-0C8A5CA117F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D140</xm:sqref>
        </x14:conditionalFormatting>
        <x14:conditionalFormatting xmlns:xm="http://schemas.microsoft.com/office/excel/2006/main">
          <x14:cfRule type="cellIs" priority="183" stopIfTrue="1" operator="equal" id="{CF55F705-CDD9-4CD9-8A74-4B9979EDC9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4" stopIfTrue="1" operator="equal" id="{999B3B62-44A4-46D7-B5BF-1C9A6E1C2CE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D141</xm:sqref>
        </x14:conditionalFormatting>
        <x14:conditionalFormatting xmlns:xm="http://schemas.microsoft.com/office/excel/2006/main">
          <x14:cfRule type="cellIs" priority="181" stopIfTrue="1" operator="equal" id="{4A084D45-6872-4383-9FED-E43C23FC160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2" stopIfTrue="1" operator="equal" id="{C2E3843C-F0E0-4B37-B774-A7408C0669A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179" stopIfTrue="1" operator="equal" id="{BF6ADBED-147E-428A-9276-0A0CBD7DAC4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0" stopIfTrue="1" operator="equal" id="{22386BC2-52D4-4B9F-AEC1-2C0BC53B5F8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D144</xm:sqref>
        </x14:conditionalFormatting>
        <x14:conditionalFormatting xmlns:xm="http://schemas.microsoft.com/office/excel/2006/main">
          <x14:cfRule type="cellIs" priority="177" stopIfTrue="1" operator="equal" id="{2E5A4567-BB47-42E1-93D1-693A98CD3F8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8" stopIfTrue="1" operator="equal" id="{E6FF083B-FBFA-42CB-A704-8511C006DB1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175" stopIfTrue="1" operator="equal" id="{140BE56D-4EE0-4904-81A5-6A3D924CDA9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6" stopIfTrue="1" operator="equal" id="{6C593FEA-A345-478F-B697-499379288B2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D146:D147</xm:sqref>
        </x14:conditionalFormatting>
        <x14:conditionalFormatting xmlns:xm="http://schemas.microsoft.com/office/excel/2006/main">
          <x14:cfRule type="cellIs" priority="173" stopIfTrue="1" operator="equal" id="{6B17D866-EAF0-434F-A68C-796764FF074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4" stopIfTrue="1" operator="equal" id="{BB265B2F-D510-4D39-9D1E-F0F2311C942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D145</xm:sqref>
        </x14:conditionalFormatting>
        <x14:conditionalFormatting xmlns:xm="http://schemas.microsoft.com/office/excel/2006/main">
          <x14:cfRule type="cellIs" priority="171" stopIfTrue="1" operator="equal" id="{FE205338-833F-40CC-8D7C-241535B5A79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2" stopIfTrue="1" operator="equal" id="{7905BF96-5B34-4DDA-9914-D4B527A88EC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D148:D149</xm:sqref>
        </x14:conditionalFormatting>
        <x14:conditionalFormatting xmlns:xm="http://schemas.microsoft.com/office/excel/2006/main">
          <x14:cfRule type="cellIs" priority="169" stopIfTrue="1" operator="equal" id="{1E845854-9FA7-490C-B559-D1D18851374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0" stopIfTrue="1" operator="equal" id="{ABA2F63E-1E0B-4346-83AA-C810432AB77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D151</xm:sqref>
        </x14:conditionalFormatting>
        <x14:conditionalFormatting xmlns:xm="http://schemas.microsoft.com/office/excel/2006/main">
          <x14:cfRule type="cellIs" priority="167" stopIfTrue="1" operator="equal" id="{9BEAE47E-8019-4805-A6C3-4345AFA9F89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8" stopIfTrue="1" operator="equal" id="{DE5110DB-BD66-4066-9217-41C4E7582BA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165" stopIfTrue="1" operator="equal" id="{04A64C05-6452-4548-94B1-52685A700D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6" stopIfTrue="1" operator="equal" id="{8E94C415-73FF-4655-A819-D7084EECF1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D152</xm:sqref>
        </x14:conditionalFormatting>
        <x14:conditionalFormatting xmlns:xm="http://schemas.microsoft.com/office/excel/2006/main">
          <x14:cfRule type="cellIs" priority="163" stopIfTrue="1" operator="equal" id="{96D9A3CC-BE3B-45EC-8959-186C73E63F0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4" stopIfTrue="1" operator="equal" id="{5361EEE1-780A-4A2C-A3CA-576397E759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161" stopIfTrue="1" operator="equal" id="{86EB31D2-0733-45B1-B29A-31294A2B335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2" stopIfTrue="1" operator="equal" id="{8BBC4765-0F47-4481-ACEE-0685125833E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D155</xm:sqref>
        </x14:conditionalFormatting>
        <x14:conditionalFormatting xmlns:xm="http://schemas.microsoft.com/office/excel/2006/main">
          <x14:cfRule type="cellIs" priority="159" stopIfTrue="1" operator="equal" id="{43F92BCD-67A2-4770-9107-86D068AD4F9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0" stopIfTrue="1" operator="equal" id="{84781AF9-450A-4185-91EE-CF88535EA7A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157" stopIfTrue="1" operator="equal" id="{0D77A816-B958-41D7-AD46-CD2C2C50D63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8" stopIfTrue="1" operator="equal" id="{92E07BB8-644C-4437-9377-5C1E9225DB6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D156</xm:sqref>
        </x14:conditionalFormatting>
        <x14:conditionalFormatting xmlns:xm="http://schemas.microsoft.com/office/excel/2006/main">
          <x14:cfRule type="cellIs" priority="155" stopIfTrue="1" operator="equal" id="{784E6F4B-1093-4195-B4B9-E880EF6A958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6" stopIfTrue="1" operator="equal" id="{1814BD40-8B1C-4BBB-A658-371602B9C1E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D157</xm:sqref>
        </x14:conditionalFormatting>
        <x14:conditionalFormatting xmlns:xm="http://schemas.microsoft.com/office/excel/2006/main">
          <x14:cfRule type="cellIs" priority="153" stopIfTrue="1" operator="equal" id="{472BD1C2-F7AF-493F-B186-A537C0B8454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4" stopIfTrue="1" operator="equal" id="{0DE67FA9-1FCA-46F6-B89F-6800EEA2451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D158</xm:sqref>
        </x14:conditionalFormatting>
        <x14:conditionalFormatting xmlns:xm="http://schemas.microsoft.com/office/excel/2006/main">
          <x14:cfRule type="cellIs" priority="151" stopIfTrue="1" operator="equal" id="{6CD63E36-2E7F-4603-9779-D8DFE42C142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2" stopIfTrue="1" operator="equal" id="{C81349AE-A28E-49B2-89CB-0F63FB4B55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149" stopIfTrue="1" operator="equal" id="{34FC1F86-9DD0-4C10-BD3B-AC4367A5C46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0" stopIfTrue="1" operator="equal" id="{A2E0B21B-697F-4A0D-9D77-944CC134CA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147" stopIfTrue="1" operator="equal" id="{18DEB89B-4050-4516-8B6C-E5A7B82D4E9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8" stopIfTrue="1" operator="equal" id="{C0D4E839-3008-44C6-839F-A6697C00DF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145" stopIfTrue="1" operator="equal" id="{856BE93E-7084-48FA-A30B-5375094C10D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6" stopIfTrue="1" operator="equal" id="{607E44D0-0EC1-4AF4-B7FD-CC4B5845D3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143" stopIfTrue="1" operator="equal" id="{BE09017D-47EE-41CC-88D7-C39B7214458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4" stopIfTrue="1" operator="equal" id="{FF214F76-5A21-4974-A05F-745ABE63B5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D164:D165</xm:sqref>
        </x14:conditionalFormatting>
        <x14:conditionalFormatting xmlns:xm="http://schemas.microsoft.com/office/excel/2006/main">
          <x14:cfRule type="cellIs" priority="141" stopIfTrue="1" operator="equal" id="{2334A70B-C36A-4031-8D42-33730B91CD2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2" stopIfTrue="1" operator="equal" id="{0BFE8C37-1998-4978-A4DE-24C01CE3CAE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D166</xm:sqref>
        </x14:conditionalFormatting>
        <x14:conditionalFormatting xmlns:xm="http://schemas.microsoft.com/office/excel/2006/main">
          <x14:cfRule type="cellIs" priority="139" stopIfTrue="1" operator="equal" id="{2176D025-2726-4DEB-BA08-C729CAAD63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0" stopIfTrue="1" operator="equal" id="{2313C2C3-56A9-40A5-BCC7-1DD1CC5FBD4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D167</xm:sqref>
        </x14:conditionalFormatting>
        <x14:conditionalFormatting xmlns:xm="http://schemas.microsoft.com/office/excel/2006/main">
          <x14:cfRule type="cellIs" priority="137" stopIfTrue="1" operator="equal" id="{6FF7E678-BBBE-420F-BC20-83FA9C18789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8" stopIfTrue="1" operator="equal" id="{819D5D80-363E-4657-A93D-451C5324D66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D168</xm:sqref>
        </x14:conditionalFormatting>
        <x14:conditionalFormatting xmlns:xm="http://schemas.microsoft.com/office/excel/2006/main">
          <x14:cfRule type="cellIs" priority="135" stopIfTrue="1" operator="equal" id="{5EE96084-4F0E-4F20-8013-8B8C8E6F982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6" stopIfTrue="1" operator="equal" id="{CEA150BD-F1A5-4A45-9945-7B6FAF46BAE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D169</xm:sqref>
        </x14:conditionalFormatting>
        <x14:conditionalFormatting xmlns:xm="http://schemas.microsoft.com/office/excel/2006/main">
          <x14:cfRule type="cellIs" priority="133" stopIfTrue="1" operator="equal" id="{F81AE186-8E6B-4D18-8A3C-BD61C7EA9E2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4" stopIfTrue="1" operator="equal" id="{74916ABF-E631-4FBF-9260-6F87394CC43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131" stopIfTrue="1" operator="equal" id="{35CBAF9E-5F11-4BFE-8AE3-0C8B80E7D61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2" stopIfTrue="1" operator="equal" id="{C4AABE8D-F54F-498E-9FD8-7C4441056D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129" stopIfTrue="1" operator="equal" id="{BEFE077E-41F5-44F0-BA24-55E21F942E1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0" stopIfTrue="1" operator="equal" id="{E246A79B-13F5-40D8-A983-6EFCF1FA1A3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127" stopIfTrue="1" operator="equal" id="{F481ABAF-39B0-4C13-BADE-373092359D4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8" stopIfTrue="1" operator="equal" id="{6C035A7D-1E5D-409E-A891-448E7FD5C7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D173:D174</xm:sqref>
        </x14:conditionalFormatting>
        <x14:conditionalFormatting xmlns:xm="http://schemas.microsoft.com/office/excel/2006/main">
          <x14:cfRule type="cellIs" priority="125" stopIfTrue="1" operator="equal" id="{9DF6D04F-CB8F-421C-81AC-F605063193F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6" stopIfTrue="1" operator="equal" id="{00A91142-DCDD-45FA-9985-31765439A95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 D4</xm:sqref>
        </x14:conditionalFormatting>
        <x14:conditionalFormatting xmlns:xm="http://schemas.microsoft.com/office/excel/2006/main">
          <x14:cfRule type="cellIs" priority="123" stopIfTrue="1" operator="equal" id="{0AD1E092-9DA7-4BA8-AB1F-63A2B3EB21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4" stopIfTrue="1" operator="equal" id="{56838BCA-5AF1-4089-BE93-0B274C961FC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</xm:sqref>
        </x14:conditionalFormatting>
        <x14:conditionalFormatting xmlns:xm="http://schemas.microsoft.com/office/excel/2006/main">
          <x14:cfRule type="cellIs" priority="117" stopIfTrue="1" operator="equal" id="{99C2838B-CE70-41BB-AED9-4A7C781E82C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8" stopIfTrue="1" operator="equal" id="{2FABDD88-1D48-4010-953C-FB9EC9DEDD0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</xm:sqref>
        </x14:conditionalFormatting>
        <x14:conditionalFormatting xmlns:xm="http://schemas.microsoft.com/office/excel/2006/main">
          <x14:cfRule type="cellIs" priority="119" stopIfTrue="1" operator="equal" id="{7618F713-D6BC-4E6D-964F-EFCCDC063C4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0" stopIfTrue="1" operator="equal" id="{56454F86-73C6-43AE-8B0F-FFF00E01A2D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</xm:sqref>
        </x14:conditionalFormatting>
        <x14:conditionalFormatting xmlns:xm="http://schemas.microsoft.com/office/excel/2006/main">
          <x14:cfRule type="cellIs" priority="115" stopIfTrue="1" operator="equal" id="{2E3BAB04-43E7-444C-ABDB-6F44ABDF950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6" stopIfTrue="1" operator="equal" id="{41B7E4DD-97A7-4286-9143-626BA04FDB6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</xm:sqref>
        </x14:conditionalFormatting>
        <x14:conditionalFormatting xmlns:xm="http://schemas.microsoft.com/office/excel/2006/main">
          <x14:cfRule type="cellIs" priority="113" stopIfTrue="1" operator="equal" id="{C1148E32-BCEC-4553-9107-C8E22F1E96D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4" stopIfTrue="1" operator="equal" id="{2530AFB2-61D4-49A9-80F8-CB27C7931B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111" stopIfTrue="1" operator="equal" id="{11B7E3A2-8962-4EE5-8BAD-F6A7E31D498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2" stopIfTrue="1" operator="equal" id="{D056A08E-43FA-496F-B412-C853528E02B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109" stopIfTrue="1" operator="equal" id="{A5587B51-DB29-4425-B82E-1F05357FDA3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0" stopIfTrue="1" operator="equal" id="{942A7CA6-2584-4774-946B-B06996BB5CE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cellIs" priority="107" stopIfTrue="1" operator="equal" id="{B993C78A-9321-4BF5-824B-79DB29A46D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8" stopIfTrue="1" operator="equal" id="{9DF5501A-0B45-4F39-BDB1-E6E9682F83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ellIs" priority="105" stopIfTrue="1" operator="equal" id="{A7AC7F55-D716-4F6E-ABF3-5B8AB869511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6" stopIfTrue="1" operator="equal" id="{6582125F-08A7-4C76-B1B6-9F6CB327B98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</xm:sqref>
        </x14:conditionalFormatting>
        <x14:conditionalFormatting xmlns:xm="http://schemas.microsoft.com/office/excel/2006/main">
          <x14:cfRule type="cellIs" priority="103" stopIfTrue="1" operator="equal" id="{B7E56CAA-BAE1-4F7B-B0F5-4CAB5AC6E5F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4" stopIfTrue="1" operator="equal" id="{E33EF1FF-BA9B-423B-8B76-0074FBD5B5B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cellIs" priority="101" stopIfTrue="1" operator="equal" id="{A795704F-DF54-4CFD-B969-005A32E6693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2" stopIfTrue="1" operator="equal" id="{47C4DC11-F8B5-40F9-92CB-D4D23D59BD4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</xm:sqref>
        </x14:conditionalFormatting>
        <x14:conditionalFormatting xmlns:xm="http://schemas.microsoft.com/office/excel/2006/main">
          <x14:cfRule type="cellIs" priority="99" stopIfTrue="1" operator="equal" id="{3941473E-21FB-4B4A-886C-235EDF9CE66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0" stopIfTrue="1" operator="equal" id="{A4A01AF7-6887-4B15-8A7C-0964158327A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</xm:sqref>
        </x14:conditionalFormatting>
        <x14:conditionalFormatting xmlns:xm="http://schemas.microsoft.com/office/excel/2006/main">
          <x14:cfRule type="cellIs" priority="97" stopIfTrue="1" operator="equal" id="{26572D05-C14A-4AAC-BC13-99982438B4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8" stopIfTrue="1" operator="equal" id="{55C5E7BE-335B-4188-9BCE-F073985B0EF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</xm:sqref>
        </x14:conditionalFormatting>
        <x14:conditionalFormatting xmlns:xm="http://schemas.microsoft.com/office/excel/2006/main">
          <x14:cfRule type="cellIs" priority="95" stopIfTrue="1" operator="equal" id="{83594D5C-B023-4A2F-ABEE-EAA5D07C751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6" stopIfTrue="1" operator="equal" id="{CB313C6A-8054-4342-AD6E-BEAA44E3C75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D18:D19</xm:sqref>
        </x14:conditionalFormatting>
        <x14:conditionalFormatting xmlns:xm="http://schemas.microsoft.com/office/excel/2006/main">
          <x14:cfRule type="cellIs" priority="93" stopIfTrue="1" operator="equal" id="{88260AE9-1A6C-4BAB-B8FA-F226AA495DE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4" stopIfTrue="1" operator="equal" id="{8029F185-13C9-4669-9C18-EF74794786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</xm:sqref>
        </x14:conditionalFormatting>
        <x14:conditionalFormatting xmlns:xm="http://schemas.microsoft.com/office/excel/2006/main">
          <x14:cfRule type="cellIs" priority="91" stopIfTrue="1" operator="equal" id="{1E222B53-FC2E-452C-8BF3-8028B402AF6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2" stopIfTrue="1" operator="equal" id="{4A34D3AD-ED94-4F2A-9080-1EBBEBC669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D20:D21</xm:sqref>
        </x14:conditionalFormatting>
        <x14:conditionalFormatting xmlns:xm="http://schemas.microsoft.com/office/excel/2006/main">
          <x14:cfRule type="cellIs" priority="87" stopIfTrue="1" operator="equal" id="{7121E08A-0E7E-47C1-BE9A-8D52C52DCF6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8" stopIfTrue="1" operator="equal" id="{A84FF338-DA7C-4514-A531-DBAC8BCC96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cellIs" priority="85" stopIfTrue="1" operator="equal" id="{850DA1DF-0B5A-4B75-A70A-29F7F47F108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6" stopIfTrue="1" operator="equal" id="{2BFA6AF6-C3A7-4EB2-8A50-5CD2FFDE57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ellIs" priority="81" stopIfTrue="1" operator="equal" id="{2634614C-8DEC-4522-9880-78F76E457A9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2" stopIfTrue="1" operator="equal" id="{AAAD21CE-6BD9-4AB5-908A-E2EE9F8A374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cellIs" priority="79" stopIfTrue="1" operator="equal" id="{25C2F324-821C-4798-A0BA-5EB7C70B776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0" stopIfTrue="1" operator="equal" id="{F3B79389-5ACA-464F-A9FF-8DDC2DC4681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D25</xm:sqref>
        </x14:conditionalFormatting>
        <x14:conditionalFormatting xmlns:xm="http://schemas.microsoft.com/office/excel/2006/main">
          <x14:cfRule type="cellIs" priority="77" stopIfTrue="1" operator="equal" id="{3788368A-394B-44DB-830E-9E08F0D38A9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8" stopIfTrue="1" operator="equal" id="{69C881B6-C4BB-4FB0-ADB0-EFE0BCE1E2D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D28</xm:sqref>
        </x14:conditionalFormatting>
        <x14:conditionalFormatting xmlns:xm="http://schemas.microsoft.com/office/excel/2006/main">
          <x14:cfRule type="cellIs" priority="75" stopIfTrue="1" operator="equal" id="{1A566783-D1DD-4E57-9EEF-C1A63764B0F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6" stopIfTrue="1" operator="equal" id="{A8513833-DCA8-41BA-9B60-A21D6EA6801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ellIs" priority="73" stopIfTrue="1" operator="equal" id="{709A9FEB-F539-4708-89F0-FEBD13E06E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4" stopIfTrue="1" operator="equal" id="{540FDBDA-A33E-43B7-9514-FC18D24A926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D26</xm:sqref>
        </x14:conditionalFormatting>
        <x14:conditionalFormatting xmlns:xm="http://schemas.microsoft.com/office/excel/2006/main">
          <x14:cfRule type="cellIs" priority="69" stopIfTrue="1" operator="equal" id="{8976B170-AA51-4084-94B5-62CBCA57CFF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0" stopIfTrue="1" operator="equal" id="{08EB556C-BAE3-4189-9408-54AF772D94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D27</xm:sqref>
        </x14:conditionalFormatting>
        <x14:conditionalFormatting xmlns:xm="http://schemas.microsoft.com/office/excel/2006/main">
          <x14:cfRule type="cellIs" priority="67" stopIfTrue="1" operator="equal" id="{386EF821-69FA-4078-B816-0DA3C066B74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8" stopIfTrue="1" operator="equal" id="{7D74460C-5026-47C1-BB41-A22D030FE61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D31</xm:sqref>
        </x14:conditionalFormatting>
        <x14:conditionalFormatting xmlns:xm="http://schemas.microsoft.com/office/excel/2006/main">
          <x14:cfRule type="cellIs" priority="65" stopIfTrue="1" operator="equal" id="{07BED6D6-461B-40DC-BDFD-21AC6C539AD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6" stopIfTrue="1" operator="equal" id="{3F4DACBE-AC93-473E-AB94-AE163757722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D30</xm:sqref>
        </x14:conditionalFormatting>
        <x14:conditionalFormatting xmlns:xm="http://schemas.microsoft.com/office/excel/2006/main">
          <x14:cfRule type="cellIs" priority="63" stopIfTrue="1" operator="equal" id="{1C0D9E24-B222-4F29-85F3-AC46B61D3DF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4" stopIfTrue="1" operator="equal" id="{961C9D09-9526-4E42-B38D-9F0193E19B6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D33:D34</xm:sqref>
        </x14:conditionalFormatting>
        <x14:conditionalFormatting xmlns:xm="http://schemas.microsoft.com/office/excel/2006/main">
          <x14:cfRule type="cellIs" priority="61" stopIfTrue="1" operator="equal" id="{7FFAFC26-AC76-4DD3-A14F-CCB8F444CCD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2" stopIfTrue="1" operator="equal" id="{88EF4A7F-C432-42E1-9C56-929190D63BB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D32</xm:sqref>
        </x14:conditionalFormatting>
        <x14:conditionalFormatting xmlns:xm="http://schemas.microsoft.com/office/excel/2006/main">
          <x14:cfRule type="cellIs" priority="59" stopIfTrue="1" operator="equal" id="{78515E0A-801F-48EB-8305-8DA66809848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0" stopIfTrue="1" operator="equal" id="{5C1983ED-25CB-4EFC-9B23-B9AC69DFD87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D35</xm:sqref>
        </x14:conditionalFormatting>
        <x14:conditionalFormatting xmlns:xm="http://schemas.microsoft.com/office/excel/2006/main">
          <x14:cfRule type="cellIs" priority="57" stopIfTrue="1" operator="equal" id="{C95A8B38-39FF-4ACC-86A7-CD213BFB0E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8" stopIfTrue="1" operator="equal" id="{24ACA35A-AD86-4776-9187-E22A576874C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D36</xm:sqref>
        </x14:conditionalFormatting>
        <x14:conditionalFormatting xmlns:xm="http://schemas.microsoft.com/office/excel/2006/main">
          <x14:cfRule type="cellIs" priority="55" stopIfTrue="1" operator="equal" id="{1F08BE32-01E1-4792-9495-97026935AB3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6" stopIfTrue="1" operator="equal" id="{F7E9C7E6-2163-4838-A8BB-D8BBA6A8770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D37</xm:sqref>
        </x14:conditionalFormatting>
        <x14:conditionalFormatting xmlns:xm="http://schemas.microsoft.com/office/excel/2006/main">
          <x14:cfRule type="cellIs" priority="53" stopIfTrue="1" operator="equal" id="{6D16E12E-3A21-4D3B-AF79-A1EDC0A7D21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4" stopIfTrue="1" operator="equal" id="{CE2BC060-B484-42ED-BBA3-861BACED7BA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D38</xm:sqref>
        </x14:conditionalFormatting>
        <x14:conditionalFormatting xmlns:xm="http://schemas.microsoft.com/office/excel/2006/main">
          <x14:cfRule type="cellIs" priority="51" stopIfTrue="1" operator="equal" id="{3538815D-3716-4AF2-BEC5-29CF6C5062B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2" stopIfTrue="1" operator="equal" id="{51748060-0077-4393-8477-3C2536DADEC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D39</xm:sqref>
        </x14:conditionalFormatting>
        <x14:conditionalFormatting xmlns:xm="http://schemas.microsoft.com/office/excel/2006/main">
          <x14:cfRule type="cellIs" priority="49" stopIfTrue="1" operator="equal" id="{96CF6A5E-814C-4BA2-A809-7C2AAB36D5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0" stopIfTrue="1" operator="equal" id="{A4C4866E-1232-4E1D-81B4-B3CC85BEC6E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D40</xm:sqref>
        </x14:conditionalFormatting>
        <x14:conditionalFormatting xmlns:xm="http://schemas.microsoft.com/office/excel/2006/main">
          <x14:cfRule type="cellIs" priority="47" stopIfTrue="1" operator="equal" id="{A31DE9A3-978D-471E-8870-A24FAE86CF7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8" stopIfTrue="1" operator="equal" id="{DC5934D0-5C3E-4125-BB59-B036C632A64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D41</xm:sqref>
        </x14:conditionalFormatting>
        <x14:conditionalFormatting xmlns:xm="http://schemas.microsoft.com/office/excel/2006/main">
          <x14:cfRule type="cellIs" priority="45" stopIfTrue="1" operator="equal" id="{CBFD105C-AEAC-41FE-B497-03EFDF57669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" stopIfTrue="1" operator="equal" id="{9A65FCAC-580F-4826-A7FD-3DDC8D4ED28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D44</xm:sqref>
        </x14:conditionalFormatting>
        <x14:conditionalFormatting xmlns:xm="http://schemas.microsoft.com/office/excel/2006/main">
          <x14:cfRule type="cellIs" priority="43" stopIfTrue="1" operator="equal" id="{ADF8BD7B-7DE0-4ECB-B5C7-4643D452326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" stopIfTrue="1" operator="equal" id="{B410B1F1-D0C0-4C99-BA98-8AAC8469C5C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D42</xm:sqref>
        </x14:conditionalFormatting>
        <x14:conditionalFormatting xmlns:xm="http://schemas.microsoft.com/office/excel/2006/main">
          <x14:cfRule type="cellIs" priority="41" stopIfTrue="1" operator="equal" id="{F61FA645-35A0-44E7-9B8B-E7F64E1D0DF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" stopIfTrue="1" operator="equal" id="{C9D93014-5933-44F7-A164-3EDD5EF1BDA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D45</xm:sqref>
        </x14:conditionalFormatting>
        <x14:conditionalFormatting xmlns:xm="http://schemas.microsoft.com/office/excel/2006/main">
          <x14:cfRule type="cellIs" priority="39" stopIfTrue="1" operator="equal" id="{1CF08834-13AD-4BAE-BD69-24FE7626EA7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0" stopIfTrue="1" operator="equal" id="{378C06FD-CB24-4D3E-B72F-81AC882A812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D43</xm:sqref>
        </x14:conditionalFormatting>
        <x14:conditionalFormatting xmlns:xm="http://schemas.microsoft.com/office/excel/2006/main">
          <x14:cfRule type="cellIs" priority="37" stopIfTrue="1" operator="equal" id="{3419FAC7-C5A1-497C-8D0F-5E3F654D7F8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" stopIfTrue="1" operator="equal" id="{8A0EFBE4-4888-45F1-9EFC-6EAD37BFC1A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D46:D47</xm:sqref>
        </x14:conditionalFormatting>
        <x14:conditionalFormatting xmlns:xm="http://schemas.microsoft.com/office/excel/2006/main">
          <x14:cfRule type="cellIs" priority="35" stopIfTrue="1" operator="equal" id="{58704EBF-AAD8-470C-AEF3-E3373785804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" stopIfTrue="1" operator="equal" id="{67EA603C-0A1D-4195-933B-EDBADFB94AE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D48</xm:sqref>
        </x14:conditionalFormatting>
        <x14:conditionalFormatting xmlns:xm="http://schemas.microsoft.com/office/excel/2006/main">
          <x14:cfRule type="cellIs" priority="33" stopIfTrue="1" operator="equal" id="{5872960C-8700-407F-A986-2855299D65C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" stopIfTrue="1" operator="equal" id="{7C50BDD1-E8F7-4249-8AA5-C60F9F12448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D49:D50</xm:sqref>
        </x14:conditionalFormatting>
        <x14:conditionalFormatting xmlns:xm="http://schemas.microsoft.com/office/excel/2006/main">
          <x14:cfRule type="cellIs" priority="31" stopIfTrue="1" operator="equal" id="{219D2E2E-93B9-446B-8160-D38B7095B25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" stopIfTrue="1" operator="equal" id="{46CEFA56-BA05-4CFE-95A1-BC312FAC723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D51</xm:sqref>
        </x14:conditionalFormatting>
        <x14:conditionalFormatting xmlns:xm="http://schemas.microsoft.com/office/excel/2006/main">
          <x14:cfRule type="cellIs" priority="29" stopIfTrue="1" operator="equal" id="{3E9CCE22-CD4B-4918-98DD-5041F67EFC4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stopIfTrue="1" operator="equal" id="{37D50508-1156-4D04-806B-BAF821C1D5E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D52</xm:sqref>
        </x14:conditionalFormatting>
        <x14:conditionalFormatting xmlns:xm="http://schemas.microsoft.com/office/excel/2006/main">
          <x14:cfRule type="cellIs" priority="27" stopIfTrue="1" operator="equal" id="{0035581F-023C-44DF-AAE9-C0BDDEF7E48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" stopIfTrue="1" operator="equal" id="{DE7F9F7C-D185-43C5-A7D5-087BBFBEED9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25" stopIfTrue="1" operator="equal" id="{608DD10C-10EB-4820-9D66-CAEFAD0092C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" stopIfTrue="1" operator="equal" id="{256590A6-1619-479C-AB69-D813324C910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D54</xm:sqref>
        </x14:conditionalFormatting>
        <x14:conditionalFormatting xmlns:xm="http://schemas.microsoft.com/office/excel/2006/main">
          <x14:cfRule type="cellIs" priority="21" stopIfTrue="1" operator="equal" id="{F00D63AB-0F81-4AF4-93F7-038CBF3BCE7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stopIfTrue="1" operator="equal" id="{44DC98E1-2A69-4C2B-BA5F-107EBB921ED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D55</xm:sqref>
        </x14:conditionalFormatting>
        <x14:conditionalFormatting xmlns:xm="http://schemas.microsoft.com/office/excel/2006/main">
          <x14:cfRule type="cellIs" priority="19" stopIfTrue="1" operator="equal" id="{653FB8CD-28E0-4627-8808-64EFA4155F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" stopIfTrue="1" operator="equal" id="{40B09773-D9A5-4CE1-B9C7-39593008E86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D56</xm:sqref>
        </x14:conditionalFormatting>
        <x14:conditionalFormatting xmlns:xm="http://schemas.microsoft.com/office/excel/2006/main">
          <x14:cfRule type="cellIs" priority="17" stopIfTrue="1" operator="equal" id="{9901F61D-AC95-4BA6-9D23-9B84E871AD9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" stopIfTrue="1" operator="equal" id="{1D07F76F-A4B0-454F-9753-619D9AD40DC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D58</xm:sqref>
        </x14:conditionalFormatting>
        <x14:conditionalFormatting xmlns:xm="http://schemas.microsoft.com/office/excel/2006/main">
          <x14:cfRule type="cellIs" priority="15" stopIfTrue="1" operator="equal" id="{A8CD0A4C-EA1A-4463-8C5D-69FF7D8A684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stopIfTrue="1" operator="equal" id="{2635A462-3A69-436E-86C7-719DA54EAD9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D57</xm:sqref>
        </x14:conditionalFormatting>
        <x14:conditionalFormatting xmlns:xm="http://schemas.microsoft.com/office/excel/2006/main">
          <x14:cfRule type="cellIs" priority="13" stopIfTrue="1" operator="equal" id="{DF3A36E3-053E-4D52-9F2C-C75FD65A29E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stopIfTrue="1" operator="equal" id="{7565785A-8710-437C-9E61-EE2D1EB945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1" stopIfTrue="1" operator="equal" id="{A94AA4B3-B967-4D2D-A11B-7633AABFD68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stopIfTrue="1" operator="equal" id="{C65397BC-3F1B-434D-A809-B58A5160F2D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D59</xm:sqref>
        </x14:conditionalFormatting>
        <x14:conditionalFormatting xmlns:xm="http://schemas.microsoft.com/office/excel/2006/main">
          <x14:cfRule type="cellIs" priority="9" stopIfTrue="1" operator="equal" id="{E11F46E5-9A70-4FA4-881F-5A067AA3060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" stopIfTrue="1" operator="equal" id="{68F3494E-DB9B-4FBA-9FDC-46D3CD31FD2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7" stopIfTrue="1" operator="equal" id="{F62968BE-4C3B-4952-8825-C29D8B83A05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stopIfTrue="1" operator="equal" id="{67CCAC20-BB2F-4A1C-9290-46ADA559634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5" stopIfTrue="1" operator="equal" id="{8CDC593E-8B5A-4551-A797-1AD621B6984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stopIfTrue="1" operator="equal" id="{575B4555-7967-4FE7-A9C6-2D43F9982AA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D63 D65</xm:sqref>
        </x14:conditionalFormatting>
        <x14:conditionalFormatting xmlns:xm="http://schemas.microsoft.com/office/excel/2006/main">
          <x14:cfRule type="cellIs" priority="1" stopIfTrue="1" operator="equal" id="{208D9D26-A3DB-4A24-A79B-6A407DBC916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stopIfTrue="1" operator="equal" id="{37C5A9FE-DA1B-4634-AB7D-034E5A699D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数据项!$B$2:$G$2</xm:f>
          </x14:formula1>
          <xm:sqref>B2:B174</xm:sqref>
        </x14:dataValidation>
        <x14:dataValidation type="list" allowBlank="1" showInputMessage="1" showErrorMessage="1">
          <x14:formula1>
            <xm:f>数据项!$B$15:$C$15</xm:f>
          </x14:formula1>
          <xm:sqref>D2:D174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7"/>
  <sheetViews>
    <sheetView zoomScaleNormal="100" workbookViewId="0">
      <pane ySplit="1" topLeftCell="A161" activePane="bottomLeft" state="frozen"/>
      <selection pane="bottomLeft" activeCell="A169" sqref="A169:XFD172"/>
    </sheetView>
  </sheetViews>
  <sheetFormatPr defaultRowHeight="20.25" customHeight="1" x14ac:dyDescent="0.15"/>
  <cols>
    <col min="1" max="2" width="15.625" style="14" customWidth="1"/>
    <col min="3" max="3" width="19.125" style="14" customWidth="1"/>
    <col min="4" max="6" width="15.625" style="14" customWidth="1"/>
    <col min="7" max="7" width="35.625" style="14" customWidth="1"/>
    <col min="8" max="9" width="15.625" style="14" customWidth="1"/>
  </cols>
  <sheetData>
    <row r="1" spans="1:9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91</v>
      </c>
      <c r="H1" s="8" t="s">
        <v>96</v>
      </c>
      <c r="I1" s="8" t="s">
        <v>19</v>
      </c>
    </row>
    <row r="2" spans="1:9" x14ac:dyDescent="0.15">
      <c r="A2" s="9">
        <v>41939</v>
      </c>
      <c r="B2" s="10" t="s">
        <v>20</v>
      </c>
      <c r="C2" s="10" t="s">
        <v>26</v>
      </c>
      <c r="D2" s="10" t="s">
        <v>21</v>
      </c>
      <c r="E2" s="10">
        <v>15</v>
      </c>
      <c r="F2" s="10">
        <v>1</v>
      </c>
      <c r="G2" s="11"/>
      <c r="H2" s="11">
        <f>IF(E2*F2&gt;0,E2*F2,"")</f>
        <v>15</v>
      </c>
      <c r="I2" s="11">
        <f t="shared" ref="I2:I29" si="0">IF(WEEKNUM(A2)&gt;0,WEEKNUM(A2),"")</f>
        <v>44</v>
      </c>
    </row>
    <row r="3" spans="1:9" x14ac:dyDescent="0.15">
      <c r="A3" s="9">
        <v>41939</v>
      </c>
      <c r="B3" s="10" t="s">
        <v>20</v>
      </c>
      <c r="C3" s="10" t="s">
        <v>26</v>
      </c>
      <c r="D3" s="12" t="s">
        <v>86</v>
      </c>
      <c r="E3" s="10">
        <v>10</v>
      </c>
      <c r="F3" s="10">
        <v>1</v>
      </c>
      <c r="G3" s="11"/>
      <c r="H3" s="11">
        <f t="shared" ref="H3:H66" si="1">IF(E3*F3&gt;0,E3*F3,"")</f>
        <v>10</v>
      </c>
      <c r="I3" s="11">
        <f t="shared" si="0"/>
        <v>44</v>
      </c>
    </row>
    <row r="4" spans="1:9" x14ac:dyDescent="0.15">
      <c r="A4" s="9">
        <v>41939</v>
      </c>
      <c r="B4" s="10" t="s">
        <v>20</v>
      </c>
      <c r="C4" s="10" t="s">
        <v>26</v>
      </c>
      <c r="D4" s="10" t="s">
        <v>22</v>
      </c>
      <c r="E4" s="10">
        <v>25</v>
      </c>
      <c r="F4" s="10">
        <v>3</v>
      </c>
      <c r="G4" s="11"/>
      <c r="H4" s="11">
        <f t="shared" si="1"/>
        <v>75</v>
      </c>
      <c r="I4" s="11">
        <f t="shared" si="0"/>
        <v>44</v>
      </c>
    </row>
    <row r="5" spans="1:9" x14ac:dyDescent="0.15">
      <c r="A5" s="9">
        <v>41939</v>
      </c>
      <c r="B5" s="10" t="s">
        <v>23</v>
      </c>
      <c r="C5" s="10" t="s">
        <v>29</v>
      </c>
      <c r="D5" s="10" t="s">
        <v>21</v>
      </c>
      <c r="E5" s="10">
        <v>15</v>
      </c>
      <c r="F5" s="10">
        <v>1</v>
      </c>
      <c r="G5" s="11"/>
      <c r="H5" s="11">
        <f t="shared" si="1"/>
        <v>15</v>
      </c>
      <c r="I5" s="11">
        <f t="shared" si="0"/>
        <v>44</v>
      </c>
    </row>
    <row r="6" spans="1:9" x14ac:dyDescent="0.15">
      <c r="A6" s="9">
        <v>41939</v>
      </c>
      <c r="B6" s="10" t="s">
        <v>23</v>
      </c>
      <c r="C6" s="10" t="s">
        <v>29</v>
      </c>
      <c r="D6" s="10" t="s">
        <v>21</v>
      </c>
      <c r="E6" s="10">
        <v>10</v>
      </c>
      <c r="F6" s="10">
        <v>1</v>
      </c>
      <c r="G6" s="11"/>
      <c r="H6" s="11">
        <f t="shared" si="1"/>
        <v>10</v>
      </c>
      <c r="I6" s="11">
        <f t="shared" si="0"/>
        <v>44</v>
      </c>
    </row>
    <row r="7" spans="1:9" x14ac:dyDescent="0.15">
      <c r="A7" s="9">
        <v>41939</v>
      </c>
      <c r="B7" s="10" t="s">
        <v>23</v>
      </c>
      <c r="C7" s="10" t="s">
        <v>29</v>
      </c>
      <c r="D7" s="10" t="s">
        <v>22</v>
      </c>
      <c r="E7" s="10">
        <v>25</v>
      </c>
      <c r="F7" s="10">
        <v>3</v>
      </c>
      <c r="G7" s="11"/>
      <c r="H7" s="11">
        <f t="shared" si="1"/>
        <v>75</v>
      </c>
      <c r="I7" s="11">
        <f t="shared" si="0"/>
        <v>44</v>
      </c>
    </row>
    <row r="8" spans="1:9" x14ac:dyDescent="0.15">
      <c r="A8" s="9">
        <v>41941</v>
      </c>
      <c r="B8" s="10" t="s">
        <v>24</v>
      </c>
      <c r="C8" s="10" t="s">
        <v>28</v>
      </c>
      <c r="D8" s="10" t="s">
        <v>21</v>
      </c>
      <c r="E8" s="10">
        <v>15</v>
      </c>
      <c r="F8" s="10">
        <v>1</v>
      </c>
      <c r="G8" s="11"/>
      <c r="H8" s="11">
        <f t="shared" si="1"/>
        <v>15</v>
      </c>
      <c r="I8" s="11">
        <f t="shared" si="0"/>
        <v>44</v>
      </c>
    </row>
    <row r="9" spans="1:9" x14ac:dyDescent="0.15">
      <c r="A9" s="9">
        <v>41941</v>
      </c>
      <c r="B9" s="10" t="s">
        <v>24</v>
      </c>
      <c r="C9" s="10" t="s">
        <v>28</v>
      </c>
      <c r="D9" s="10" t="s">
        <v>21</v>
      </c>
      <c r="E9" s="10">
        <v>10</v>
      </c>
      <c r="F9" s="10">
        <v>1</v>
      </c>
      <c r="G9" s="11"/>
      <c r="H9" s="11">
        <f t="shared" si="1"/>
        <v>10</v>
      </c>
      <c r="I9" s="11">
        <f t="shared" si="0"/>
        <v>44</v>
      </c>
    </row>
    <row r="10" spans="1:9" x14ac:dyDescent="0.15">
      <c r="A10" s="9">
        <v>41941</v>
      </c>
      <c r="B10" s="10" t="s">
        <v>24</v>
      </c>
      <c r="C10" s="10" t="s">
        <v>28</v>
      </c>
      <c r="D10" s="10" t="s">
        <v>22</v>
      </c>
      <c r="E10" s="10">
        <v>30</v>
      </c>
      <c r="F10" s="10">
        <v>3</v>
      </c>
      <c r="G10" s="11"/>
      <c r="H10" s="11">
        <f t="shared" si="1"/>
        <v>90</v>
      </c>
      <c r="I10" s="11">
        <f t="shared" si="0"/>
        <v>44</v>
      </c>
    </row>
    <row r="11" spans="1:9" x14ac:dyDescent="0.15">
      <c r="A11" s="9">
        <v>41941</v>
      </c>
      <c r="B11" s="10" t="s">
        <v>25</v>
      </c>
      <c r="C11" s="10" t="s">
        <v>33</v>
      </c>
      <c r="D11" s="10" t="s">
        <v>21</v>
      </c>
      <c r="E11" s="10">
        <v>15</v>
      </c>
      <c r="F11" s="10">
        <v>1</v>
      </c>
      <c r="G11" s="11"/>
      <c r="H11" s="11">
        <f t="shared" si="1"/>
        <v>15</v>
      </c>
      <c r="I11" s="11">
        <f t="shared" ref="I11:I13" si="2">IF(WEEKNUM(A11)&gt;0,WEEKNUM(A11),"")</f>
        <v>44</v>
      </c>
    </row>
    <row r="12" spans="1:9" x14ac:dyDescent="0.15">
      <c r="A12" s="9">
        <v>41941</v>
      </c>
      <c r="B12" s="10" t="s">
        <v>25</v>
      </c>
      <c r="C12" s="10" t="s">
        <v>33</v>
      </c>
      <c r="D12" s="10" t="s">
        <v>21</v>
      </c>
      <c r="E12" s="10">
        <v>10</v>
      </c>
      <c r="F12" s="10">
        <v>1</v>
      </c>
      <c r="G12" s="11"/>
      <c r="H12" s="11">
        <f t="shared" si="1"/>
        <v>10</v>
      </c>
      <c r="I12" s="11">
        <f t="shared" si="2"/>
        <v>44</v>
      </c>
    </row>
    <row r="13" spans="1:9" x14ac:dyDescent="0.15">
      <c r="A13" s="9">
        <v>41941</v>
      </c>
      <c r="B13" s="10" t="s">
        <v>25</v>
      </c>
      <c r="C13" s="10" t="s">
        <v>33</v>
      </c>
      <c r="D13" s="10" t="s">
        <v>22</v>
      </c>
      <c r="E13" s="10">
        <v>30</v>
      </c>
      <c r="F13" s="10">
        <v>3</v>
      </c>
      <c r="G13" s="11"/>
      <c r="H13" s="11">
        <f t="shared" si="1"/>
        <v>90</v>
      </c>
      <c r="I13" s="11">
        <f t="shared" si="2"/>
        <v>44</v>
      </c>
    </row>
    <row r="14" spans="1:9" x14ac:dyDescent="0.15">
      <c r="A14" s="9">
        <v>41943</v>
      </c>
      <c r="B14" s="10" t="s">
        <v>20</v>
      </c>
      <c r="C14" s="10" t="s">
        <v>26</v>
      </c>
      <c r="D14" s="10" t="s">
        <v>21</v>
      </c>
      <c r="E14" s="10">
        <v>15</v>
      </c>
      <c r="F14" s="10">
        <v>1</v>
      </c>
      <c r="G14" s="11"/>
      <c r="H14" s="11">
        <f t="shared" si="1"/>
        <v>15</v>
      </c>
      <c r="I14" s="11">
        <f t="shared" si="0"/>
        <v>44</v>
      </c>
    </row>
    <row r="15" spans="1:9" x14ac:dyDescent="0.15">
      <c r="A15" s="9">
        <v>41943</v>
      </c>
      <c r="B15" s="10" t="s">
        <v>20</v>
      </c>
      <c r="C15" s="10" t="s">
        <v>26</v>
      </c>
      <c r="D15" s="10" t="s">
        <v>21</v>
      </c>
      <c r="E15" s="10">
        <v>10</v>
      </c>
      <c r="F15" s="10">
        <v>1</v>
      </c>
      <c r="G15" s="11"/>
      <c r="H15" s="11">
        <f t="shared" si="1"/>
        <v>10</v>
      </c>
      <c r="I15" s="11">
        <f t="shared" si="0"/>
        <v>44</v>
      </c>
    </row>
    <row r="16" spans="1:9" x14ac:dyDescent="0.15">
      <c r="A16" s="9">
        <v>41943</v>
      </c>
      <c r="B16" s="10" t="s">
        <v>20</v>
      </c>
      <c r="C16" s="10" t="s">
        <v>26</v>
      </c>
      <c r="D16" s="10" t="s">
        <v>22</v>
      </c>
      <c r="E16" s="10">
        <v>35</v>
      </c>
      <c r="F16" s="10">
        <v>3</v>
      </c>
      <c r="G16" s="11"/>
      <c r="H16" s="11">
        <f t="shared" si="1"/>
        <v>105</v>
      </c>
      <c r="I16" s="11">
        <f t="shared" si="0"/>
        <v>44</v>
      </c>
    </row>
    <row r="17" spans="1:9" x14ac:dyDescent="0.15">
      <c r="A17" s="9">
        <v>41943</v>
      </c>
      <c r="B17" s="10" t="s">
        <v>87</v>
      </c>
      <c r="C17" s="10" t="s">
        <v>30</v>
      </c>
      <c r="D17" s="10" t="s">
        <v>21</v>
      </c>
      <c r="E17" s="10">
        <v>15</v>
      </c>
      <c r="F17" s="10">
        <v>1</v>
      </c>
      <c r="G17" s="11"/>
      <c r="H17" s="11">
        <f t="shared" si="1"/>
        <v>15</v>
      </c>
      <c r="I17" s="11">
        <f t="shared" si="0"/>
        <v>44</v>
      </c>
    </row>
    <row r="18" spans="1:9" x14ac:dyDescent="0.15">
      <c r="A18" s="9">
        <v>41943</v>
      </c>
      <c r="B18" s="10" t="s">
        <v>87</v>
      </c>
      <c r="C18" s="10" t="s">
        <v>30</v>
      </c>
      <c r="D18" s="10" t="s">
        <v>21</v>
      </c>
      <c r="E18" s="10">
        <v>10</v>
      </c>
      <c r="F18" s="10">
        <v>1</v>
      </c>
      <c r="G18" s="11"/>
      <c r="H18" s="11">
        <f t="shared" si="1"/>
        <v>10</v>
      </c>
      <c r="I18" s="11">
        <f t="shared" si="0"/>
        <v>44</v>
      </c>
    </row>
    <row r="19" spans="1:9" x14ac:dyDescent="0.15">
      <c r="A19" s="9">
        <v>41943</v>
      </c>
      <c r="B19" s="10" t="s">
        <v>87</v>
      </c>
      <c r="C19" s="10" t="s">
        <v>30</v>
      </c>
      <c r="D19" s="10" t="s">
        <v>22</v>
      </c>
      <c r="E19" s="10">
        <v>25</v>
      </c>
      <c r="F19" s="10">
        <v>3</v>
      </c>
      <c r="G19" s="11"/>
      <c r="H19" s="11">
        <f t="shared" si="1"/>
        <v>75</v>
      </c>
      <c r="I19" s="11">
        <f t="shared" si="0"/>
        <v>44</v>
      </c>
    </row>
    <row r="20" spans="1:9" x14ac:dyDescent="0.15">
      <c r="A20" s="9">
        <v>41946</v>
      </c>
      <c r="B20" s="10" t="s">
        <v>20</v>
      </c>
      <c r="C20" s="10" t="s">
        <v>26</v>
      </c>
      <c r="D20" s="10" t="s">
        <v>21</v>
      </c>
      <c r="E20" s="10">
        <v>15</v>
      </c>
      <c r="F20" s="10">
        <v>1</v>
      </c>
      <c r="G20" s="11"/>
      <c r="H20" s="11">
        <f t="shared" si="1"/>
        <v>15</v>
      </c>
      <c r="I20" s="11">
        <f t="shared" si="0"/>
        <v>45</v>
      </c>
    </row>
    <row r="21" spans="1:9" x14ac:dyDescent="0.15">
      <c r="A21" s="9">
        <v>41946</v>
      </c>
      <c r="B21" s="10" t="s">
        <v>20</v>
      </c>
      <c r="C21" s="10" t="s">
        <v>26</v>
      </c>
      <c r="D21" s="10" t="s">
        <v>21</v>
      </c>
      <c r="E21" s="10">
        <v>10</v>
      </c>
      <c r="F21" s="10">
        <v>1</v>
      </c>
      <c r="G21" s="11"/>
      <c r="H21" s="11">
        <f t="shared" si="1"/>
        <v>10</v>
      </c>
      <c r="I21" s="11">
        <f t="shared" si="0"/>
        <v>45</v>
      </c>
    </row>
    <row r="22" spans="1:9" x14ac:dyDescent="0.15">
      <c r="A22" s="9">
        <v>41946</v>
      </c>
      <c r="B22" s="10" t="s">
        <v>20</v>
      </c>
      <c r="C22" s="10" t="s">
        <v>26</v>
      </c>
      <c r="D22" s="10" t="s">
        <v>22</v>
      </c>
      <c r="E22" s="10">
        <v>36</v>
      </c>
      <c r="F22" s="10">
        <v>2</v>
      </c>
      <c r="G22" s="11"/>
      <c r="H22" s="11">
        <f t="shared" si="1"/>
        <v>72</v>
      </c>
      <c r="I22" s="11">
        <f t="shared" ref="I22" si="3">IF(WEEKNUM(A22)&gt;0,WEEKNUM(A22),"")</f>
        <v>45</v>
      </c>
    </row>
    <row r="23" spans="1:9" x14ac:dyDescent="0.15">
      <c r="A23" s="9">
        <v>41946</v>
      </c>
      <c r="B23" s="10" t="s">
        <v>20</v>
      </c>
      <c r="C23" s="10" t="s">
        <v>26</v>
      </c>
      <c r="D23" s="10" t="s">
        <v>22</v>
      </c>
      <c r="E23" s="10">
        <v>26</v>
      </c>
      <c r="F23" s="10">
        <v>1</v>
      </c>
      <c r="G23" s="11"/>
      <c r="H23" s="11">
        <f t="shared" si="1"/>
        <v>26</v>
      </c>
      <c r="I23" s="11">
        <f t="shared" ref="I23" si="4">IF(WEEKNUM(A23)&gt;0,WEEKNUM(A23),"")</f>
        <v>45</v>
      </c>
    </row>
    <row r="24" spans="1:9" x14ac:dyDescent="0.15">
      <c r="A24" s="9">
        <v>41946</v>
      </c>
      <c r="B24" s="10" t="s">
        <v>23</v>
      </c>
      <c r="C24" s="10" t="s">
        <v>29</v>
      </c>
      <c r="D24" s="10" t="s">
        <v>21</v>
      </c>
      <c r="E24" s="10">
        <v>15</v>
      </c>
      <c r="F24" s="10">
        <v>1</v>
      </c>
      <c r="G24" s="11"/>
      <c r="H24" s="11">
        <f t="shared" si="1"/>
        <v>15</v>
      </c>
      <c r="I24" s="11">
        <f t="shared" si="0"/>
        <v>45</v>
      </c>
    </row>
    <row r="25" spans="1:9" x14ac:dyDescent="0.15">
      <c r="A25" s="9">
        <v>41946</v>
      </c>
      <c r="B25" s="10" t="s">
        <v>23</v>
      </c>
      <c r="C25" s="10" t="s">
        <v>29</v>
      </c>
      <c r="D25" s="10" t="s">
        <v>21</v>
      </c>
      <c r="E25" s="10">
        <v>10</v>
      </c>
      <c r="F25" s="10">
        <v>1</v>
      </c>
      <c r="G25" s="11"/>
      <c r="H25" s="11">
        <f t="shared" si="1"/>
        <v>10</v>
      </c>
      <c r="I25" s="11">
        <f t="shared" si="0"/>
        <v>45</v>
      </c>
    </row>
    <row r="26" spans="1:9" x14ac:dyDescent="0.15">
      <c r="A26" s="9">
        <v>41946</v>
      </c>
      <c r="B26" s="10" t="s">
        <v>23</v>
      </c>
      <c r="C26" s="10" t="s">
        <v>29</v>
      </c>
      <c r="D26" s="10" t="s">
        <v>22</v>
      </c>
      <c r="E26" s="10">
        <v>30</v>
      </c>
      <c r="F26" s="10">
        <v>3</v>
      </c>
      <c r="G26" s="11"/>
      <c r="H26" s="11">
        <f t="shared" si="1"/>
        <v>90</v>
      </c>
      <c r="I26" s="11">
        <f t="shared" si="0"/>
        <v>45</v>
      </c>
    </row>
    <row r="27" spans="1:9" x14ac:dyDescent="0.15">
      <c r="A27" s="9">
        <v>41947</v>
      </c>
      <c r="B27" s="10" t="s">
        <v>20</v>
      </c>
      <c r="C27" s="10" t="s">
        <v>26</v>
      </c>
      <c r="D27" s="10" t="s">
        <v>21</v>
      </c>
      <c r="E27" s="10">
        <v>15</v>
      </c>
      <c r="F27" s="10">
        <v>1</v>
      </c>
      <c r="G27" s="11"/>
      <c r="H27" s="11">
        <f t="shared" si="1"/>
        <v>15</v>
      </c>
      <c r="I27" s="11">
        <f t="shared" si="0"/>
        <v>45</v>
      </c>
    </row>
    <row r="28" spans="1:9" x14ac:dyDescent="0.15">
      <c r="A28" s="9">
        <v>41947</v>
      </c>
      <c r="B28" s="10" t="s">
        <v>20</v>
      </c>
      <c r="C28" s="10" t="s">
        <v>26</v>
      </c>
      <c r="D28" s="10" t="s">
        <v>21</v>
      </c>
      <c r="E28" s="10">
        <v>10</v>
      </c>
      <c r="F28" s="10">
        <v>1</v>
      </c>
      <c r="G28" s="11"/>
      <c r="H28" s="11">
        <f t="shared" si="1"/>
        <v>10</v>
      </c>
      <c r="I28" s="11">
        <f t="shared" si="0"/>
        <v>45</v>
      </c>
    </row>
    <row r="29" spans="1:9" x14ac:dyDescent="0.15">
      <c r="A29" s="9">
        <v>41947</v>
      </c>
      <c r="B29" s="10" t="s">
        <v>20</v>
      </c>
      <c r="C29" s="10" t="s">
        <v>26</v>
      </c>
      <c r="D29" s="10" t="s">
        <v>22</v>
      </c>
      <c r="E29" s="10">
        <v>35</v>
      </c>
      <c r="F29" s="10">
        <v>2</v>
      </c>
      <c r="G29" s="11" t="s">
        <v>88</v>
      </c>
      <c r="H29" s="11">
        <f t="shared" si="1"/>
        <v>70</v>
      </c>
      <c r="I29" s="11">
        <f t="shared" si="0"/>
        <v>45</v>
      </c>
    </row>
    <row r="30" spans="1:9" x14ac:dyDescent="0.15">
      <c r="A30" s="9">
        <v>41949</v>
      </c>
      <c r="B30" s="10" t="s">
        <v>24</v>
      </c>
      <c r="C30" s="10" t="s">
        <v>28</v>
      </c>
      <c r="D30" s="10" t="s">
        <v>21</v>
      </c>
      <c r="E30" s="10">
        <v>10</v>
      </c>
      <c r="F30" s="10">
        <v>1</v>
      </c>
      <c r="G30" s="11"/>
      <c r="H30" s="11">
        <f t="shared" si="1"/>
        <v>10</v>
      </c>
      <c r="I30" s="11">
        <f t="shared" ref="I30:I41" si="5">IF(WEEKNUM(A30)&gt;0,WEEKNUM(A30),"")</f>
        <v>45</v>
      </c>
    </row>
    <row r="31" spans="1:9" x14ac:dyDescent="0.15">
      <c r="A31" s="9">
        <v>41949</v>
      </c>
      <c r="B31" s="10" t="s">
        <v>24</v>
      </c>
      <c r="C31" s="10" t="s">
        <v>28</v>
      </c>
      <c r="D31" s="10" t="s">
        <v>21</v>
      </c>
      <c r="E31" s="10">
        <v>15</v>
      </c>
      <c r="F31" s="10">
        <v>1</v>
      </c>
      <c r="G31" s="11"/>
      <c r="H31" s="11">
        <f t="shared" si="1"/>
        <v>15</v>
      </c>
      <c r="I31" s="11">
        <f t="shared" si="5"/>
        <v>45</v>
      </c>
    </row>
    <row r="32" spans="1:9" x14ac:dyDescent="0.15">
      <c r="A32" s="9">
        <v>41949</v>
      </c>
      <c r="B32" s="10" t="s">
        <v>24</v>
      </c>
      <c r="C32" s="10" t="s">
        <v>28</v>
      </c>
      <c r="D32" s="10" t="s">
        <v>22</v>
      </c>
      <c r="E32" s="10">
        <v>40</v>
      </c>
      <c r="F32" s="10">
        <v>2</v>
      </c>
      <c r="G32" s="11" t="s">
        <v>89</v>
      </c>
      <c r="H32" s="11">
        <f t="shared" si="1"/>
        <v>80</v>
      </c>
      <c r="I32" s="11">
        <f t="shared" si="5"/>
        <v>45</v>
      </c>
    </row>
    <row r="33" spans="1:9" x14ac:dyDescent="0.15">
      <c r="A33" s="9">
        <v>41949</v>
      </c>
      <c r="B33" s="10" t="s">
        <v>25</v>
      </c>
      <c r="C33" s="10" t="s">
        <v>33</v>
      </c>
      <c r="D33" s="10" t="s">
        <v>21</v>
      </c>
      <c r="E33" s="10">
        <v>15</v>
      </c>
      <c r="F33" s="10">
        <v>1</v>
      </c>
      <c r="G33" s="11"/>
      <c r="H33" s="11">
        <f t="shared" si="1"/>
        <v>15</v>
      </c>
      <c r="I33" s="11">
        <f t="shared" si="5"/>
        <v>45</v>
      </c>
    </row>
    <row r="34" spans="1:9" x14ac:dyDescent="0.15">
      <c r="A34" s="9">
        <v>41949</v>
      </c>
      <c r="B34" s="10" t="s">
        <v>25</v>
      </c>
      <c r="C34" s="10" t="s">
        <v>33</v>
      </c>
      <c r="D34" s="10" t="s">
        <v>21</v>
      </c>
      <c r="E34" s="10">
        <v>10</v>
      </c>
      <c r="F34" s="10">
        <v>1</v>
      </c>
      <c r="G34" s="11"/>
      <c r="H34" s="11">
        <f t="shared" si="1"/>
        <v>10</v>
      </c>
      <c r="I34" s="11">
        <f t="shared" si="5"/>
        <v>45</v>
      </c>
    </row>
    <row r="35" spans="1:9" x14ac:dyDescent="0.15">
      <c r="A35" s="9">
        <v>41949</v>
      </c>
      <c r="B35" s="10" t="s">
        <v>25</v>
      </c>
      <c r="C35" s="10" t="s">
        <v>33</v>
      </c>
      <c r="D35" s="10" t="s">
        <v>22</v>
      </c>
      <c r="E35" s="10">
        <v>40</v>
      </c>
      <c r="F35" s="10">
        <v>3</v>
      </c>
      <c r="G35" s="13"/>
      <c r="H35" s="11">
        <f t="shared" si="1"/>
        <v>120</v>
      </c>
      <c r="I35" s="11">
        <f t="shared" si="5"/>
        <v>45</v>
      </c>
    </row>
    <row r="36" spans="1:9" x14ac:dyDescent="0.15">
      <c r="A36" s="9">
        <v>41951</v>
      </c>
      <c r="B36" s="10" t="s">
        <v>20</v>
      </c>
      <c r="C36" s="10" t="s">
        <v>26</v>
      </c>
      <c r="D36" s="10" t="s">
        <v>21</v>
      </c>
      <c r="E36" s="10">
        <v>20</v>
      </c>
      <c r="F36" s="10">
        <v>1</v>
      </c>
      <c r="G36" s="13"/>
      <c r="H36" s="11">
        <f t="shared" si="1"/>
        <v>20</v>
      </c>
      <c r="I36" s="11">
        <f t="shared" si="5"/>
        <v>45</v>
      </c>
    </row>
    <row r="37" spans="1:9" x14ac:dyDescent="0.15">
      <c r="A37" s="9">
        <v>41951</v>
      </c>
      <c r="B37" s="10" t="s">
        <v>20</v>
      </c>
      <c r="C37" s="10" t="s">
        <v>26</v>
      </c>
      <c r="D37" s="10" t="s">
        <v>21</v>
      </c>
      <c r="E37" s="10">
        <v>15</v>
      </c>
      <c r="F37" s="10">
        <v>1</v>
      </c>
      <c r="G37" s="13"/>
      <c r="H37" s="11">
        <f t="shared" si="1"/>
        <v>15</v>
      </c>
      <c r="I37" s="11">
        <f t="shared" si="5"/>
        <v>45</v>
      </c>
    </row>
    <row r="38" spans="1:9" x14ac:dyDescent="0.15">
      <c r="A38" s="9">
        <v>41951</v>
      </c>
      <c r="B38" s="10" t="s">
        <v>20</v>
      </c>
      <c r="C38" s="10" t="s">
        <v>26</v>
      </c>
      <c r="D38" s="10" t="s">
        <v>22</v>
      </c>
      <c r="E38" s="10">
        <v>40</v>
      </c>
      <c r="F38" s="10">
        <v>3</v>
      </c>
      <c r="G38" s="13"/>
      <c r="H38" s="11">
        <f t="shared" si="1"/>
        <v>120</v>
      </c>
      <c r="I38" s="11">
        <f t="shared" si="5"/>
        <v>45</v>
      </c>
    </row>
    <row r="39" spans="1:9" x14ac:dyDescent="0.15">
      <c r="A39" s="9">
        <v>41951</v>
      </c>
      <c r="B39" s="10" t="s">
        <v>87</v>
      </c>
      <c r="C39" s="10" t="s">
        <v>30</v>
      </c>
      <c r="D39" s="10" t="s">
        <v>21</v>
      </c>
      <c r="E39" s="10">
        <v>15</v>
      </c>
      <c r="F39" s="10">
        <v>1</v>
      </c>
      <c r="G39" s="13"/>
      <c r="H39" s="11">
        <f t="shared" si="1"/>
        <v>15</v>
      </c>
      <c r="I39" s="11">
        <f t="shared" si="5"/>
        <v>45</v>
      </c>
    </row>
    <row r="40" spans="1:9" x14ac:dyDescent="0.15">
      <c r="A40" s="9">
        <v>41951</v>
      </c>
      <c r="B40" s="10" t="s">
        <v>87</v>
      </c>
      <c r="C40" s="10" t="s">
        <v>30</v>
      </c>
      <c r="D40" s="10" t="s">
        <v>21</v>
      </c>
      <c r="E40" s="10">
        <v>10</v>
      </c>
      <c r="F40" s="10">
        <v>1</v>
      </c>
      <c r="G40" s="13"/>
      <c r="H40" s="11">
        <f t="shared" si="1"/>
        <v>10</v>
      </c>
      <c r="I40" s="11">
        <f t="shared" si="5"/>
        <v>45</v>
      </c>
    </row>
    <row r="41" spans="1:9" x14ac:dyDescent="0.15">
      <c r="A41" s="9">
        <v>41951</v>
      </c>
      <c r="B41" s="10" t="s">
        <v>87</v>
      </c>
      <c r="C41" s="10" t="s">
        <v>30</v>
      </c>
      <c r="D41" s="10" t="s">
        <v>22</v>
      </c>
      <c r="E41" s="10">
        <v>30</v>
      </c>
      <c r="F41" s="10">
        <v>3</v>
      </c>
      <c r="G41" s="13"/>
      <c r="H41" s="11">
        <f t="shared" si="1"/>
        <v>90</v>
      </c>
      <c r="I41" s="11">
        <f t="shared" si="5"/>
        <v>45</v>
      </c>
    </row>
    <row r="42" spans="1:9" x14ac:dyDescent="0.15">
      <c r="A42" s="9">
        <v>41953</v>
      </c>
      <c r="B42" s="10" t="s">
        <v>20</v>
      </c>
      <c r="C42" s="10" t="s">
        <v>26</v>
      </c>
      <c r="D42" s="10" t="s">
        <v>21</v>
      </c>
      <c r="E42" s="10">
        <v>20</v>
      </c>
      <c r="F42" s="10">
        <v>1</v>
      </c>
      <c r="G42" s="13"/>
      <c r="H42" s="11">
        <f t="shared" si="1"/>
        <v>20</v>
      </c>
      <c r="I42" s="11">
        <f t="shared" ref="I42:I47" si="6">IF(WEEKNUM(A42)&gt;0,WEEKNUM(A42),"")</f>
        <v>46</v>
      </c>
    </row>
    <row r="43" spans="1:9" x14ac:dyDescent="0.15">
      <c r="A43" s="9">
        <v>41953</v>
      </c>
      <c r="B43" s="10" t="s">
        <v>20</v>
      </c>
      <c r="C43" s="10" t="s">
        <v>26</v>
      </c>
      <c r="D43" s="10" t="s">
        <v>21</v>
      </c>
      <c r="E43" s="10">
        <v>15</v>
      </c>
      <c r="F43" s="10">
        <v>1</v>
      </c>
      <c r="G43" s="13"/>
      <c r="H43" s="11">
        <f t="shared" si="1"/>
        <v>15</v>
      </c>
      <c r="I43" s="11">
        <f t="shared" si="6"/>
        <v>46</v>
      </c>
    </row>
    <row r="44" spans="1:9" x14ac:dyDescent="0.15">
      <c r="A44" s="9">
        <v>41953</v>
      </c>
      <c r="B44" s="10" t="s">
        <v>20</v>
      </c>
      <c r="C44" s="10" t="s">
        <v>26</v>
      </c>
      <c r="D44" s="10" t="s">
        <v>22</v>
      </c>
      <c r="E44" s="10">
        <v>40</v>
      </c>
      <c r="F44" s="10">
        <v>3</v>
      </c>
      <c r="G44" s="13" t="s">
        <v>92</v>
      </c>
      <c r="H44" s="11">
        <f t="shared" si="1"/>
        <v>120</v>
      </c>
      <c r="I44" s="11">
        <f t="shared" si="6"/>
        <v>46</v>
      </c>
    </row>
    <row r="45" spans="1:9" x14ac:dyDescent="0.15">
      <c r="A45" s="9">
        <v>41953</v>
      </c>
      <c r="B45" s="10" t="s">
        <v>23</v>
      </c>
      <c r="C45" s="10" t="s">
        <v>29</v>
      </c>
      <c r="D45" s="10" t="s">
        <v>21</v>
      </c>
      <c r="E45" s="10">
        <v>10</v>
      </c>
      <c r="F45" s="10">
        <v>1</v>
      </c>
      <c r="G45" s="13"/>
      <c r="H45" s="11">
        <f t="shared" si="1"/>
        <v>10</v>
      </c>
      <c r="I45" s="11">
        <f t="shared" si="6"/>
        <v>46</v>
      </c>
    </row>
    <row r="46" spans="1:9" x14ac:dyDescent="0.15">
      <c r="A46" s="9">
        <v>41953</v>
      </c>
      <c r="B46" s="10" t="s">
        <v>23</v>
      </c>
      <c r="C46" s="10" t="s">
        <v>29</v>
      </c>
      <c r="D46" s="10" t="s">
        <v>21</v>
      </c>
      <c r="E46" s="10">
        <v>20</v>
      </c>
      <c r="F46" s="10">
        <v>1</v>
      </c>
      <c r="G46" s="13"/>
      <c r="H46" s="11">
        <f t="shared" si="1"/>
        <v>20</v>
      </c>
      <c r="I46" s="11">
        <f t="shared" si="6"/>
        <v>46</v>
      </c>
    </row>
    <row r="47" spans="1:9" x14ac:dyDescent="0.15">
      <c r="A47" s="9">
        <v>41953</v>
      </c>
      <c r="B47" s="10" t="s">
        <v>23</v>
      </c>
      <c r="C47" s="10" t="s">
        <v>29</v>
      </c>
      <c r="D47" s="10" t="s">
        <v>22</v>
      </c>
      <c r="E47" s="10">
        <v>25</v>
      </c>
      <c r="F47" s="10">
        <v>1</v>
      </c>
      <c r="G47" s="13"/>
      <c r="H47" s="11">
        <f t="shared" si="1"/>
        <v>25</v>
      </c>
      <c r="I47" s="11">
        <f t="shared" si="6"/>
        <v>46</v>
      </c>
    </row>
    <row r="48" spans="1:9" x14ac:dyDescent="0.15">
      <c r="A48" s="9">
        <v>41953</v>
      </c>
      <c r="B48" s="10" t="s">
        <v>23</v>
      </c>
      <c r="C48" s="10" t="s">
        <v>29</v>
      </c>
      <c r="D48" s="10" t="s">
        <v>22</v>
      </c>
      <c r="E48" s="10">
        <v>30</v>
      </c>
      <c r="F48" s="10">
        <v>2</v>
      </c>
      <c r="G48" s="13" t="s">
        <v>90</v>
      </c>
      <c r="H48" s="11">
        <f t="shared" si="1"/>
        <v>60</v>
      </c>
      <c r="I48" s="11">
        <f t="shared" ref="I48:I54" si="7">IF(WEEKNUM(A48)&gt;0,WEEKNUM(A48),"")</f>
        <v>46</v>
      </c>
    </row>
    <row r="49" spans="1:9" x14ac:dyDescent="0.15">
      <c r="A49" s="9">
        <v>41955</v>
      </c>
      <c r="B49" s="10" t="s">
        <v>24</v>
      </c>
      <c r="C49" s="10" t="s">
        <v>28</v>
      </c>
      <c r="D49" s="10" t="s">
        <v>21</v>
      </c>
      <c r="E49" s="10">
        <v>20</v>
      </c>
      <c r="F49" s="10">
        <v>1</v>
      </c>
      <c r="G49" s="11"/>
      <c r="H49" s="11">
        <f t="shared" si="1"/>
        <v>20</v>
      </c>
      <c r="I49" s="11">
        <f t="shared" si="7"/>
        <v>46</v>
      </c>
    </row>
    <row r="50" spans="1:9" x14ac:dyDescent="0.15">
      <c r="A50" s="9">
        <v>41955</v>
      </c>
      <c r="B50" s="10" t="s">
        <v>24</v>
      </c>
      <c r="C50" s="10" t="s">
        <v>28</v>
      </c>
      <c r="D50" s="10" t="s">
        <v>21</v>
      </c>
      <c r="E50" s="10">
        <v>15</v>
      </c>
      <c r="F50" s="10">
        <v>1</v>
      </c>
      <c r="G50" s="11"/>
      <c r="H50" s="11">
        <f t="shared" si="1"/>
        <v>15</v>
      </c>
      <c r="I50" s="11">
        <f t="shared" si="7"/>
        <v>46</v>
      </c>
    </row>
    <row r="51" spans="1:9" x14ac:dyDescent="0.15">
      <c r="A51" s="9">
        <v>41955</v>
      </c>
      <c r="B51" s="10" t="s">
        <v>24</v>
      </c>
      <c r="C51" s="10" t="s">
        <v>28</v>
      </c>
      <c r="D51" s="10" t="s">
        <v>22</v>
      </c>
      <c r="E51" s="10">
        <v>45</v>
      </c>
      <c r="F51" s="10">
        <v>3</v>
      </c>
      <c r="G51" s="13" t="s">
        <v>93</v>
      </c>
      <c r="H51" s="11">
        <f t="shared" si="1"/>
        <v>135</v>
      </c>
      <c r="I51" s="11">
        <f t="shared" si="7"/>
        <v>46</v>
      </c>
    </row>
    <row r="52" spans="1:9" x14ac:dyDescent="0.15">
      <c r="A52" s="9">
        <v>41955</v>
      </c>
      <c r="B52" s="10" t="s">
        <v>25</v>
      </c>
      <c r="C52" s="10" t="s">
        <v>33</v>
      </c>
      <c r="D52" s="10" t="s">
        <v>21</v>
      </c>
      <c r="E52" s="10">
        <v>20</v>
      </c>
      <c r="F52" s="10">
        <v>1</v>
      </c>
      <c r="G52" s="11"/>
      <c r="H52" s="11">
        <f t="shared" si="1"/>
        <v>20</v>
      </c>
      <c r="I52" s="11">
        <f t="shared" si="7"/>
        <v>46</v>
      </c>
    </row>
    <row r="53" spans="1:9" x14ac:dyDescent="0.15">
      <c r="A53" s="9">
        <v>41955</v>
      </c>
      <c r="B53" s="10" t="s">
        <v>25</v>
      </c>
      <c r="C53" s="10" t="s">
        <v>33</v>
      </c>
      <c r="D53" s="10" t="s">
        <v>21</v>
      </c>
      <c r="E53" s="10">
        <v>15</v>
      </c>
      <c r="F53" s="10">
        <v>1</v>
      </c>
      <c r="G53" s="11"/>
      <c r="H53" s="11">
        <f t="shared" si="1"/>
        <v>15</v>
      </c>
      <c r="I53" s="11">
        <f t="shared" si="7"/>
        <v>46</v>
      </c>
    </row>
    <row r="54" spans="1:9" x14ac:dyDescent="0.15">
      <c r="A54" s="9">
        <v>41955</v>
      </c>
      <c r="B54" s="10" t="s">
        <v>25</v>
      </c>
      <c r="C54" s="10" t="s">
        <v>39</v>
      </c>
      <c r="D54" s="10" t="s">
        <v>22</v>
      </c>
      <c r="E54" s="10">
        <v>23</v>
      </c>
      <c r="F54" s="10">
        <v>1</v>
      </c>
      <c r="G54" s="13"/>
      <c r="H54" s="11">
        <f t="shared" si="1"/>
        <v>23</v>
      </c>
      <c r="I54" s="11">
        <f t="shared" si="7"/>
        <v>46</v>
      </c>
    </row>
    <row r="55" spans="1:9" x14ac:dyDescent="0.15">
      <c r="A55" s="9">
        <v>41955</v>
      </c>
      <c r="B55" s="10" t="s">
        <v>25</v>
      </c>
      <c r="C55" s="10" t="s">
        <v>33</v>
      </c>
      <c r="D55" s="10" t="s">
        <v>22</v>
      </c>
      <c r="E55" s="10">
        <v>40</v>
      </c>
      <c r="F55" s="10">
        <v>2</v>
      </c>
      <c r="G55" s="13"/>
      <c r="H55" s="11">
        <f t="shared" si="1"/>
        <v>80</v>
      </c>
      <c r="I55" s="11">
        <f t="shared" ref="I55:I61" si="8">IF(WEEKNUM(A55)&gt;0,WEEKNUM(A55),"")</f>
        <v>46</v>
      </c>
    </row>
    <row r="56" spans="1:9" x14ac:dyDescent="0.15">
      <c r="A56" s="9">
        <v>41957</v>
      </c>
      <c r="B56" s="10" t="s">
        <v>87</v>
      </c>
      <c r="C56" s="10" t="s">
        <v>30</v>
      </c>
      <c r="D56" s="10" t="s">
        <v>21</v>
      </c>
      <c r="E56" s="10">
        <v>20</v>
      </c>
      <c r="F56" s="10">
        <v>1</v>
      </c>
      <c r="G56" s="13"/>
      <c r="H56" s="11">
        <f t="shared" si="1"/>
        <v>20</v>
      </c>
      <c r="I56" s="11">
        <f t="shared" si="8"/>
        <v>46</v>
      </c>
    </row>
    <row r="57" spans="1:9" x14ac:dyDescent="0.15">
      <c r="A57" s="9">
        <v>41957</v>
      </c>
      <c r="B57" s="10" t="s">
        <v>87</v>
      </c>
      <c r="C57" s="10" t="s">
        <v>30</v>
      </c>
      <c r="D57" s="10" t="s">
        <v>21</v>
      </c>
      <c r="E57" s="10">
        <v>15</v>
      </c>
      <c r="F57" s="10">
        <v>1</v>
      </c>
      <c r="G57" s="13"/>
      <c r="H57" s="11">
        <f t="shared" si="1"/>
        <v>15</v>
      </c>
      <c r="I57" s="11">
        <f t="shared" si="8"/>
        <v>46</v>
      </c>
    </row>
    <row r="58" spans="1:9" x14ac:dyDescent="0.15">
      <c r="A58" s="9">
        <v>41957</v>
      </c>
      <c r="B58" s="10" t="s">
        <v>87</v>
      </c>
      <c r="C58" s="10" t="s">
        <v>30</v>
      </c>
      <c r="D58" s="10" t="s">
        <v>22</v>
      </c>
      <c r="E58" s="10">
        <v>35</v>
      </c>
      <c r="F58" s="10">
        <v>3</v>
      </c>
      <c r="G58" s="13" t="s">
        <v>94</v>
      </c>
      <c r="H58" s="11">
        <f t="shared" si="1"/>
        <v>105</v>
      </c>
      <c r="I58" s="11">
        <f t="shared" si="8"/>
        <v>46</v>
      </c>
    </row>
    <row r="59" spans="1:9" x14ac:dyDescent="0.15">
      <c r="A59" s="9">
        <v>41957</v>
      </c>
      <c r="B59" s="10" t="s">
        <v>20</v>
      </c>
      <c r="C59" s="10" t="s">
        <v>26</v>
      </c>
      <c r="D59" s="10" t="s">
        <v>21</v>
      </c>
      <c r="E59" s="10">
        <v>25</v>
      </c>
      <c r="F59" s="10">
        <v>1</v>
      </c>
      <c r="G59" s="13"/>
      <c r="H59" s="11">
        <f t="shared" si="1"/>
        <v>25</v>
      </c>
      <c r="I59" s="11">
        <f t="shared" si="8"/>
        <v>46</v>
      </c>
    </row>
    <row r="60" spans="1:9" x14ac:dyDescent="0.15">
      <c r="A60" s="9">
        <v>41957</v>
      </c>
      <c r="B60" s="10" t="s">
        <v>20</v>
      </c>
      <c r="C60" s="10" t="s">
        <v>26</v>
      </c>
      <c r="D60" s="10" t="s">
        <v>21</v>
      </c>
      <c r="E60" s="10">
        <v>20</v>
      </c>
      <c r="F60" s="10">
        <v>1</v>
      </c>
      <c r="G60" s="13"/>
      <c r="H60" s="11">
        <f t="shared" si="1"/>
        <v>20</v>
      </c>
      <c r="I60" s="11">
        <f t="shared" si="8"/>
        <v>46</v>
      </c>
    </row>
    <row r="61" spans="1:9" x14ac:dyDescent="0.15">
      <c r="A61" s="9">
        <v>41957</v>
      </c>
      <c r="B61" s="10" t="s">
        <v>20</v>
      </c>
      <c r="C61" s="10" t="s">
        <v>26</v>
      </c>
      <c r="D61" s="10" t="s">
        <v>22</v>
      </c>
      <c r="E61" s="10">
        <v>35</v>
      </c>
      <c r="F61" s="10">
        <v>1</v>
      </c>
      <c r="G61" s="13" t="s">
        <v>95</v>
      </c>
      <c r="H61" s="11">
        <f t="shared" si="1"/>
        <v>35</v>
      </c>
      <c r="I61" s="11">
        <f t="shared" si="8"/>
        <v>46</v>
      </c>
    </row>
    <row r="62" spans="1:9" x14ac:dyDescent="0.15">
      <c r="A62" s="9">
        <v>41957</v>
      </c>
      <c r="B62" s="10" t="s">
        <v>20</v>
      </c>
      <c r="C62" s="10" t="s">
        <v>26</v>
      </c>
      <c r="D62" s="10" t="s">
        <v>22</v>
      </c>
      <c r="E62" s="10">
        <v>50</v>
      </c>
      <c r="F62" s="10">
        <v>1</v>
      </c>
      <c r="G62" s="13"/>
      <c r="H62" s="11">
        <f t="shared" si="1"/>
        <v>50</v>
      </c>
      <c r="I62" s="11">
        <f t="shared" ref="I62" si="9">IF(WEEKNUM(A62)&gt;0,WEEKNUM(A62),"")</f>
        <v>46</v>
      </c>
    </row>
    <row r="63" spans="1:9" x14ac:dyDescent="0.15">
      <c r="A63" s="9">
        <v>41960</v>
      </c>
      <c r="B63" s="10" t="s">
        <v>20</v>
      </c>
      <c r="C63" s="10" t="s">
        <v>26</v>
      </c>
      <c r="D63" s="10" t="s">
        <v>21</v>
      </c>
      <c r="E63" s="10">
        <v>20</v>
      </c>
      <c r="F63" s="10">
        <v>1</v>
      </c>
      <c r="G63" s="13"/>
      <c r="H63" s="11">
        <f t="shared" si="1"/>
        <v>20</v>
      </c>
      <c r="I63" s="11">
        <f t="shared" ref="I63:I76" si="10">IF(WEEKNUM(A63)&gt;0,WEEKNUM(A63),"")</f>
        <v>47</v>
      </c>
    </row>
    <row r="64" spans="1:9" x14ac:dyDescent="0.15">
      <c r="A64" s="9">
        <v>41960</v>
      </c>
      <c r="B64" s="10" t="s">
        <v>20</v>
      </c>
      <c r="C64" s="10" t="s">
        <v>26</v>
      </c>
      <c r="D64" s="10" t="s">
        <v>21</v>
      </c>
      <c r="E64" s="10">
        <v>15</v>
      </c>
      <c r="F64" s="10">
        <v>1</v>
      </c>
      <c r="G64" s="13"/>
      <c r="H64" s="11">
        <f t="shared" si="1"/>
        <v>15</v>
      </c>
      <c r="I64" s="11">
        <f t="shared" si="10"/>
        <v>47</v>
      </c>
    </row>
    <row r="65" spans="1:9" x14ac:dyDescent="0.15">
      <c r="A65" s="9">
        <v>41960</v>
      </c>
      <c r="B65" s="10" t="s">
        <v>20</v>
      </c>
      <c r="C65" s="10" t="s">
        <v>26</v>
      </c>
      <c r="D65" s="10" t="s">
        <v>22</v>
      </c>
      <c r="E65" s="10">
        <v>45</v>
      </c>
      <c r="F65" s="10">
        <v>1</v>
      </c>
      <c r="G65" s="13"/>
      <c r="H65" s="11">
        <f t="shared" si="1"/>
        <v>45</v>
      </c>
      <c r="I65" s="11">
        <f t="shared" si="10"/>
        <v>47</v>
      </c>
    </row>
    <row r="66" spans="1:9" x14ac:dyDescent="0.15">
      <c r="A66" s="9">
        <v>41960</v>
      </c>
      <c r="B66" s="10" t="s">
        <v>20</v>
      </c>
      <c r="C66" s="10" t="s">
        <v>26</v>
      </c>
      <c r="D66" s="10" t="s">
        <v>22</v>
      </c>
      <c r="E66" s="10">
        <v>50</v>
      </c>
      <c r="F66" s="10">
        <v>2</v>
      </c>
      <c r="G66" s="13"/>
      <c r="H66" s="11">
        <f t="shared" si="1"/>
        <v>100</v>
      </c>
      <c r="I66" s="11">
        <f t="shared" si="10"/>
        <v>47</v>
      </c>
    </row>
    <row r="67" spans="1:9" x14ac:dyDescent="0.15">
      <c r="A67" s="9">
        <v>41960</v>
      </c>
      <c r="B67" s="10" t="s">
        <v>23</v>
      </c>
      <c r="C67" s="10" t="s">
        <v>29</v>
      </c>
      <c r="D67" s="10" t="s">
        <v>21</v>
      </c>
      <c r="E67" s="10">
        <v>20</v>
      </c>
      <c r="F67" s="10">
        <v>1</v>
      </c>
      <c r="G67" s="13"/>
      <c r="H67" s="11">
        <f t="shared" ref="H67:H76" si="11">IF(E67*F67&gt;0,E67*F67,"")</f>
        <v>20</v>
      </c>
      <c r="I67" s="11">
        <f t="shared" si="10"/>
        <v>47</v>
      </c>
    </row>
    <row r="68" spans="1:9" x14ac:dyDescent="0.15">
      <c r="A68" s="9">
        <v>41960</v>
      </c>
      <c r="B68" s="10" t="s">
        <v>23</v>
      </c>
      <c r="C68" s="10" t="s">
        <v>29</v>
      </c>
      <c r="D68" s="10" t="s">
        <v>21</v>
      </c>
      <c r="E68" s="10">
        <v>30</v>
      </c>
      <c r="F68" s="10">
        <v>1</v>
      </c>
      <c r="G68" s="13"/>
      <c r="H68" s="11">
        <f t="shared" si="11"/>
        <v>30</v>
      </c>
      <c r="I68" s="11">
        <f t="shared" si="10"/>
        <v>47</v>
      </c>
    </row>
    <row r="69" spans="1:9" x14ac:dyDescent="0.15">
      <c r="A69" s="9">
        <v>41960</v>
      </c>
      <c r="B69" s="10" t="s">
        <v>23</v>
      </c>
      <c r="C69" s="10" t="s">
        <v>29</v>
      </c>
      <c r="D69" s="10" t="s">
        <v>22</v>
      </c>
      <c r="E69" s="10">
        <v>35</v>
      </c>
      <c r="F69" s="10">
        <v>1</v>
      </c>
      <c r="G69" s="13"/>
      <c r="H69" s="11">
        <f t="shared" si="11"/>
        <v>35</v>
      </c>
      <c r="I69" s="11">
        <f t="shared" si="10"/>
        <v>47</v>
      </c>
    </row>
    <row r="70" spans="1:9" x14ac:dyDescent="0.15">
      <c r="A70" s="9">
        <v>41960</v>
      </c>
      <c r="B70" s="10" t="s">
        <v>23</v>
      </c>
      <c r="C70" s="10" t="s">
        <v>29</v>
      </c>
      <c r="D70" s="10" t="s">
        <v>22</v>
      </c>
      <c r="E70" s="10">
        <v>37</v>
      </c>
      <c r="F70" s="10">
        <v>1</v>
      </c>
      <c r="G70" s="13"/>
      <c r="H70" s="11">
        <f t="shared" si="11"/>
        <v>37</v>
      </c>
      <c r="I70" s="11">
        <f t="shared" si="10"/>
        <v>47</v>
      </c>
    </row>
    <row r="71" spans="1:9" x14ac:dyDescent="0.15">
      <c r="A71" s="9">
        <v>41960</v>
      </c>
      <c r="B71" s="10" t="s">
        <v>23</v>
      </c>
      <c r="C71" s="10" t="s">
        <v>29</v>
      </c>
      <c r="D71" s="10" t="s">
        <v>22</v>
      </c>
      <c r="E71" s="10">
        <v>40</v>
      </c>
      <c r="F71" s="10">
        <v>1</v>
      </c>
      <c r="G71" s="13"/>
      <c r="H71" s="11">
        <f t="shared" si="11"/>
        <v>40</v>
      </c>
      <c r="I71" s="11">
        <f t="shared" si="10"/>
        <v>47</v>
      </c>
    </row>
    <row r="72" spans="1:9" x14ac:dyDescent="0.15">
      <c r="A72" s="9">
        <v>41963</v>
      </c>
      <c r="B72" s="10" t="s">
        <v>24</v>
      </c>
      <c r="C72" s="10" t="s">
        <v>28</v>
      </c>
      <c r="D72" s="10" t="s">
        <v>21</v>
      </c>
      <c r="E72" s="10">
        <v>20</v>
      </c>
      <c r="F72" s="10">
        <v>1</v>
      </c>
      <c r="G72" s="13"/>
      <c r="H72" s="11">
        <f t="shared" si="11"/>
        <v>20</v>
      </c>
      <c r="I72" s="11">
        <f t="shared" si="10"/>
        <v>47</v>
      </c>
    </row>
    <row r="73" spans="1:9" x14ac:dyDescent="0.15">
      <c r="A73" s="9">
        <v>41963</v>
      </c>
      <c r="B73" s="10" t="s">
        <v>24</v>
      </c>
      <c r="C73" s="10" t="s">
        <v>28</v>
      </c>
      <c r="D73" s="10" t="s">
        <v>21</v>
      </c>
      <c r="E73" s="10">
        <v>20</v>
      </c>
      <c r="F73" s="10">
        <v>1</v>
      </c>
      <c r="G73" s="13"/>
      <c r="H73" s="11">
        <f t="shared" ref="H73" si="12">IF(E73*F73&gt;0,E73*F73,"")</f>
        <v>20</v>
      </c>
      <c r="I73" s="11">
        <f t="shared" ref="I73" si="13">IF(WEEKNUM(A73)&gt;0,WEEKNUM(A73),"")</f>
        <v>47</v>
      </c>
    </row>
    <row r="74" spans="1:9" x14ac:dyDescent="0.15">
      <c r="A74" s="9">
        <v>41963</v>
      </c>
      <c r="B74" s="10" t="s">
        <v>24</v>
      </c>
      <c r="C74" s="10" t="s">
        <v>28</v>
      </c>
      <c r="D74" s="10" t="s">
        <v>22</v>
      </c>
      <c r="E74" s="10">
        <v>50</v>
      </c>
      <c r="F74" s="10">
        <v>3</v>
      </c>
      <c r="G74" s="13" t="s">
        <v>98</v>
      </c>
      <c r="H74" s="11">
        <f t="shared" si="11"/>
        <v>150</v>
      </c>
      <c r="I74" s="11">
        <f t="shared" si="10"/>
        <v>47</v>
      </c>
    </row>
    <row r="75" spans="1:9" x14ac:dyDescent="0.15">
      <c r="A75" s="9">
        <v>41963</v>
      </c>
      <c r="B75" s="10" t="s">
        <v>25</v>
      </c>
      <c r="C75" s="10" t="s">
        <v>33</v>
      </c>
      <c r="D75" s="10" t="s">
        <v>21</v>
      </c>
      <c r="E75" s="10">
        <v>20</v>
      </c>
      <c r="F75" s="10">
        <v>1</v>
      </c>
      <c r="G75" s="11"/>
      <c r="H75" s="11">
        <f t="shared" si="11"/>
        <v>20</v>
      </c>
      <c r="I75" s="11">
        <f t="shared" si="10"/>
        <v>47</v>
      </c>
    </row>
    <row r="76" spans="1:9" x14ac:dyDescent="0.15">
      <c r="A76" s="9">
        <v>41963</v>
      </c>
      <c r="B76" s="10" t="s">
        <v>25</v>
      </c>
      <c r="C76" s="10" t="s">
        <v>33</v>
      </c>
      <c r="D76" s="10" t="s">
        <v>21</v>
      </c>
      <c r="E76" s="10">
        <v>25</v>
      </c>
      <c r="F76" s="10">
        <v>1</v>
      </c>
      <c r="G76" s="11"/>
      <c r="H76" s="11">
        <f t="shared" si="11"/>
        <v>25</v>
      </c>
      <c r="I76" s="11">
        <f t="shared" si="10"/>
        <v>47</v>
      </c>
    </row>
    <row r="77" spans="1:9" x14ac:dyDescent="0.15">
      <c r="A77" s="9">
        <v>41963</v>
      </c>
      <c r="B77" s="10" t="s">
        <v>25</v>
      </c>
      <c r="C77" s="10" t="s">
        <v>39</v>
      </c>
      <c r="D77" s="10" t="s">
        <v>22</v>
      </c>
      <c r="E77" s="10">
        <v>20</v>
      </c>
      <c r="F77" s="10">
        <v>1</v>
      </c>
      <c r="G77" s="11"/>
      <c r="H77" s="11">
        <f t="shared" ref="H77:H78" si="14">IF(E77*F77&gt;0,E77*F77,"")</f>
        <v>20</v>
      </c>
      <c r="I77" s="11">
        <f t="shared" ref="I77:I78" si="15">IF(WEEKNUM(A77)&gt;0,WEEKNUM(A77),"")</f>
        <v>47</v>
      </c>
    </row>
    <row r="78" spans="1:9" x14ac:dyDescent="0.15">
      <c r="A78" s="9">
        <v>41963</v>
      </c>
      <c r="B78" s="10" t="s">
        <v>25</v>
      </c>
      <c r="C78" s="10" t="s">
        <v>33</v>
      </c>
      <c r="D78" s="10" t="s">
        <v>22</v>
      </c>
      <c r="E78" s="10">
        <v>40</v>
      </c>
      <c r="F78" s="10">
        <v>1</v>
      </c>
      <c r="G78" s="11"/>
      <c r="H78" s="11">
        <f t="shared" si="14"/>
        <v>40</v>
      </c>
      <c r="I78" s="11">
        <f t="shared" si="15"/>
        <v>47</v>
      </c>
    </row>
    <row r="79" spans="1:9" x14ac:dyDescent="0.15">
      <c r="A79" s="9">
        <v>41963</v>
      </c>
      <c r="B79" s="10" t="s">
        <v>25</v>
      </c>
      <c r="C79" s="10" t="s">
        <v>33</v>
      </c>
      <c r="D79" s="10" t="s">
        <v>22</v>
      </c>
      <c r="E79" s="10">
        <v>50</v>
      </c>
      <c r="F79" s="10">
        <v>1</v>
      </c>
      <c r="G79" s="13" t="s">
        <v>97</v>
      </c>
      <c r="H79" s="11">
        <f t="shared" ref="H79:H97" si="16">IF(E79*F79&gt;0,E79*F79,"")</f>
        <v>50</v>
      </c>
      <c r="I79" s="11">
        <f t="shared" ref="I79:I97" si="17">IF(WEEKNUM(A79)&gt;0,WEEKNUM(A79),"")</f>
        <v>47</v>
      </c>
    </row>
    <row r="80" spans="1:9" x14ac:dyDescent="0.15">
      <c r="A80" s="9">
        <v>41966</v>
      </c>
      <c r="B80" s="10" t="s">
        <v>87</v>
      </c>
      <c r="C80" s="10" t="s">
        <v>30</v>
      </c>
      <c r="D80" s="10" t="s">
        <v>21</v>
      </c>
      <c r="E80" s="10">
        <v>20</v>
      </c>
      <c r="F80" s="10">
        <v>1</v>
      </c>
      <c r="G80" s="13"/>
      <c r="H80" s="11">
        <f t="shared" ref="H80:H85" si="18">IF(E80*F80&gt;0,E80*F80,"")</f>
        <v>20</v>
      </c>
      <c r="I80" s="11">
        <f t="shared" ref="I80:I85" si="19">IF(WEEKNUM(A80)&gt;0,WEEKNUM(A80),"")</f>
        <v>48</v>
      </c>
    </row>
    <row r="81" spans="1:9" x14ac:dyDescent="0.15">
      <c r="A81" s="9">
        <v>41966</v>
      </c>
      <c r="B81" s="10" t="s">
        <v>87</v>
      </c>
      <c r="C81" s="10" t="s">
        <v>30</v>
      </c>
      <c r="D81" s="10" t="s">
        <v>21</v>
      </c>
      <c r="E81" s="10">
        <v>25</v>
      </c>
      <c r="F81" s="10">
        <v>1</v>
      </c>
      <c r="G81" s="13"/>
      <c r="H81" s="11">
        <f t="shared" si="18"/>
        <v>25</v>
      </c>
      <c r="I81" s="11">
        <f t="shared" si="19"/>
        <v>48</v>
      </c>
    </row>
    <row r="82" spans="1:9" x14ac:dyDescent="0.15">
      <c r="A82" s="9">
        <v>41966</v>
      </c>
      <c r="B82" s="10" t="s">
        <v>87</v>
      </c>
      <c r="C82" s="10" t="s">
        <v>30</v>
      </c>
      <c r="D82" s="10" t="s">
        <v>22</v>
      </c>
      <c r="E82" s="10">
        <v>40</v>
      </c>
      <c r="F82" s="10">
        <v>3</v>
      </c>
      <c r="G82" s="13" t="s">
        <v>94</v>
      </c>
      <c r="H82" s="11">
        <f t="shared" si="18"/>
        <v>120</v>
      </c>
      <c r="I82" s="11">
        <f t="shared" si="19"/>
        <v>48</v>
      </c>
    </row>
    <row r="83" spans="1:9" x14ac:dyDescent="0.15">
      <c r="A83" s="9">
        <v>41966</v>
      </c>
      <c r="B83" s="10" t="s">
        <v>20</v>
      </c>
      <c r="C83" s="10" t="s">
        <v>26</v>
      </c>
      <c r="D83" s="10" t="s">
        <v>21</v>
      </c>
      <c r="E83" s="10">
        <v>20</v>
      </c>
      <c r="F83" s="10">
        <v>1</v>
      </c>
      <c r="G83" s="13"/>
      <c r="H83" s="11">
        <f t="shared" si="18"/>
        <v>20</v>
      </c>
      <c r="I83" s="11">
        <f t="shared" si="19"/>
        <v>48</v>
      </c>
    </row>
    <row r="84" spans="1:9" x14ac:dyDescent="0.15">
      <c r="A84" s="9">
        <v>41966</v>
      </c>
      <c r="B84" s="10" t="s">
        <v>20</v>
      </c>
      <c r="C84" s="10" t="s">
        <v>26</v>
      </c>
      <c r="D84" s="10" t="s">
        <v>21</v>
      </c>
      <c r="E84" s="10">
        <v>25</v>
      </c>
      <c r="F84" s="10">
        <v>1</v>
      </c>
      <c r="G84" s="13"/>
      <c r="H84" s="11">
        <f t="shared" si="18"/>
        <v>25</v>
      </c>
      <c r="I84" s="11">
        <f t="shared" si="19"/>
        <v>48</v>
      </c>
    </row>
    <row r="85" spans="1:9" x14ac:dyDescent="0.15">
      <c r="A85" s="9">
        <v>41966</v>
      </c>
      <c r="B85" s="10" t="s">
        <v>20</v>
      </c>
      <c r="C85" s="10" t="s">
        <v>26</v>
      </c>
      <c r="D85" s="10" t="s">
        <v>22</v>
      </c>
      <c r="E85" s="10">
        <v>50</v>
      </c>
      <c r="F85" s="10">
        <v>2</v>
      </c>
      <c r="G85" s="13"/>
      <c r="H85" s="11">
        <f t="shared" si="18"/>
        <v>100</v>
      </c>
      <c r="I85" s="11">
        <f t="shared" si="19"/>
        <v>48</v>
      </c>
    </row>
    <row r="86" spans="1:9" x14ac:dyDescent="0.15">
      <c r="A86" s="9">
        <v>41967</v>
      </c>
      <c r="B86" s="10" t="s">
        <v>20</v>
      </c>
      <c r="C86" s="10" t="s">
        <v>26</v>
      </c>
      <c r="D86" s="10" t="s">
        <v>21</v>
      </c>
      <c r="E86" s="10">
        <v>25</v>
      </c>
      <c r="F86" s="10">
        <v>1</v>
      </c>
      <c r="G86" s="13"/>
      <c r="H86" s="11">
        <f t="shared" si="16"/>
        <v>25</v>
      </c>
      <c r="I86" s="11">
        <f t="shared" si="17"/>
        <v>48</v>
      </c>
    </row>
    <row r="87" spans="1:9" x14ac:dyDescent="0.15">
      <c r="A87" s="9">
        <v>41967</v>
      </c>
      <c r="B87" s="10" t="s">
        <v>20</v>
      </c>
      <c r="C87" s="10" t="s">
        <v>26</v>
      </c>
      <c r="D87" s="10" t="s">
        <v>21</v>
      </c>
      <c r="E87" s="10">
        <v>25</v>
      </c>
      <c r="F87" s="10">
        <v>1</v>
      </c>
      <c r="G87" s="13"/>
      <c r="H87" s="11">
        <f t="shared" si="16"/>
        <v>25</v>
      </c>
      <c r="I87" s="11">
        <f t="shared" si="17"/>
        <v>48</v>
      </c>
    </row>
    <row r="88" spans="1:9" x14ac:dyDescent="0.15">
      <c r="A88" s="9">
        <v>41967</v>
      </c>
      <c r="B88" s="10" t="s">
        <v>20</v>
      </c>
      <c r="C88" s="10" t="s">
        <v>32</v>
      </c>
      <c r="D88" s="10" t="s">
        <v>22</v>
      </c>
      <c r="E88" s="10">
        <v>25</v>
      </c>
      <c r="F88" s="10">
        <v>1</v>
      </c>
      <c r="G88" s="13" t="s">
        <v>99</v>
      </c>
      <c r="H88" s="11">
        <f t="shared" si="16"/>
        <v>25</v>
      </c>
      <c r="I88" s="11">
        <f t="shared" si="17"/>
        <v>48</v>
      </c>
    </row>
    <row r="89" spans="1:9" x14ac:dyDescent="0.15">
      <c r="A89" s="9">
        <v>41967</v>
      </c>
      <c r="B89" s="10" t="s">
        <v>20</v>
      </c>
      <c r="C89" s="10" t="s">
        <v>32</v>
      </c>
      <c r="D89" s="10" t="s">
        <v>22</v>
      </c>
      <c r="E89" s="10">
        <v>30</v>
      </c>
      <c r="F89" s="10">
        <v>2</v>
      </c>
      <c r="G89" s="13"/>
      <c r="H89" s="11">
        <f t="shared" si="16"/>
        <v>60</v>
      </c>
      <c r="I89" s="11">
        <f t="shared" si="17"/>
        <v>48</v>
      </c>
    </row>
    <row r="90" spans="1:9" x14ac:dyDescent="0.15">
      <c r="A90" s="9">
        <v>41967</v>
      </c>
      <c r="B90" s="10" t="s">
        <v>23</v>
      </c>
      <c r="C90" s="10" t="s">
        <v>29</v>
      </c>
      <c r="D90" s="10" t="s">
        <v>21</v>
      </c>
      <c r="E90" s="10">
        <v>25</v>
      </c>
      <c r="F90" s="10">
        <v>1</v>
      </c>
      <c r="G90" s="13"/>
      <c r="H90" s="11">
        <f t="shared" si="16"/>
        <v>25</v>
      </c>
      <c r="I90" s="11">
        <f t="shared" si="17"/>
        <v>48</v>
      </c>
    </row>
    <row r="91" spans="1:9" x14ac:dyDescent="0.15">
      <c r="A91" s="9">
        <v>41967</v>
      </c>
      <c r="B91" s="10" t="s">
        <v>23</v>
      </c>
      <c r="C91" s="10" t="s">
        <v>29</v>
      </c>
      <c r="D91" s="10" t="s">
        <v>21</v>
      </c>
      <c r="E91" s="10">
        <v>25</v>
      </c>
      <c r="F91" s="10">
        <v>1</v>
      </c>
      <c r="G91" s="13"/>
      <c r="H91" s="11">
        <f t="shared" si="16"/>
        <v>25</v>
      </c>
      <c r="I91" s="11">
        <f t="shared" si="17"/>
        <v>48</v>
      </c>
    </row>
    <row r="92" spans="1:9" x14ac:dyDescent="0.15">
      <c r="A92" s="9">
        <v>41967</v>
      </c>
      <c r="B92" s="10" t="s">
        <v>23</v>
      </c>
      <c r="C92" s="10" t="s">
        <v>29</v>
      </c>
      <c r="D92" s="10" t="s">
        <v>22</v>
      </c>
      <c r="E92" s="10">
        <v>40</v>
      </c>
      <c r="F92" s="10">
        <v>1</v>
      </c>
      <c r="G92" s="13" t="s">
        <v>100</v>
      </c>
      <c r="H92" s="11">
        <f t="shared" si="16"/>
        <v>40</v>
      </c>
      <c r="I92" s="11">
        <f t="shared" si="17"/>
        <v>48</v>
      </c>
    </row>
    <row r="93" spans="1:9" x14ac:dyDescent="0.15">
      <c r="A93" s="9">
        <v>41967</v>
      </c>
      <c r="B93" s="10" t="s">
        <v>23</v>
      </c>
      <c r="C93" s="10" t="s">
        <v>29</v>
      </c>
      <c r="D93" s="10" t="s">
        <v>22</v>
      </c>
      <c r="E93" s="10">
        <v>45</v>
      </c>
      <c r="F93" s="10">
        <v>2</v>
      </c>
      <c r="G93" s="13" t="s">
        <v>101</v>
      </c>
      <c r="H93" s="11">
        <f t="shared" si="16"/>
        <v>90</v>
      </c>
      <c r="I93" s="11">
        <f t="shared" si="17"/>
        <v>48</v>
      </c>
    </row>
    <row r="94" spans="1:9" x14ac:dyDescent="0.15">
      <c r="A94" s="9">
        <v>41969</v>
      </c>
      <c r="B94" s="10" t="s">
        <v>24</v>
      </c>
      <c r="C94" s="10" t="s">
        <v>28</v>
      </c>
      <c r="D94" s="10" t="s">
        <v>21</v>
      </c>
      <c r="E94" s="10">
        <v>25</v>
      </c>
      <c r="F94" s="10">
        <v>2</v>
      </c>
      <c r="G94" s="13"/>
      <c r="H94" s="11">
        <f t="shared" si="16"/>
        <v>50</v>
      </c>
      <c r="I94" s="11">
        <f t="shared" si="17"/>
        <v>48</v>
      </c>
    </row>
    <row r="95" spans="1:9" x14ac:dyDescent="0.15">
      <c r="A95" s="9">
        <v>41969</v>
      </c>
      <c r="B95" s="10" t="s">
        <v>24</v>
      </c>
      <c r="C95" s="10" t="s">
        <v>34</v>
      </c>
      <c r="D95" s="10" t="s">
        <v>22</v>
      </c>
      <c r="E95" s="10">
        <v>14</v>
      </c>
      <c r="F95" s="10">
        <v>3</v>
      </c>
      <c r="G95" s="13" t="s">
        <v>102</v>
      </c>
      <c r="H95" s="11">
        <f t="shared" si="16"/>
        <v>42</v>
      </c>
      <c r="I95" s="11">
        <f t="shared" si="17"/>
        <v>48</v>
      </c>
    </row>
    <row r="96" spans="1:9" x14ac:dyDescent="0.15">
      <c r="A96" s="9">
        <v>41969</v>
      </c>
      <c r="B96" s="10" t="s">
        <v>25</v>
      </c>
      <c r="C96" s="10" t="s">
        <v>33</v>
      </c>
      <c r="D96" s="10" t="s">
        <v>21</v>
      </c>
      <c r="E96" s="10">
        <v>20</v>
      </c>
      <c r="F96" s="10">
        <v>2</v>
      </c>
      <c r="G96" s="13"/>
      <c r="H96" s="11">
        <f t="shared" si="16"/>
        <v>40</v>
      </c>
      <c r="I96" s="11">
        <f t="shared" si="17"/>
        <v>48</v>
      </c>
    </row>
    <row r="97" spans="1:9" x14ac:dyDescent="0.15">
      <c r="A97" s="9">
        <v>41969</v>
      </c>
      <c r="B97" s="10" t="s">
        <v>25</v>
      </c>
      <c r="C97" s="10" t="s">
        <v>33</v>
      </c>
      <c r="D97" s="10" t="s">
        <v>22</v>
      </c>
      <c r="E97" s="10">
        <v>25</v>
      </c>
      <c r="F97" s="10">
        <v>2</v>
      </c>
      <c r="G97" s="13" t="s">
        <v>103</v>
      </c>
      <c r="H97" s="11">
        <f t="shared" si="16"/>
        <v>50</v>
      </c>
      <c r="I97" s="11">
        <f t="shared" si="17"/>
        <v>48</v>
      </c>
    </row>
    <row r="98" spans="1:9" x14ac:dyDescent="0.15">
      <c r="A98" s="9">
        <v>41972</v>
      </c>
      <c r="B98" s="10" t="s">
        <v>24</v>
      </c>
      <c r="C98" s="10" t="s">
        <v>28</v>
      </c>
      <c r="D98" s="10" t="s">
        <v>21</v>
      </c>
      <c r="E98" s="10">
        <v>20</v>
      </c>
      <c r="F98" s="10">
        <v>2</v>
      </c>
      <c r="G98" s="13"/>
      <c r="H98" s="11">
        <f t="shared" ref="H98:H99" si="20">IF(E98*F98&gt;0,E98*F98,"")</f>
        <v>40</v>
      </c>
      <c r="I98" s="11">
        <f t="shared" ref="I98:I99" si="21">IF(WEEKNUM(A98)&gt;0,WEEKNUM(A98),"")</f>
        <v>48</v>
      </c>
    </row>
    <row r="99" spans="1:9" x14ac:dyDescent="0.15">
      <c r="A99" s="9">
        <v>41972</v>
      </c>
      <c r="B99" s="10" t="s">
        <v>24</v>
      </c>
      <c r="C99" s="10" t="s">
        <v>34</v>
      </c>
      <c r="D99" s="10" t="s">
        <v>22</v>
      </c>
      <c r="E99" s="10">
        <v>13</v>
      </c>
      <c r="F99" s="10">
        <v>1</v>
      </c>
      <c r="G99" s="13" t="s">
        <v>104</v>
      </c>
      <c r="H99" s="11">
        <f t="shared" si="20"/>
        <v>13</v>
      </c>
      <c r="I99" s="11">
        <f t="shared" si="21"/>
        <v>48</v>
      </c>
    </row>
    <row r="100" spans="1:9" x14ac:dyDescent="0.15">
      <c r="A100" s="9">
        <v>41972</v>
      </c>
      <c r="B100" s="10" t="s">
        <v>24</v>
      </c>
      <c r="C100" s="10" t="s">
        <v>34</v>
      </c>
      <c r="D100" s="10" t="s">
        <v>22</v>
      </c>
      <c r="E100" s="10">
        <v>14</v>
      </c>
      <c r="F100" s="10">
        <v>1</v>
      </c>
      <c r="G100" s="13" t="s">
        <v>104</v>
      </c>
      <c r="H100" s="11">
        <f t="shared" ref="H100" si="22">IF(E100*F100&gt;0,E100*F100,"")</f>
        <v>14</v>
      </c>
      <c r="I100" s="11">
        <f t="shared" ref="I100" si="23">IF(WEEKNUM(A100)&gt;0,WEEKNUM(A100),"")</f>
        <v>48</v>
      </c>
    </row>
    <row r="101" spans="1:9" x14ac:dyDescent="0.15">
      <c r="A101" s="9">
        <v>41972</v>
      </c>
      <c r="B101" s="10" t="s">
        <v>87</v>
      </c>
      <c r="C101" s="10" t="s">
        <v>30</v>
      </c>
      <c r="D101" s="10" t="s">
        <v>21</v>
      </c>
      <c r="E101" s="10">
        <v>20</v>
      </c>
      <c r="F101" s="10">
        <v>2</v>
      </c>
      <c r="G101" s="13"/>
      <c r="H101" s="11">
        <f>IF(E101*F101&gt;0,E101*F101,"")</f>
        <v>40</v>
      </c>
      <c r="I101" s="11">
        <f>IF(WEEKNUM(A101)&gt;0,WEEKNUM(A101),"")</f>
        <v>48</v>
      </c>
    </row>
    <row r="102" spans="1:9" x14ac:dyDescent="0.15">
      <c r="A102" s="9">
        <v>41972</v>
      </c>
      <c r="B102" s="10" t="s">
        <v>87</v>
      </c>
      <c r="C102" s="10" t="s">
        <v>30</v>
      </c>
      <c r="D102" s="10" t="s">
        <v>22</v>
      </c>
      <c r="E102" s="10">
        <v>45</v>
      </c>
      <c r="F102" s="10">
        <v>2</v>
      </c>
      <c r="G102" s="13"/>
      <c r="H102" s="11">
        <f>IF(E102*F102&gt;0,E102*F102,"")</f>
        <v>90</v>
      </c>
      <c r="I102" s="11">
        <f>IF(WEEKNUM(A102)&gt;0,WEEKNUM(A102),"")</f>
        <v>48</v>
      </c>
    </row>
    <row r="103" spans="1:9" x14ac:dyDescent="0.15">
      <c r="A103" s="9">
        <v>41972</v>
      </c>
      <c r="B103" s="10" t="s">
        <v>87</v>
      </c>
      <c r="C103" s="10" t="s">
        <v>30</v>
      </c>
      <c r="D103" s="10" t="s">
        <v>22</v>
      </c>
      <c r="E103" s="10">
        <v>50</v>
      </c>
      <c r="F103" s="10">
        <v>1</v>
      </c>
      <c r="G103" s="13"/>
      <c r="H103" s="11">
        <f>IF(E103*F103&gt;0,E103*F103,"")</f>
        <v>50</v>
      </c>
      <c r="I103" s="11">
        <f>IF(WEEKNUM(A103)&gt;0,WEEKNUM(A103),"")</f>
        <v>48</v>
      </c>
    </row>
    <row r="104" spans="1:9" x14ac:dyDescent="0.15">
      <c r="A104" s="9">
        <v>41974</v>
      </c>
      <c r="B104" s="10" t="s">
        <v>20</v>
      </c>
      <c r="C104" s="10" t="s">
        <v>26</v>
      </c>
      <c r="D104" s="10" t="s">
        <v>21</v>
      </c>
      <c r="E104" s="10">
        <v>20</v>
      </c>
      <c r="F104" s="10">
        <v>2</v>
      </c>
      <c r="G104" s="13"/>
      <c r="H104" s="11">
        <f t="shared" ref="H104:H109" si="24">IF(E104*F104&gt;0,E104*F104,"")</f>
        <v>40</v>
      </c>
      <c r="I104" s="11">
        <f t="shared" ref="I104:I109" si="25">IF(WEEKNUM(A104)&gt;0,WEEKNUM(A104),"")</f>
        <v>49</v>
      </c>
    </row>
    <row r="105" spans="1:9" x14ac:dyDescent="0.15">
      <c r="A105" s="9">
        <v>41974</v>
      </c>
      <c r="B105" s="10" t="s">
        <v>20</v>
      </c>
      <c r="C105" s="10" t="s">
        <v>32</v>
      </c>
      <c r="D105" s="10" t="s">
        <v>22</v>
      </c>
      <c r="E105" s="10">
        <v>33</v>
      </c>
      <c r="F105" s="10">
        <v>2</v>
      </c>
      <c r="G105" s="13"/>
      <c r="H105" s="11">
        <f t="shared" si="24"/>
        <v>66</v>
      </c>
      <c r="I105" s="11">
        <f t="shared" si="25"/>
        <v>49</v>
      </c>
    </row>
    <row r="106" spans="1:9" x14ac:dyDescent="0.15">
      <c r="A106" s="9">
        <v>41974</v>
      </c>
      <c r="B106" s="10" t="s">
        <v>20</v>
      </c>
      <c r="C106" s="10" t="s">
        <v>32</v>
      </c>
      <c r="D106" s="10" t="s">
        <v>22</v>
      </c>
      <c r="E106" s="10">
        <v>30</v>
      </c>
      <c r="F106" s="10">
        <v>1</v>
      </c>
      <c r="G106" s="13"/>
      <c r="H106" s="11">
        <f t="shared" si="24"/>
        <v>30</v>
      </c>
      <c r="I106" s="11">
        <f t="shared" si="25"/>
        <v>49</v>
      </c>
    </row>
    <row r="107" spans="1:9" x14ac:dyDescent="0.15">
      <c r="A107" s="9">
        <v>41974</v>
      </c>
      <c r="B107" s="10" t="s">
        <v>23</v>
      </c>
      <c r="C107" s="10" t="s">
        <v>29</v>
      </c>
      <c r="D107" s="10" t="s">
        <v>21</v>
      </c>
      <c r="E107" s="10">
        <v>20</v>
      </c>
      <c r="F107" s="10">
        <v>2</v>
      </c>
      <c r="G107" s="13"/>
      <c r="H107" s="11">
        <f t="shared" si="24"/>
        <v>40</v>
      </c>
      <c r="I107" s="11">
        <f t="shared" si="25"/>
        <v>49</v>
      </c>
    </row>
    <row r="108" spans="1:9" x14ac:dyDescent="0.15">
      <c r="A108" s="9">
        <v>41974</v>
      </c>
      <c r="B108" s="10" t="s">
        <v>23</v>
      </c>
      <c r="C108" s="10" t="s">
        <v>29</v>
      </c>
      <c r="D108" s="10" t="s">
        <v>22</v>
      </c>
      <c r="E108" s="10">
        <v>45</v>
      </c>
      <c r="F108" s="10">
        <v>1</v>
      </c>
      <c r="G108" s="13"/>
      <c r="H108" s="11">
        <f t="shared" si="24"/>
        <v>45</v>
      </c>
      <c r="I108" s="11">
        <f t="shared" si="25"/>
        <v>49</v>
      </c>
    </row>
    <row r="109" spans="1:9" x14ac:dyDescent="0.15">
      <c r="A109" s="9">
        <v>41974</v>
      </c>
      <c r="B109" s="10" t="s">
        <v>23</v>
      </c>
      <c r="C109" s="10" t="s">
        <v>29</v>
      </c>
      <c r="D109" s="10" t="s">
        <v>22</v>
      </c>
      <c r="E109" s="10">
        <v>50</v>
      </c>
      <c r="F109" s="10">
        <v>1</v>
      </c>
      <c r="G109" s="13"/>
      <c r="H109" s="11">
        <f t="shared" si="24"/>
        <v>50</v>
      </c>
      <c r="I109" s="11">
        <f t="shared" si="25"/>
        <v>49</v>
      </c>
    </row>
    <row r="110" spans="1:9" x14ac:dyDescent="0.15">
      <c r="A110" s="9">
        <v>41974</v>
      </c>
      <c r="B110" s="10" t="s">
        <v>23</v>
      </c>
      <c r="C110" s="10" t="s">
        <v>29</v>
      </c>
      <c r="D110" s="10" t="s">
        <v>22</v>
      </c>
      <c r="E110" s="10">
        <v>40</v>
      </c>
      <c r="F110" s="10">
        <v>1</v>
      </c>
      <c r="G110" s="13"/>
      <c r="H110" s="11">
        <f t="shared" ref="H110:H114" si="26">IF(E110*F110&gt;0,E110*F110,"")</f>
        <v>40</v>
      </c>
      <c r="I110" s="11">
        <f t="shared" ref="I110:I114" si="27">IF(WEEKNUM(A110)&gt;0,WEEKNUM(A110),"")</f>
        <v>49</v>
      </c>
    </row>
    <row r="111" spans="1:9" x14ac:dyDescent="0.15">
      <c r="A111" s="9">
        <v>41976</v>
      </c>
      <c r="B111" s="10" t="s">
        <v>24</v>
      </c>
      <c r="C111" s="10" t="s">
        <v>28</v>
      </c>
      <c r="D111" s="10" t="s">
        <v>21</v>
      </c>
      <c r="E111" s="10">
        <v>20</v>
      </c>
      <c r="F111" s="10">
        <v>2</v>
      </c>
      <c r="G111" s="13"/>
      <c r="H111" s="11">
        <f t="shared" si="26"/>
        <v>40</v>
      </c>
      <c r="I111" s="11">
        <f t="shared" si="27"/>
        <v>49</v>
      </c>
    </row>
    <row r="112" spans="1:9" x14ac:dyDescent="0.15">
      <c r="A112" s="9">
        <v>41976</v>
      </c>
      <c r="B112" s="10" t="s">
        <v>24</v>
      </c>
      <c r="C112" s="10" t="s">
        <v>34</v>
      </c>
      <c r="D112" s="10" t="s">
        <v>22</v>
      </c>
      <c r="E112" s="10">
        <v>15</v>
      </c>
      <c r="F112" s="10">
        <v>2</v>
      </c>
      <c r="G112" s="13" t="s">
        <v>104</v>
      </c>
      <c r="H112" s="11">
        <f t="shared" si="26"/>
        <v>30</v>
      </c>
      <c r="I112" s="11">
        <f t="shared" si="27"/>
        <v>49</v>
      </c>
    </row>
    <row r="113" spans="1:9" x14ac:dyDescent="0.15">
      <c r="A113" s="9">
        <v>41976</v>
      </c>
      <c r="B113" s="10" t="s">
        <v>25</v>
      </c>
      <c r="C113" s="10" t="s">
        <v>33</v>
      </c>
      <c r="D113" s="10" t="s">
        <v>21</v>
      </c>
      <c r="E113" s="10">
        <v>20</v>
      </c>
      <c r="F113" s="10">
        <v>2</v>
      </c>
      <c r="G113" s="13"/>
      <c r="H113" s="11">
        <f t="shared" si="26"/>
        <v>40</v>
      </c>
      <c r="I113" s="11">
        <f t="shared" si="27"/>
        <v>49</v>
      </c>
    </row>
    <row r="114" spans="1:9" x14ac:dyDescent="0.15">
      <c r="A114" s="9">
        <v>41976</v>
      </c>
      <c r="B114" s="10" t="s">
        <v>25</v>
      </c>
      <c r="C114" s="10" t="s">
        <v>33</v>
      </c>
      <c r="D114" s="10" t="s">
        <v>22</v>
      </c>
      <c r="E114" s="10">
        <v>20</v>
      </c>
      <c r="F114" s="10">
        <v>2</v>
      </c>
      <c r="G114" s="13" t="s">
        <v>103</v>
      </c>
      <c r="H114" s="11">
        <f t="shared" si="26"/>
        <v>40</v>
      </c>
      <c r="I114" s="11">
        <f t="shared" si="27"/>
        <v>49</v>
      </c>
    </row>
    <row r="115" spans="1:9" x14ac:dyDescent="0.15">
      <c r="A115" s="9">
        <v>41978</v>
      </c>
      <c r="B115" s="10" t="s">
        <v>87</v>
      </c>
      <c r="C115" s="10" t="s">
        <v>30</v>
      </c>
      <c r="D115" s="10" t="s">
        <v>21</v>
      </c>
      <c r="E115" s="10">
        <v>25</v>
      </c>
      <c r="F115" s="10">
        <v>2</v>
      </c>
      <c r="G115" s="13"/>
      <c r="H115" s="11">
        <f>IF(E115*F115&gt;0,E115*F115,"")</f>
        <v>50</v>
      </c>
      <c r="I115" s="11">
        <f>IF(WEEKNUM(A115)&gt;0,WEEKNUM(A115),"")</f>
        <v>49</v>
      </c>
    </row>
    <row r="116" spans="1:9" x14ac:dyDescent="0.15">
      <c r="A116" s="9">
        <v>41978</v>
      </c>
      <c r="B116" s="10" t="s">
        <v>87</v>
      </c>
      <c r="C116" s="10" t="s">
        <v>30</v>
      </c>
      <c r="D116" s="10" t="s">
        <v>22</v>
      </c>
      <c r="E116" s="10">
        <v>50</v>
      </c>
      <c r="F116" s="10">
        <v>3</v>
      </c>
      <c r="G116" s="13"/>
      <c r="H116" s="11">
        <f>IF(E116*F116&gt;0,E116*F116,"")</f>
        <v>150</v>
      </c>
      <c r="I116" s="11">
        <f>IF(WEEKNUM(A116)&gt;0,WEEKNUM(A116),"")</f>
        <v>49</v>
      </c>
    </row>
    <row r="117" spans="1:9" x14ac:dyDescent="0.15">
      <c r="A117" s="9">
        <v>41978</v>
      </c>
      <c r="B117" s="10" t="s">
        <v>24</v>
      </c>
      <c r="C117" s="10" t="s">
        <v>28</v>
      </c>
      <c r="D117" s="10" t="s">
        <v>21</v>
      </c>
      <c r="E117" s="10">
        <v>20</v>
      </c>
      <c r="F117" s="10">
        <v>2</v>
      </c>
      <c r="G117" s="13"/>
      <c r="H117" s="11">
        <f t="shared" ref="H117:H129" si="28">IF(E117*F117&gt;0,E117*F117,"")</f>
        <v>40</v>
      </c>
      <c r="I117" s="11">
        <f t="shared" ref="I117:I129" si="29">IF(WEEKNUM(A117)&gt;0,WEEKNUM(A117),"")</f>
        <v>49</v>
      </c>
    </row>
    <row r="118" spans="1:9" x14ac:dyDescent="0.15">
      <c r="A118" s="9">
        <v>41978</v>
      </c>
      <c r="B118" s="10" t="s">
        <v>24</v>
      </c>
      <c r="C118" s="10" t="s">
        <v>34</v>
      </c>
      <c r="D118" s="10" t="s">
        <v>22</v>
      </c>
      <c r="E118" s="10">
        <v>15</v>
      </c>
      <c r="F118" s="10">
        <v>2</v>
      </c>
      <c r="G118" s="13" t="s">
        <v>104</v>
      </c>
      <c r="H118" s="11">
        <f t="shared" si="28"/>
        <v>30</v>
      </c>
      <c r="I118" s="11">
        <f t="shared" si="29"/>
        <v>49</v>
      </c>
    </row>
    <row r="119" spans="1:9" x14ac:dyDescent="0.15">
      <c r="A119" s="9">
        <v>41978</v>
      </c>
      <c r="B119" s="10" t="s">
        <v>20</v>
      </c>
      <c r="C119" s="10" t="s">
        <v>26</v>
      </c>
      <c r="D119" s="10" t="s">
        <v>21</v>
      </c>
      <c r="E119" s="10">
        <v>20</v>
      </c>
      <c r="F119" s="10">
        <v>1</v>
      </c>
      <c r="G119" s="13"/>
      <c r="H119" s="11">
        <f t="shared" si="28"/>
        <v>20</v>
      </c>
      <c r="I119" s="11">
        <f t="shared" si="29"/>
        <v>49</v>
      </c>
    </row>
    <row r="120" spans="1:9" x14ac:dyDescent="0.15">
      <c r="A120" s="9">
        <v>41978</v>
      </c>
      <c r="B120" s="10" t="s">
        <v>20</v>
      </c>
      <c r="C120" s="10" t="s">
        <v>26</v>
      </c>
      <c r="D120" s="10" t="s">
        <v>22</v>
      </c>
      <c r="E120" s="10">
        <v>10</v>
      </c>
      <c r="F120" s="10">
        <v>2</v>
      </c>
      <c r="G120" s="13" t="s">
        <v>105</v>
      </c>
      <c r="H120" s="11">
        <f t="shared" si="28"/>
        <v>20</v>
      </c>
      <c r="I120" s="11">
        <f t="shared" si="29"/>
        <v>49</v>
      </c>
    </row>
    <row r="121" spans="1:9" x14ac:dyDescent="0.15">
      <c r="A121" s="9">
        <v>41981</v>
      </c>
      <c r="B121" s="10" t="s">
        <v>20</v>
      </c>
      <c r="C121" s="10" t="s">
        <v>26</v>
      </c>
      <c r="D121" s="10" t="s">
        <v>21</v>
      </c>
      <c r="E121" s="10">
        <v>20</v>
      </c>
      <c r="F121" s="10">
        <v>2</v>
      </c>
      <c r="G121" s="13"/>
      <c r="H121" s="11">
        <f t="shared" si="28"/>
        <v>40</v>
      </c>
      <c r="I121" s="11">
        <f t="shared" si="29"/>
        <v>50</v>
      </c>
    </row>
    <row r="122" spans="1:9" x14ac:dyDescent="0.15">
      <c r="A122" s="9">
        <v>41981</v>
      </c>
      <c r="B122" s="10" t="s">
        <v>20</v>
      </c>
      <c r="C122" s="10" t="s">
        <v>32</v>
      </c>
      <c r="D122" s="10" t="s">
        <v>22</v>
      </c>
      <c r="E122" s="10">
        <v>33</v>
      </c>
      <c r="F122" s="10">
        <v>3</v>
      </c>
      <c r="G122" s="13"/>
      <c r="H122" s="11">
        <f t="shared" si="28"/>
        <v>99</v>
      </c>
      <c r="I122" s="11">
        <f t="shared" si="29"/>
        <v>50</v>
      </c>
    </row>
    <row r="123" spans="1:9" x14ac:dyDescent="0.15">
      <c r="A123" s="9">
        <v>41981</v>
      </c>
      <c r="B123" s="10" t="s">
        <v>23</v>
      </c>
      <c r="C123" s="10" t="s">
        <v>29</v>
      </c>
      <c r="D123" s="10" t="s">
        <v>21</v>
      </c>
      <c r="E123" s="10">
        <v>20</v>
      </c>
      <c r="F123" s="10">
        <v>2</v>
      </c>
      <c r="G123" s="13"/>
      <c r="H123" s="11">
        <f t="shared" si="28"/>
        <v>40</v>
      </c>
      <c r="I123" s="11">
        <f t="shared" si="29"/>
        <v>50</v>
      </c>
    </row>
    <row r="124" spans="1:9" x14ac:dyDescent="0.15">
      <c r="A124" s="9">
        <v>41981</v>
      </c>
      <c r="B124" s="10" t="s">
        <v>23</v>
      </c>
      <c r="C124" s="10" t="s">
        <v>29</v>
      </c>
      <c r="D124" s="10" t="s">
        <v>22</v>
      </c>
      <c r="E124" s="10">
        <v>40</v>
      </c>
      <c r="F124" s="10">
        <v>2</v>
      </c>
      <c r="G124" s="13"/>
      <c r="H124" s="11">
        <f t="shared" si="28"/>
        <v>80</v>
      </c>
      <c r="I124" s="11">
        <f t="shared" si="29"/>
        <v>50</v>
      </c>
    </row>
    <row r="125" spans="1:9" x14ac:dyDescent="0.15">
      <c r="A125" s="9">
        <v>41981</v>
      </c>
      <c r="B125" s="10" t="s">
        <v>23</v>
      </c>
      <c r="C125" s="10" t="s">
        <v>29</v>
      </c>
      <c r="D125" s="10" t="s">
        <v>22</v>
      </c>
      <c r="E125" s="10">
        <v>50</v>
      </c>
      <c r="F125" s="10">
        <v>1</v>
      </c>
      <c r="G125" s="13"/>
      <c r="H125" s="11">
        <f t="shared" si="28"/>
        <v>50</v>
      </c>
      <c r="I125" s="11">
        <f t="shared" si="29"/>
        <v>50</v>
      </c>
    </row>
    <row r="126" spans="1:9" x14ac:dyDescent="0.15">
      <c r="A126" s="9">
        <v>41983</v>
      </c>
      <c r="B126" s="10" t="s">
        <v>24</v>
      </c>
      <c r="C126" s="10" t="s">
        <v>28</v>
      </c>
      <c r="D126" s="10" t="s">
        <v>21</v>
      </c>
      <c r="E126" s="10">
        <v>20</v>
      </c>
      <c r="F126" s="10">
        <v>2</v>
      </c>
      <c r="G126" s="13"/>
      <c r="H126" s="11">
        <f t="shared" si="28"/>
        <v>40</v>
      </c>
      <c r="I126" s="11">
        <f t="shared" si="29"/>
        <v>50</v>
      </c>
    </row>
    <row r="127" spans="1:9" x14ac:dyDescent="0.15">
      <c r="A127" s="9">
        <v>41983</v>
      </c>
      <c r="B127" s="10" t="s">
        <v>24</v>
      </c>
      <c r="C127" s="10" t="s">
        <v>34</v>
      </c>
      <c r="D127" s="10" t="s">
        <v>22</v>
      </c>
      <c r="E127" s="10">
        <v>17</v>
      </c>
      <c r="F127" s="10">
        <v>2</v>
      </c>
      <c r="G127" s="13" t="s">
        <v>104</v>
      </c>
      <c r="H127" s="11">
        <f t="shared" si="28"/>
        <v>34</v>
      </c>
      <c r="I127" s="11">
        <f t="shared" si="29"/>
        <v>50</v>
      </c>
    </row>
    <row r="128" spans="1:9" x14ac:dyDescent="0.15">
      <c r="A128" s="9">
        <v>41983</v>
      </c>
      <c r="B128" s="10" t="s">
        <v>25</v>
      </c>
      <c r="C128" s="10" t="s">
        <v>33</v>
      </c>
      <c r="D128" s="10" t="s">
        <v>21</v>
      </c>
      <c r="E128" s="10">
        <v>20</v>
      </c>
      <c r="F128" s="10">
        <v>2</v>
      </c>
      <c r="G128" s="13"/>
      <c r="H128" s="11">
        <f t="shared" si="28"/>
        <v>40</v>
      </c>
      <c r="I128" s="11">
        <f t="shared" si="29"/>
        <v>50</v>
      </c>
    </row>
    <row r="129" spans="1:9" x14ac:dyDescent="0.15">
      <c r="A129" s="9">
        <v>41983</v>
      </c>
      <c r="B129" s="10" t="s">
        <v>25</v>
      </c>
      <c r="C129" s="10" t="s">
        <v>33</v>
      </c>
      <c r="D129" s="10" t="s">
        <v>22</v>
      </c>
      <c r="E129" s="10">
        <v>23</v>
      </c>
      <c r="F129" s="10">
        <v>2</v>
      </c>
      <c r="G129" s="13" t="s">
        <v>103</v>
      </c>
      <c r="H129" s="11">
        <f t="shared" si="28"/>
        <v>46</v>
      </c>
      <c r="I129" s="11">
        <f t="shared" si="29"/>
        <v>50</v>
      </c>
    </row>
    <row r="130" spans="1:9" x14ac:dyDescent="0.15">
      <c r="A130" s="9">
        <v>41986</v>
      </c>
      <c r="B130" s="10" t="s">
        <v>87</v>
      </c>
      <c r="C130" s="10" t="s">
        <v>30</v>
      </c>
      <c r="D130" s="10" t="s">
        <v>21</v>
      </c>
      <c r="E130" s="10">
        <v>20</v>
      </c>
      <c r="F130" s="10">
        <v>2</v>
      </c>
      <c r="G130" s="13"/>
      <c r="H130" s="11">
        <f>IF(E130*F130&gt;0,E130*F130,"")</f>
        <v>40</v>
      </c>
      <c r="I130" s="11">
        <f>IF(WEEKNUM(A130)&gt;0,WEEKNUM(A130),"")</f>
        <v>50</v>
      </c>
    </row>
    <row r="131" spans="1:9" x14ac:dyDescent="0.15">
      <c r="A131" s="9">
        <v>41986</v>
      </c>
      <c r="B131" s="10" t="s">
        <v>87</v>
      </c>
      <c r="C131" s="10" t="s">
        <v>36</v>
      </c>
      <c r="D131" s="10" t="s">
        <v>22</v>
      </c>
      <c r="E131" s="10">
        <v>15</v>
      </c>
      <c r="F131" s="10">
        <v>2</v>
      </c>
      <c r="G131" s="13"/>
      <c r="H131" s="11">
        <f>IF(E131*F131&gt;0,E131*F131,"")</f>
        <v>30</v>
      </c>
      <c r="I131" s="11">
        <f>IF(WEEKNUM(A131)&gt;0,WEEKNUM(A131),"")</f>
        <v>50</v>
      </c>
    </row>
    <row r="132" spans="1:9" x14ac:dyDescent="0.15">
      <c r="A132" s="9">
        <v>41986</v>
      </c>
      <c r="B132" s="10" t="s">
        <v>24</v>
      </c>
      <c r="C132" s="10" t="s">
        <v>28</v>
      </c>
      <c r="D132" s="10" t="s">
        <v>21</v>
      </c>
      <c r="E132" s="10">
        <v>20</v>
      </c>
      <c r="F132" s="10">
        <v>1</v>
      </c>
      <c r="G132" s="13"/>
      <c r="H132" s="11">
        <f t="shared" ref="H132:H136" si="30">IF(E132*F132&gt;0,E132*F132,"")</f>
        <v>20</v>
      </c>
      <c r="I132" s="11">
        <f t="shared" ref="I132:I136" si="31">IF(WEEKNUM(A132)&gt;0,WEEKNUM(A132),"")</f>
        <v>50</v>
      </c>
    </row>
    <row r="133" spans="1:9" x14ac:dyDescent="0.15">
      <c r="A133" s="9">
        <v>41986</v>
      </c>
      <c r="B133" s="10" t="s">
        <v>24</v>
      </c>
      <c r="C133" s="10" t="s">
        <v>34</v>
      </c>
      <c r="D133" s="10" t="s">
        <v>22</v>
      </c>
      <c r="E133" s="10">
        <v>18</v>
      </c>
      <c r="F133" s="10">
        <v>2</v>
      </c>
      <c r="G133" s="13" t="s">
        <v>104</v>
      </c>
      <c r="H133" s="11">
        <f t="shared" si="30"/>
        <v>36</v>
      </c>
      <c r="I133" s="11">
        <f t="shared" si="31"/>
        <v>50</v>
      </c>
    </row>
    <row r="134" spans="1:9" x14ac:dyDescent="0.15">
      <c r="A134" s="9">
        <v>41988</v>
      </c>
      <c r="B134" s="10" t="s">
        <v>20</v>
      </c>
      <c r="C134" s="10" t="s">
        <v>26</v>
      </c>
      <c r="D134" s="10" t="s">
        <v>21</v>
      </c>
      <c r="E134" s="10">
        <v>20</v>
      </c>
      <c r="F134" s="10">
        <v>1</v>
      </c>
      <c r="G134" s="13"/>
      <c r="H134" s="11">
        <f t="shared" si="30"/>
        <v>20</v>
      </c>
      <c r="I134" s="11">
        <f t="shared" si="31"/>
        <v>51</v>
      </c>
    </row>
    <row r="135" spans="1:9" x14ac:dyDescent="0.15">
      <c r="A135" s="9">
        <v>41988</v>
      </c>
      <c r="B135" s="10" t="s">
        <v>20</v>
      </c>
      <c r="C135" s="10" t="s">
        <v>26</v>
      </c>
      <c r="D135" s="10" t="s">
        <v>21</v>
      </c>
      <c r="E135" s="10">
        <v>15</v>
      </c>
      <c r="F135" s="10">
        <v>1</v>
      </c>
      <c r="G135" s="13"/>
      <c r="H135" s="11">
        <f t="shared" ref="H135" si="32">IF(E135*F135&gt;0,E135*F135,"")</f>
        <v>15</v>
      </c>
      <c r="I135" s="11">
        <f t="shared" ref="I135" si="33">IF(WEEKNUM(A135)&gt;0,WEEKNUM(A135),"")</f>
        <v>51</v>
      </c>
    </row>
    <row r="136" spans="1:9" x14ac:dyDescent="0.15">
      <c r="A136" s="9">
        <v>41988</v>
      </c>
      <c r="B136" s="10" t="s">
        <v>20</v>
      </c>
      <c r="C136" s="10" t="s">
        <v>32</v>
      </c>
      <c r="D136" s="10" t="s">
        <v>22</v>
      </c>
      <c r="E136" s="10">
        <v>35</v>
      </c>
      <c r="F136" s="10">
        <v>2</v>
      </c>
      <c r="G136" s="13"/>
      <c r="H136" s="11">
        <f t="shared" si="30"/>
        <v>70</v>
      </c>
      <c r="I136" s="11">
        <f t="shared" si="31"/>
        <v>51</v>
      </c>
    </row>
    <row r="137" spans="1:9" x14ac:dyDescent="0.15">
      <c r="A137" s="9">
        <v>41988</v>
      </c>
      <c r="B137" s="10" t="s">
        <v>20</v>
      </c>
      <c r="C137" s="10" t="s">
        <v>32</v>
      </c>
      <c r="D137" s="10" t="s">
        <v>22</v>
      </c>
      <c r="E137" s="10">
        <v>40</v>
      </c>
      <c r="F137" s="10">
        <v>1</v>
      </c>
      <c r="G137" s="13"/>
      <c r="H137" s="11">
        <f t="shared" ref="H137:H138" si="34">IF(E137*F137&gt;0,E137*F137,"")</f>
        <v>40</v>
      </c>
      <c r="I137" s="11">
        <f t="shared" ref="I137:I138" si="35">IF(WEEKNUM(A137)&gt;0,WEEKNUM(A137),"")</f>
        <v>51</v>
      </c>
    </row>
    <row r="138" spans="1:9" x14ac:dyDescent="0.15">
      <c r="A138" s="9">
        <v>41988</v>
      </c>
      <c r="B138" s="10" t="s">
        <v>23</v>
      </c>
      <c r="C138" s="10" t="s">
        <v>29</v>
      </c>
      <c r="D138" s="10" t="s">
        <v>21</v>
      </c>
      <c r="E138" s="10">
        <v>20</v>
      </c>
      <c r="F138" s="10">
        <v>2</v>
      </c>
      <c r="G138" s="13"/>
      <c r="H138" s="11">
        <f t="shared" si="34"/>
        <v>40</v>
      </c>
      <c r="I138" s="11">
        <f t="shared" si="35"/>
        <v>51</v>
      </c>
    </row>
    <row r="139" spans="1:9" x14ac:dyDescent="0.15">
      <c r="A139" s="9">
        <v>41988</v>
      </c>
      <c r="B139" s="10" t="s">
        <v>23</v>
      </c>
      <c r="C139" s="10" t="s">
        <v>35</v>
      </c>
      <c r="D139" s="10" t="s">
        <v>22</v>
      </c>
      <c r="E139" s="10">
        <v>13</v>
      </c>
      <c r="F139" s="10">
        <v>1</v>
      </c>
      <c r="G139" s="13" t="s">
        <v>107</v>
      </c>
      <c r="H139" s="11">
        <f t="shared" ref="H139" si="36">IF(E139*F139&gt;0,E139*F139,"")</f>
        <v>13</v>
      </c>
      <c r="I139" s="11">
        <f t="shared" ref="I139" si="37">IF(WEEKNUM(A139)&gt;0,WEEKNUM(A139),"")</f>
        <v>51</v>
      </c>
    </row>
    <row r="140" spans="1:9" x14ac:dyDescent="0.15">
      <c r="A140" s="9">
        <v>41988</v>
      </c>
      <c r="B140" s="10" t="s">
        <v>23</v>
      </c>
      <c r="C140" s="10" t="s">
        <v>35</v>
      </c>
      <c r="D140" s="10" t="s">
        <v>22</v>
      </c>
      <c r="E140" s="10">
        <v>15</v>
      </c>
      <c r="F140" s="10">
        <v>1</v>
      </c>
      <c r="G140" s="13" t="s">
        <v>106</v>
      </c>
      <c r="H140" s="11">
        <f t="shared" ref="H140:H145" si="38">IF(E140*F140&gt;0,E140*F140,"")</f>
        <v>15</v>
      </c>
      <c r="I140" s="11">
        <f t="shared" ref="I140:I145" si="39">IF(WEEKNUM(A140)&gt;0,WEEKNUM(A140),"")</f>
        <v>51</v>
      </c>
    </row>
    <row r="141" spans="1:9" x14ac:dyDescent="0.15">
      <c r="A141" s="9">
        <v>41990</v>
      </c>
      <c r="B141" s="10" t="s">
        <v>24</v>
      </c>
      <c r="C141" s="10" t="s">
        <v>28</v>
      </c>
      <c r="D141" s="10" t="s">
        <v>21</v>
      </c>
      <c r="E141" s="10">
        <v>20</v>
      </c>
      <c r="F141" s="10">
        <v>2</v>
      </c>
      <c r="G141" s="13"/>
      <c r="H141" s="11">
        <f t="shared" si="38"/>
        <v>40</v>
      </c>
      <c r="I141" s="11">
        <f t="shared" si="39"/>
        <v>51</v>
      </c>
    </row>
    <row r="142" spans="1:9" x14ac:dyDescent="0.15">
      <c r="A142" s="9">
        <v>41990</v>
      </c>
      <c r="B142" s="10" t="s">
        <v>24</v>
      </c>
      <c r="C142" s="10" t="s">
        <v>34</v>
      </c>
      <c r="D142" s="10" t="s">
        <v>22</v>
      </c>
      <c r="E142" s="10">
        <v>19</v>
      </c>
      <c r="F142" s="10">
        <v>1</v>
      </c>
      <c r="G142" s="13"/>
      <c r="H142" s="11">
        <f t="shared" si="38"/>
        <v>19</v>
      </c>
      <c r="I142" s="11">
        <f t="shared" si="39"/>
        <v>51</v>
      </c>
    </row>
    <row r="143" spans="1:9" x14ac:dyDescent="0.15">
      <c r="A143" s="9">
        <v>41990</v>
      </c>
      <c r="B143" s="10" t="s">
        <v>24</v>
      </c>
      <c r="C143" s="10" t="s">
        <v>34</v>
      </c>
      <c r="D143" s="10" t="s">
        <v>22</v>
      </c>
      <c r="E143" s="10">
        <v>20</v>
      </c>
      <c r="F143" s="10">
        <v>1</v>
      </c>
      <c r="G143" s="13" t="s">
        <v>104</v>
      </c>
      <c r="H143" s="11">
        <f t="shared" ref="H143" si="40">IF(E143*F143&gt;0,E143*F143,"")</f>
        <v>20</v>
      </c>
      <c r="I143" s="11">
        <f t="shared" ref="I143" si="41">IF(WEEKNUM(A143)&gt;0,WEEKNUM(A143),"")</f>
        <v>51</v>
      </c>
    </row>
    <row r="144" spans="1:9" x14ac:dyDescent="0.15">
      <c r="A144" s="9">
        <v>41990</v>
      </c>
      <c r="B144" s="10" t="s">
        <v>25</v>
      </c>
      <c r="C144" s="10" t="s">
        <v>33</v>
      </c>
      <c r="D144" s="10" t="s">
        <v>21</v>
      </c>
      <c r="E144" s="10">
        <v>20</v>
      </c>
      <c r="F144" s="10">
        <v>2</v>
      </c>
      <c r="G144" s="13"/>
      <c r="H144" s="11">
        <f t="shared" si="38"/>
        <v>40</v>
      </c>
      <c r="I144" s="11">
        <f t="shared" si="39"/>
        <v>51</v>
      </c>
    </row>
    <row r="145" spans="1:9" x14ac:dyDescent="0.15">
      <c r="A145" s="9">
        <v>41990</v>
      </c>
      <c r="B145" s="10" t="s">
        <v>25</v>
      </c>
      <c r="C145" s="10" t="s">
        <v>33</v>
      </c>
      <c r="D145" s="10" t="s">
        <v>22</v>
      </c>
      <c r="E145" s="10">
        <v>25</v>
      </c>
      <c r="F145" s="10">
        <v>2</v>
      </c>
      <c r="G145" s="13" t="s">
        <v>108</v>
      </c>
      <c r="H145" s="11">
        <f t="shared" si="38"/>
        <v>50</v>
      </c>
      <c r="I145" s="11">
        <f t="shared" si="39"/>
        <v>51</v>
      </c>
    </row>
    <row r="146" spans="1:9" x14ac:dyDescent="0.15">
      <c r="A146" s="9">
        <v>41992</v>
      </c>
      <c r="B146" s="10" t="s">
        <v>87</v>
      </c>
      <c r="C146" s="10" t="s">
        <v>30</v>
      </c>
      <c r="D146" s="10" t="s">
        <v>21</v>
      </c>
      <c r="E146" s="10">
        <v>20</v>
      </c>
      <c r="F146" s="10">
        <v>2</v>
      </c>
      <c r="G146" s="13"/>
      <c r="H146" s="11">
        <f>IF(E146*F146&gt;0,E146*F146,"")</f>
        <v>40</v>
      </c>
      <c r="I146" s="11">
        <f>IF(WEEKNUM(A146)&gt;0,WEEKNUM(A146),"")</f>
        <v>51</v>
      </c>
    </row>
    <row r="147" spans="1:9" x14ac:dyDescent="0.15">
      <c r="A147" s="9">
        <v>41992</v>
      </c>
      <c r="B147" s="10" t="s">
        <v>87</v>
      </c>
      <c r="C147" s="10" t="s">
        <v>36</v>
      </c>
      <c r="D147" s="10" t="s">
        <v>22</v>
      </c>
      <c r="E147" s="10">
        <v>25</v>
      </c>
      <c r="F147" s="10">
        <v>2</v>
      </c>
      <c r="G147" s="13"/>
      <c r="H147" s="11">
        <f>IF(E147*F147&gt;0,E147*F147,"")</f>
        <v>50</v>
      </c>
      <c r="I147" s="11">
        <f>IF(WEEKNUM(A147)&gt;0,WEEKNUM(A147),"")</f>
        <v>51</v>
      </c>
    </row>
    <row r="148" spans="1:9" x14ac:dyDescent="0.15">
      <c r="A148" s="9">
        <v>41992</v>
      </c>
      <c r="B148" s="10" t="s">
        <v>24</v>
      </c>
      <c r="C148" s="10" t="s">
        <v>28</v>
      </c>
      <c r="D148" s="10" t="s">
        <v>21</v>
      </c>
      <c r="E148" s="10">
        <v>20</v>
      </c>
      <c r="F148" s="10">
        <v>2</v>
      </c>
      <c r="G148" s="13"/>
      <c r="H148" s="11">
        <f t="shared" ref="H148:H149" si="42">IF(E148*F148&gt;0,E148*F148,"")</f>
        <v>40</v>
      </c>
      <c r="I148" s="11">
        <f t="shared" ref="I148:I149" si="43">IF(WEEKNUM(A148)&gt;0,WEEKNUM(A148),"")</f>
        <v>51</v>
      </c>
    </row>
    <row r="149" spans="1:9" x14ac:dyDescent="0.15">
      <c r="A149" s="9">
        <v>41992</v>
      </c>
      <c r="B149" s="10" t="s">
        <v>24</v>
      </c>
      <c r="C149" s="10" t="s">
        <v>34</v>
      </c>
      <c r="D149" s="10" t="s">
        <v>22</v>
      </c>
      <c r="E149" s="10">
        <v>20</v>
      </c>
      <c r="F149" s="10">
        <v>1</v>
      </c>
      <c r="G149" s="13" t="s">
        <v>111</v>
      </c>
      <c r="H149" s="11">
        <f t="shared" si="42"/>
        <v>20</v>
      </c>
      <c r="I149" s="11">
        <f t="shared" si="43"/>
        <v>51</v>
      </c>
    </row>
    <row r="150" spans="1:9" x14ac:dyDescent="0.15">
      <c r="A150" s="9">
        <v>41992</v>
      </c>
      <c r="B150" s="10" t="s">
        <v>24</v>
      </c>
      <c r="C150" s="10" t="s">
        <v>34</v>
      </c>
      <c r="D150" s="10" t="s">
        <v>22</v>
      </c>
      <c r="E150" s="10">
        <v>20</v>
      </c>
      <c r="F150" s="10">
        <v>1</v>
      </c>
      <c r="G150" s="13" t="s">
        <v>109</v>
      </c>
      <c r="H150" s="11">
        <f t="shared" ref="H150:H161" si="44">IF(E150*F150&gt;0,E150*F150,"")</f>
        <v>20</v>
      </c>
      <c r="I150" s="11">
        <f t="shared" ref="I150:I161" si="45">IF(WEEKNUM(A150)&gt;0,WEEKNUM(A150),"")</f>
        <v>51</v>
      </c>
    </row>
    <row r="151" spans="1:9" x14ac:dyDescent="0.15">
      <c r="A151" s="9">
        <v>41995</v>
      </c>
      <c r="B151" s="10" t="s">
        <v>20</v>
      </c>
      <c r="C151" s="10" t="s">
        <v>26</v>
      </c>
      <c r="D151" s="10" t="s">
        <v>21</v>
      </c>
      <c r="E151" s="10">
        <v>20</v>
      </c>
      <c r="F151" s="10">
        <v>1</v>
      </c>
      <c r="G151" s="13"/>
      <c r="H151" s="11">
        <f t="shared" si="44"/>
        <v>20</v>
      </c>
      <c r="I151" s="11">
        <f t="shared" si="45"/>
        <v>52</v>
      </c>
    </row>
    <row r="152" spans="1:9" x14ac:dyDescent="0.15">
      <c r="A152" s="9">
        <v>41995</v>
      </c>
      <c r="B152" s="10" t="s">
        <v>20</v>
      </c>
      <c r="C152" s="10" t="s">
        <v>26</v>
      </c>
      <c r="D152" s="10" t="s">
        <v>21</v>
      </c>
      <c r="E152" s="10">
        <v>13</v>
      </c>
      <c r="F152" s="10">
        <v>1</v>
      </c>
      <c r="G152" s="13" t="s">
        <v>112</v>
      </c>
      <c r="H152" s="11">
        <f t="shared" si="44"/>
        <v>13</v>
      </c>
      <c r="I152" s="11">
        <f t="shared" si="45"/>
        <v>52</v>
      </c>
    </row>
    <row r="153" spans="1:9" x14ac:dyDescent="0.15">
      <c r="A153" s="9">
        <v>41995</v>
      </c>
      <c r="B153" s="10" t="s">
        <v>20</v>
      </c>
      <c r="C153" s="10" t="s">
        <v>32</v>
      </c>
      <c r="D153" s="10" t="s">
        <v>22</v>
      </c>
      <c r="E153" s="10">
        <v>37</v>
      </c>
      <c r="F153" s="10">
        <v>1</v>
      </c>
      <c r="G153" s="13"/>
      <c r="H153" s="11">
        <f t="shared" si="44"/>
        <v>37</v>
      </c>
      <c r="I153" s="11">
        <f t="shared" si="45"/>
        <v>52</v>
      </c>
    </row>
    <row r="154" spans="1:9" x14ac:dyDescent="0.15">
      <c r="A154" s="9">
        <v>41995</v>
      </c>
      <c r="B154" s="10" t="s">
        <v>20</v>
      </c>
      <c r="C154" s="10" t="s">
        <v>32</v>
      </c>
      <c r="D154" s="10" t="s">
        <v>22</v>
      </c>
      <c r="E154" s="10">
        <v>40</v>
      </c>
      <c r="F154" s="10">
        <v>2</v>
      </c>
      <c r="G154" s="13" t="s">
        <v>113</v>
      </c>
      <c r="H154" s="11">
        <f t="shared" si="44"/>
        <v>80</v>
      </c>
      <c r="I154" s="11">
        <f t="shared" si="45"/>
        <v>52</v>
      </c>
    </row>
    <row r="155" spans="1:9" x14ac:dyDescent="0.15">
      <c r="A155" s="9">
        <v>41995</v>
      </c>
      <c r="B155" s="10" t="s">
        <v>23</v>
      </c>
      <c r="C155" s="10" t="s">
        <v>29</v>
      </c>
      <c r="D155" s="10" t="s">
        <v>21</v>
      </c>
      <c r="E155" s="10">
        <v>20</v>
      </c>
      <c r="F155" s="10">
        <v>2</v>
      </c>
      <c r="G155" s="13"/>
      <c r="H155" s="11">
        <f t="shared" si="44"/>
        <v>40</v>
      </c>
      <c r="I155" s="11">
        <f t="shared" si="45"/>
        <v>52</v>
      </c>
    </row>
    <row r="156" spans="1:9" x14ac:dyDescent="0.15">
      <c r="A156" s="9">
        <v>41995</v>
      </c>
      <c r="B156" s="10" t="s">
        <v>23</v>
      </c>
      <c r="C156" s="10" t="s">
        <v>35</v>
      </c>
      <c r="D156" s="10" t="s">
        <v>22</v>
      </c>
      <c r="E156" s="10">
        <v>20</v>
      </c>
      <c r="F156" s="10">
        <v>1</v>
      </c>
      <c r="G156" s="13"/>
      <c r="H156" s="11">
        <f t="shared" si="44"/>
        <v>20</v>
      </c>
      <c r="I156" s="11">
        <f t="shared" si="45"/>
        <v>52</v>
      </c>
    </row>
    <row r="157" spans="1:9" x14ac:dyDescent="0.15">
      <c r="A157" s="9">
        <v>41995</v>
      </c>
      <c r="B157" s="10" t="s">
        <v>23</v>
      </c>
      <c r="C157" s="10" t="s">
        <v>35</v>
      </c>
      <c r="D157" s="10" t="s">
        <v>22</v>
      </c>
      <c r="E157" s="10">
        <v>25</v>
      </c>
      <c r="F157" s="10">
        <v>1</v>
      </c>
      <c r="G157" s="13" t="s">
        <v>110</v>
      </c>
      <c r="H157" s="11">
        <f t="shared" si="44"/>
        <v>25</v>
      </c>
      <c r="I157" s="11">
        <f t="shared" si="45"/>
        <v>52</v>
      </c>
    </row>
    <row r="158" spans="1:9" x14ac:dyDescent="0.15">
      <c r="A158" s="9">
        <v>41997</v>
      </c>
      <c r="B158" s="10" t="s">
        <v>24</v>
      </c>
      <c r="C158" s="10" t="s">
        <v>28</v>
      </c>
      <c r="D158" s="10" t="s">
        <v>21</v>
      </c>
      <c r="E158" s="10">
        <v>20</v>
      </c>
      <c r="F158" s="10">
        <v>2</v>
      </c>
      <c r="G158" s="13" t="s">
        <v>114</v>
      </c>
      <c r="H158" s="11">
        <f t="shared" si="44"/>
        <v>40</v>
      </c>
      <c r="I158" s="11">
        <f t="shared" si="45"/>
        <v>52</v>
      </c>
    </row>
    <row r="159" spans="1:9" x14ac:dyDescent="0.15">
      <c r="A159" s="9">
        <v>41997</v>
      </c>
      <c r="B159" s="10" t="s">
        <v>24</v>
      </c>
      <c r="C159" s="10" t="s">
        <v>34</v>
      </c>
      <c r="D159" s="10" t="s">
        <v>22</v>
      </c>
      <c r="E159" s="10">
        <v>21</v>
      </c>
      <c r="F159" s="10">
        <v>2</v>
      </c>
      <c r="G159" s="13" t="s">
        <v>115</v>
      </c>
      <c r="H159" s="11">
        <f t="shared" si="44"/>
        <v>42</v>
      </c>
      <c r="I159" s="11">
        <f t="shared" si="45"/>
        <v>52</v>
      </c>
    </row>
    <row r="160" spans="1:9" x14ac:dyDescent="0.15">
      <c r="A160" s="9">
        <v>41997</v>
      </c>
      <c r="B160" s="10" t="s">
        <v>25</v>
      </c>
      <c r="C160" s="10" t="s">
        <v>33</v>
      </c>
      <c r="D160" s="10" t="s">
        <v>21</v>
      </c>
      <c r="E160" s="10">
        <v>20</v>
      </c>
      <c r="F160" s="10">
        <v>2</v>
      </c>
      <c r="G160" s="13"/>
      <c r="H160" s="11">
        <f t="shared" si="44"/>
        <v>40</v>
      </c>
      <c r="I160" s="11">
        <f t="shared" si="45"/>
        <v>52</v>
      </c>
    </row>
    <row r="161" spans="1:9" x14ac:dyDescent="0.15">
      <c r="A161" s="9">
        <v>41997</v>
      </c>
      <c r="B161" s="10" t="s">
        <v>25</v>
      </c>
      <c r="C161" s="10" t="s">
        <v>33</v>
      </c>
      <c r="D161" s="10" t="s">
        <v>22</v>
      </c>
      <c r="E161" s="10">
        <v>25</v>
      </c>
      <c r="F161" s="10">
        <v>2</v>
      </c>
      <c r="G161" s="13"/>
      <c r="H161" s="11">
        <f t="shared" si="44"/>
        <v>50</v>
      </c>
      <c r="I161" s="11">
        <f t="shared" si="45"/>
        <v>52</v>
      </c>
    </row>
    <row r="162" spans="1:9" x14ac:dyDescent="0.15">
      <c r="A162" s="9">
        <v>42000</v>
      </c>
      <c r="B162" s="10" t="s">
        <v>87</v>
      </c>
      <c r="C162" s="10" t="s">
        <v>30</v>
      </c>
      <c r="D162" s="10" t="s">
        <v>21</v>
      </c>
      <c r="E162" s="10">
        <v>25</v>
      </c>
      <c r="F162" s="10">
        <v>2</v>
      </c>
      <c r="G162" s="13"/>
      <c r="H162" s="11">
        <f>IF(E162*F162&gt;0,E162*F162,"")</f>
        <v>50</v>
      </c>
      <c r="I162" s="11">
        <f>IF(WEEKNUM(A162)&gt;0,WEEKNUM(A162),"")</f>
        <v>52</v>
      </c>
    </row>
    <row r="163" spans="1:9" x14ac:dyDescent="0.15">
      <c r="A163" s="9">
        <v>42000</v>
      </c>
      <c r="B163" s="10" t="s">
        <v>87</v>
      </c>
      <c r="C163" s="10" t="s">
        <v>36</v>
      </c>
      <c r="D163" s="10" t="s">
        <v>22</v>
      </c>
      <c r="E163" s="10">
        <v>26</v>
      </c>
      <c r="F163" s="10">
        <v>3</v>
      </c>
      <c r="G163" s="13"/>
      <c r="H163" s="11">
        <f>IF(E163*F163&gt;0,E163*F163,"")</f>
        <v>78</v>
      </c>
      <c r="I163" s="11">
        <f>IF(WEEKNUM(A163)&gt;0,WEEKNUM(A163),"")</f>
        <v>52</v>
      </c>
    </row>
    <row r="164" spans="1:9" x14ac:dyDescent="0.15">
      <c r="A164" s="9">
        <v>42002</v>
      </c>
      <c r="B164" s="10" t="s">
        <v>20</v>
      </c>
      <c r="C164" s="10" t="s">
        <v>26</v>
      </c>
      <c r="D164" s="10" t="s">
        <v>21</v>
      </c>
      <c r="E164" s="10">
        <v>25</v>
      </c>
      <c r="F164" s="10">
        <v>1</v>
      </c>
      <c r="G164" s="13"/>
      <c r="H164" s="11">
        <f t="shared" ref="H164:H172" si="46">IF(E164*F164&gt;0,E164*F164,"")</f>
        <v>25</v>
      </c>
      <c r="I164" s="11">
        <f t="shared" ref="I164:I172" si="47">IF(WEEKNUM(A164)&gt;0,WEEKNUM(A164),"")</f>
        <v>53</v>
      </c>
    </row>
    <row r="165" spans="1:9" x14ac:dyDescent="0.15">
      <c r="A165" s="9">
        <v>42002</v>
      </c>
      <c r="B165" s="10" t="s">
        <v>20</v>
      </c>
      <c r="C165" s="10" t="s">
        <v>26</v>
      </c>
      <c r="D165" s="10" t="s">
        <v>21</v>
      </c>
      <c r="E165" s="10">
        <v>15</v>
      </c>
      <c r="F165" s="10">
        <v>1</v>
      </c>
      <c r="G165" s="13" t="s">
        <v>112</v>
      </c>
      <c r="H165" s="11">
        <f t="shared" si="46"/>
        <v>15</v>
      </c>
      <c r="I165" s="11">
        <f t="shared" si="47"/>
        <v>53</v>
      </c>
    </row>
    <row r="166" spans="1:9" x14ac:dyDescent="0.15">
      <c r="A166" s="9">
        <v>42002</v>
      </c>
      <c r="B166" s="10" t="s">
        <v>20</v>
      </c>
      <c r="C166" s="10" t="s">
        <v>32</v>
      </c>
      <c r="D166" s="10" t="s">
        <v>22</v>
      </c>
      <c r="E166" s="10">
        <v>40</v>
      </c>
      <c r="F166" s="10">
        <v>3</v>
      </c>
      <c r="G166" s="13" t="s">
        <v>113</v>
      </c>
      <c r="H166" s="11">
        <f t="shared" si="46"/>
        <v>120</v>
      </c>
      <c r="I166" s="11">
        <f t="shared" si="47"/>
        <v>53</v>
      </c>
    </row>
    <row r="167" spans="1:9" x14ac:dyDescent="0.15">
      <c r="A167" s="9">
        <v>42002</v>
      </c>
      <c r="B167" s="10" t="s">
        <v>23</v>
      </c>
      <c r="C167" s="10" t="s">
        <v>29</v>
      </c>
      <c r="D167" s="10" t="s">
        <v>21</v>
      </c>
      <c r="E167" s="10">
        <v>20</v>
      </c>
      <c r="F167" s="10">
        <v>2</v>
      </c>
      <c r="G167" s="13"/>
      <c r="H167" s="11">
        <f t="shared" si="46"/>
        <v>40</v>
      </c>
      <c r="I167" s="11">
        <f t="shared" si="47"/>
        <v>53</v>
      </c>
    </row>
    <row r="168" spans="1:9" x14ac:dyDescent="0.15">
      <c r="A168" s="9">
        <v>42002</v>
      </c>
      <c r="B168" s="10" t="s">
        <v>23</v>
      </c>
      <c r="C168" s="10" t="s">
        <v>35</v>
      </c>
      <c r="D168" s="10" t="s">
        <v>22</v>
      </c>
      <c r="E168" s="10">
        <v>25</v>
      </c>
      <c r="F168" s="10">
        <v>2</v>
      </c>
      <c r="G168" s="13" t="s">
        <v>110</v>
      </c>
      <c r="H168" s="11">
        <f t="shared" si="46"/>
        <v>50</v>
      </c>
      <c r="I168" s="11">
        <f t="shared" si="47"/>
        <v>53</v>
      </c>
    </row>
    <row r="169" spans="1:9" x14ac:dyDescent="0.15">
      <c r="A169" s="9">
        <v>42004</v>
      </c>
      <c r="B169" s="10" t="s">
        <v>24</v>
      </c>
      <c r="C169" s="10" t="s">
        <v>28</v>
      </c>
      <c r="D169" s="10" t="s">
        <v>21</v>
      </c>
      <c r="E169" s="10">
        <v>20</v>
      </c>
      <c r="F169" s="10">
        <v>2</v>
      </c>
      <c r="G169" s="13" t="s">
        <v>114</v>
      </c>
      <c r="H169" s="11">
        <f t="shared" si="46"/>
        <v>40</v>
      </c>
      <c r="I169" s="11">
        <f t="shared" si="47"/>
        <v>53</v>
      </c>
    </row>
    <row r="170" spans="1:9" x14ac:dyDescent="0.15">
      <c r="A170" s="9">
        <v>42004</v>
      </c>
      <c r="B170" s="10" t="s">
        <v>24</v>
      </c>
      <c r="C170" s="10" t="s">
        <v>34</v>
      </c>
      <c r="D170" s="10" t="s">
        <v>22</v>
      </c>
      <c r="E170" s="10">
        <v>25</v>
      </c>
      <c r="F170" s="10">
        <v>2</v>
      </c>
      <c r="G170" s="13" t="s">
        <v>115</v>
      </c>
      <c r="H170" s="11">
        <f t="shared" si="46"/>
        <v>50</v>
      </c>
      <c r="I170" s="11">
        <f t="shared" si="47"/>
        <v>53</v>
      </c>
    </row>
    <row r="171" spans="1:9" x14ac:dyDescent="0.15">
      <c r="A171" s="9">
        <v>42004</v>
      </c>
      <c r="B171" s="10" t="s">
        <v>25</v>
      </c>
      <c r="C171" s="10" t="s">
        <v>33</v>
      </c>
      <c r="D171" s="10" t="s">
        <v>21</v>
      </c>
      <c r="E171" s="10">
        <v>20</v>
      </c>
      <c r="F171" s="10">
        <v>2</v>
      </c>
      <c r="G171" s="13"/>
      <c r="H171" s="11">
        <f t="shared" si="46"/>
        <v>40</v>
      </c>
      <c r="I171" s="11">
        <f t="shared" si="47"/>
        <v>53</v>
      </c>
    </row>
    <row r="172" spans="1:9" x14ac:dyDescent="0.15">
      <c r="A172" s="9">
        <v>42004</v>
      </c>
      <c r="B172" s="10" t="s">
        <v>25</v>
      </c>
      <c r="C172" s="10" t="s">
        <v>33</v>
      </c>
      <c r="D172" s="10" t="s">
        <v>22</v>
      </c>
      <c r="E172" s="10">
        <v>27</v>
      </c>
      <c r="F172" s="10">
        <v>3</v>
      </c>
      <c r="G172" s="13"/>
      <c r="H172" s="11">
        <f t="shared" si="46"/>
        <v>81</v>
      </c>
      <c r="I172" s="11">
        <f t="shared" si="47"/>
        <v>53</v>
      </c>
    </row>
    <row r="173" spans="1:9" ht="20.25" customHeight="1" x14ac:dyDescent="0.15">
      <c r="H173" s="11" t="str">
        <f t="shared" ref="H173:H188" si="48">IF(E173*F173&gt;0,E173*F173,"")</f>
        <v/>
      </c>
      <c r="I173" s="11" t="str">
        <f t="shared" ref="I173:I233" si="49">IF(WEEKNUM(A173)&gt;0,WEEKNUM(A173),"")</f>
        <v/>
      </c>
    </row>
    <row r="174" spans="1:9" ht="20.25" customHeight="1" x14ac:dyDescent="0.15">
      <c r="H174" s="11" t="str">
        <f t="shared" si="48"/>
        <v/>
      </c>
      <c r="I174" s="11" t="str">
        <f t="shared" si="49"/>
        <v/>
      </c>
    </row>
    <row r="175" spans="1:9" ht="20.25" customHeight="1" x14ac:dyDescent="0.15">
      <c r="H175" s="11" t="str">
        <f t="shared" si="48"/>
        <v/>
      </c>
      <c r="I175" s="11" t="str">
        <f t="shared" si="49"/>
        <v/>
      </c>
    </row>
    <row r="176" spans="1:9" ht="20.25" customHeight="1" x14ac:dyDescent="0.15">
      <c r="H176" s="11" t="str">
        <f t="shared" si="48"/>
        <v/>
      </c>
      <c r="I176" s="11" t="str">
        <f t="shared" si="49"/>
        <v/>
      </c>
    </row>
    <row r="177" spans="8:9" ht="20.25" customHeight="1" x14ac:dyDescent="0.15">
      <c r="H177" s="11" t="str">
        <f t="shared" si="48"/>
        <v/>
      </c>
      <c r="I177" s="11" t="str">
        <f t="shared" si="49"/>
        <v/>
      </c>
    </row>
    <row r="178" spans="8:9" ht="20.25" customHeight="1" x14ac:dyDescent="0.15">
      <c r="H178" s="11" t="str">
        <f t="shared" si="48"/>
        <v/>
      </c>
      <c r="I178" s="11" t="str">
        <f t="shared" si="49"/>
        <v/>
      </c>
    </row>
    <row r="179" spans="8:9" ht="20.25" customHeight="1" x14ac:dyDescent="0.15">
      <c r="H179" s="11" t="str">
        <f t="shared" si="48"/>
        <v/>
      </c>
      <c r="I179" s="11" t="str">
        <f t="shared" si="49"/>
        <v/>
      </c>
    </row>
    <row r="180" spans="8:9" ht="20.25" customHeight="1" x14ac:dyDescent="0.15">
      <c r="H180" s="11" t="str">
        <f t="shared" si="48"/>
        <v/>
      </c>
      <c r="I180" s="11" t="str">
        <f t="shared" si="49"/>
        <v/>
      </c>
    </row>
    <row r="181" spans="8:9" ht="20.25" customHeight="1" x14ac:dyDescent="0.15">
      <c r="H181" s="11" t="str">
        <f t="shared" si="48"/>
        <v/>
      </c>
      <c r="I181" s="11" t="str">
        <f t="shared" si="49"/>
        <v/>
      </c>
    </row>
    <row r="182" spans="8:9" ht="20.25" customHeight="1" x14ac:dyDescent="0.15">
      <c r="H182" s="11" t="str">
        <f t="shared" si="48"/>
        <v/>
      </c>
      <c r="I182" s="11" t="str">
        <f t="shared" si="49"/>
        <v/>
      </c>
    </row>
    <row r="183" spans="8:9" ht="20.25" customHeight="1" x14ac:dyDescent="0.15">
      <c r="H183" s="11" t="str">
        <f t="shared" si="48"/>
        <v/>
      </c>
      <c r="I183" s="11" t="str">
        <f t="shared" si="49"/>
        <v/>
      </c>
    </row>
    <row r="184" spans="8:9" ht="20.25" customHeight="1" x14ac:dyDescent="0.15">
      <c r="H184" s="11" t="str">
        <f t="shared" si="48"/>
        <v/>
      </c>
      <c r="I184" s="11" t="str">
        <f t="shared" si="49"/>
        <v/>
      </c>
    </row>
    <row r="185" spans="8:9" ht="20.25" customHeight="1" x14ac:dyDescent="0.15">
      <c r="H185" s="11" t="str">
        <f t="shared" si="48"/>
        <v/>
      </c>
      <c r="I185" s="11" t="str">
        <f t="shared" si="49"/>
        <v/>
      </c>
    </row>
    <row r="186" spans="8:9" ht="20.25" customHeight="1" x14ac:dyDescent="0.15">
      <c r="H186" s="11" t="str">
        <f t="shared" si="48"/>
        <v/>
      </c>
      <c r="I186" s="11" t="str">
        <f t="shared" si="49"/>
        <v/>
      </c>
    </row>
    <row r="187" spans="8:9" ht="20.25" customHeight="1" x14ac:dyDescent="0.15">
      <c r="H187" s="11" t="str">
        <f t="shared" si="48"/>
        <v/>
      </c>
      <c r="I187" s="11" t="str">
        <f t="shared" si="49"/>
        <v/>
      </c>
    </row>
    <row r="188" spans="8:9" ht="20.25" customHeight="1" x14ac:dyDescent="0.15">
      <c r="H188" s="11" t="str">
        <f t="shared" si="48"/>
        <v/>
      </c>
      <c r="I188" s="11" t="str">
        <f t="shared" si="49"/>
        <v/>
      </c>
    </row>
    <row r="189" spans="8:9" ht="20.25" customHeight="1" x14ac:dyDescent="0.15">
      <c r="H189" s="11" t="str">
        <f t="shared" ref="H189:H252" si="50">IF(E189*F189&gt;0,E189*F189,"")</f>
        <v/>
      </c>
      <c r="I189" s="11" t="str">
        <f t="shared" si="49"/>
        <v/>
      </c>
    </row>
    <row r="190" spans="8:9" ht="20.25" customHeight="1" x14ac:dyDescent="0.15">
      <c r="H190" s="11" t="str">
        <f t="shared" si="50"/>
        <v/>
      </c>
      <c r="I190" s="11" t="str">
        <f t="shared" si="49"/>
        <v/>
      </c>
    </row>
    <row r="191" spans="8:9" ht="20.25" customHeight="1" x14ac:dyDescent="0.15">
      <c r="H191" s="11" t="str">
        <f t="shared" si="50"/>
        <v/>
      </c>
      <c r="I191" s="11" t="str">
        <f t="shared" si="49"/>
        <v/>
      </c>
    </row>
    <row r="192" spans="8:9" ht="20.25" customHeight="1" x14ac:dyDescent="0.15">
      <c r="H192" s="11" t="str">
        <f t="shared" si="50"/>
        <v/>
      </c>
      <c r="I192" s="11" t="str">
        <f t="shared" si="49"/>
        <v/>
      </c>
    </row>
    <row r="193" spans="8:9" ht="20.25" customHeight="1" x14ac:dyDescent="0.15">
      <c r="H193" s="11" t="str">
        <f t="shared" si="50"/>
        <v/>
      </c>
      <c r="I193" s="11" t="str">
        <f t="shared" si="49"/>
        <v/>
      </c>
    </row>
    <row r="194" spans="8:9" ht="20.25" customHeight="1" x14ac:dyDescent="0.15">
      <c r="H194" s="11" t="str">
        <f t="shared" si="50"/>
        <v/>
      </c>
      <c r="I194" s="11" t="str">
        <f t="shared" si="49"/>
        <v/>
      </c>
    </row>
    <row r="195" spans="8:9" ht="20.25" customHeight="1" x14ac:dyDescent="0.15">
      <c r="H195" s="11" t="str">
        <f t="shared" si="50"/>
        <v/>
      </c>
      <c r="I195" s="11" t="str">
        <f t="shared" si="49"/>
        <v/>
      </c>
    </row>
    <row r="196" spans="8:9" ht="20.25" customHeight="1" x14ac:dyDescent="0.15">
      <c r="H196" s="11" t="str">
        <f t="shared" si="50"/>
        <v/>
      </c>
      <c r="I196" s="11" t="str">
        <f t="shared" si="49"/>
        <v/>
      </c>
    </row>
    <row r="197" spans="8:9" ht="20.25" customHeight="1" x14ac:dyDescent="0.15">
      <c r="H197" s="11" t="str">
        <f t="shared" si="50"/>
        <v/>
      </c>
      <c r="I197" s="11" t="str">
        <f t="shared" si="49"/>
        <v/>
      </c>
    </row>
    <row r="198" spans="8:9" ht="20.25" customHeight="1" x14ac:dyDescent="0.15">
      <c r="H198" s="11" t="str">
        <f t="shared" si="50"/>
        <v/>
      </c>
      <c r="I198" s="11" t="str">
        <f t="shared" si="49"/>
        <v/>
      </c>
    </row>
    <row r="199" spans="8:9" ht="20.25" customHeight="1" x14ac:dyDescent="0.15">
      <c r="H199" s="11" t="str">
        <f t="shared" si="50"/>
        <v/>
      </c>
      <c r="I199" s="11" t="str">
        <f t="shared" si="49"/>
        <v/>
      </c>
    </row>
    <row r="200" spans="8:9" ht="20.25" customHeight="1" x14ac:dyDescent="0.15">
      <c r="H200" s="11" t="str">
        <f t="shared" si="50"/>
        <v/>
      </c>
      <c r="I200" s="11" t="str">
        <f t="shared" si="49"/>
        <v/>
      </c>
    </row>
    <row r="201" spans="8:9" ht="20.25" customHeight="1" x14ac:dyDescent="0.15">
      <c r="H201" s="11" t="str">
        <f t="shared" si="50"/>
        <v/>
      </c>
      <c r="I201" s="11" t="str">
        <f t="shared" si="49"/>
        <v/>
      </c>
    </row>
    <row r="202" spans="8:9" ht="20.25" customHeight="1" x14ac:dyDescent="0.15">
      <c r="H202" s="11" t="str">
        <f t="shared" si="50"/>
        <v/>
      </c>
      <c r="I202" s="11" t="str">
        <f t="shared" si="49"/>
        <v/>
      </c>
    </row>
    <row r="203" spans="8:9" ht="20.25" customHeight="1" x14ac:dyDescent="0.15">
      <c r="H203" s="11" t="str">
        <f t="shared" si="50"/>
        <v/>
      </c>
      <c r="I203" s="11" t="str">
        <f t="shared" si="49"/>
        <v/>
      </c>
    </row>
    <row r="204" spans="8:9" ht="20.25" customHeight="1" x14ac:dyDescent="0.15">
      <c r="H204" s="11" t="str">
        <f t="shared" si="50"/>
        <v/>
      </c>
      <c r="I204" s="11" t="str">
        <f t="shared" si="49"/>
        <v/>
      </c>
    </row>
    <row r="205" spans="8:9" ht="20.25" customHeight="1" x14ac:dyDescent="0.15">
      <c r="H205" s="11" t="str">
        <f t="shared" si="50"/>
        <v/>
      </c>
      <c r="I205" s="11" t="str">
        <f t="shared" si="49"/>
        <v/>
      </c>
    </row>
    <row r="206" spans="8:9" ht="20.25" customHeight="1" x14ac:dyDescent="0.15">
      <c r="H206" s="11" t="str">
        <f t="shared" si="50"/>
        <v/>
      </c>
      <c r="I206" s="11" t="str">
        <f t="shared" si="49"/>
        <v/>
      </c>
    </row>
    <row r="207" spans="8:9" ht="20.25" customHeight="1" x14ac:dyDescent="0.15">
      <c r="H207" s="11" t="str">
        <f t="shared" si="50"/>
        <v/>
      </c>
      <c r="I207" s="11" t="str">
        <f t="shared" si="49"/>
        <v/>
      </c>
    </row>
    <row r="208" spans="8:9" ht="20.25" customHeight="1" x14ac:dyDescent="0.15">
      <c r="H208" s="11" t="str">
        <f t="shared" si="50"/>
        <v/>
      </c>
      <c r="I208" s="11" t="str">
        <f t="shared" si="49"/>
        <v/>
      </c>
    </row>
    <row r="209" spans="8:9" ht="20.25" customHeight="1" x14ac:dyDescent="0.15">
      <c r="H209" s="11" t="str">
        <f t="shared" si="50"/>
        <v/>
      </c>
      <c r="I209" s="11" t="str">
        <f t="shared" si="49"/>
        <v/>
      </c>
    </row>
    <row r="210" spans="8:9" ht="20.25" customHeight="1" x14ac:dyDescent="0.15">
      <c r="H210" s="11" t="str">
        <f t="shared" si="50"/>
        <v/>
      </c>
      <c r="I210" s="11" t="str">
        <f t="shared" si="49"/>
        <v/>
      </c>
    </row>
    <row r="211" spans="8:9" ht="20.25" customHeight="1" x14ac:dyDescent="0.15">
      <c r="H211" s="11" t="str">
        <f t="shared" si="50"/>
        <v/>
      </c>
      <c r="I211" s="11" t="str">
        <f t="shared" si="49"/>
        <v/>
      </c>
    </row>
    <row r="212" spans="8:9" ht="20.25" customHeight="1" x14ac:dyDescent="0.15">
      <c r="H212" s="11" t="str">
        <f t="shared" si="50"/>
        <v/>
      </c>
      <c r="I212" s="11" t="str">
        <f t="shared" si="49"/>
        <v/>
      </c>
    </row>
    <row r="213" spans="8:9" ht="20.25" customHeight="1" x14ac:dyDescent="0.15">
      <c r="H213" s="11" t="str">
        <f t="shared" si="50"/>
        <v/>
      </c>
      <c r="I213" s="11" t="str">
        <f t="shared" si="49"/>
        <v/>
      </c>
    </row>
    <row r="214" spans="8:9" ht="20.25" customHeight="1" x14ac:dyDescent="0.15">
      <c r="H214" s="11" t="str">
        <f t="shared" si="50"/>
        <v/>
      </c>
      <c r="I214" s="11" t="str">
        <f t="shared" si="49"/>
        <v/>
      </c>
    </row>
    <row r="215" spans="8:9" ht="20.25" customHeight="1" x14ac:dyDescent="0.15">
      <c r="H215" s="11" t="str">
        <f t="shared" si="50"/>
        <v/>
      </c>
      <c r="I215" s="11" t="str">
        <f t="shared" si="49"/>
        <v/>
      </c>
    </row>
    <row r="216" spans="8:9" ht="20.25" customHeight="1" x14ac:dyDescent="0.15">
      <c r="H216" s="11" t="str">
        <f t="shared" si="50"/>
        <v/>
      </c>
      <c r="I216" s="11" t="str">
        <f t="shared" si="49"/>
        <v/>
      </c>
    </row>
    <row r="217" spans="8:9" ht="20.25" customHeight="1" x14ac:dyDescent="0.15">
      <c r="H217" s="11" t="str">
        <f t="shared" si="50"/>
        <v/>
      </c>
      <c r="I217" s="11" t="str">
        <f t="shared" si="49"/>
        <v/>
      </c>
    </row>
    <row r="218" spans="8:9" ht="20.25" customHeight="1" x14ac:dyDescent="0.15">
      <c r="H218" s="11" t="str">
        <f t="shared" si="50"/>
        <v/>
      </c>
      <c r="I218" s="11" t="str">
        <f t="shared" si="49"/>
        <v/>
      </c>
    </row>
    <row r="219" spans="8:9" ht="20.25" customHeight="1" x14ac:dyDescent="0.15">
      <c r="H219" s="11" t="str">
        <f t="shared" si="50"/>
        <v/>
      </c>
      <c r="I219" s="11" t="str">
        <f t="shared" si="49"/>
        <v/>
      </c>
    </row>
    <row r="220" spans="8:9" ht="20.25" customHeight="1" x14ac:dyDescent="0.15">
      <c r="H220" s="11" t="str">
        <f t="shared" si="50"/>
        <v/>
      </c>
      <c r="I220" s="11" t="str">
        <f t="shared" si="49"/>
        <v/>
      </c>
    </row>
    <row r="221" spans="8:9" ht="20.25" customHeight="1" x14ac:dyDescent="0.15">
      <c r="H221" s="11" t="str">
        <f t="shared" si="50"/>
        <v/>
      </c>
      <c r="I221" s="11" t="str">
        <f t="shared" si="49"/>
        <v/>
      </c>
    </row>
    <row r="222" spans="8:9" ht="20.25" customHeight="1" x14ac:dyDescent="0.15">
      <c r="H222" s="11" t="str">
        <f t="shared" si="50"/>
        <v/>
      </c>
      <c r="I222" s="11" t="str">
        <f t="shared" si="49"/>
        <v/>
      </c>
    </row>
    <row r="223" spans="8:9" ht="20.25" customHeight="1" x14ac:dyDescent="0.15">
      <c r="H223" s="11" t="str">
        <f t="shared" si="50"/>
        <v/>
      </c>
      <c r="I223" s="11" t="str">
        <f t="shared" si="49"/>
        <v/>
      </c>
    </row>
    <row r="224" spans="8:9" ht="20.25" customHeight="1" x14ac:dyDescent="0.15">
      <c r="H224" s="11" t="str">
        <f t="shared" si="50"/>
        <v/>
      </c>
      <c r="I224" s="11" t="str">
        <f t="shared" si="49"/>
        <v/>
      </c>
    </row>
    <row r="225" spans="8:9" ht="20.25" customHeight="1" x14ac:dyDescent="0.15">
      <c r="H225" s="11" t="str">
        <f t="shared" si="50"/>
        <v/>
      </c>
      <c r="I225" s="11" t="str">
        <f t="shared" si="49"/>
        <v/>
      </c>
    </row>
    <row r="226" spans="8:9" ht="20.25" customHeight="1" x14ac:dyDescent="0.15">
      <c r="H226" s="11" t="str">
        <f t="shared" si="50"/>
        <v/>
      </c>
      <c r="I226" s="11" t="str">
        <f t="shared" si="49"/>
        <v/>
      </c>
    </row>
    <row r="227" spans="8:9" ht="20.25" customHeight="1" x14ac:dyDescent="0.15">
      <c r="H227" s="11" t="str">
        <f t="shared" si="50"/>
        <v/>
      </c>
      <c r="I227" s="11" t="str">
        <f t="shared" si="49"/>
        <v/>
      </c>
    </row>
    <row r="228" spans="8:9" ht="20.25" customHeight="1" x14ac:dyDescent="0.15">
      <c r="H228" s="11" t="str">
        <f t="shared" si="50"/>
        <v/>
      </c>
      <c r="I228" s="11" t="str">
        <f t="shared" si="49"/>
        <v/>
      </c>
    </row>
    <row r="229" spans="8:9" ht="20.25" customHeight="1" x14ac:dyDescent="0.15">
      <c r="H229" s="11" t="str">
        <f t="shared" si="50"/>
        <v/>
      </c>
      <c r="I229" s="11" t="str">
        <f t="shared" si="49"/>
        <v/>
      </c>
    </row>
    <row r="230" spans="8:9" ht="20.25" customHeight="1" x14ac:dyDescent="0.15">
      <c r="H230" s="11" t="str">
        <f t="shared" si="50"/>
        <v/>
      </c>
      <c r="I230" s="11" t="str">
        <f t="shared" si="49"/>
        <v/>
      </c>
    </row>
    <row r="231" spans="8:9" ht="20.25" customHeight="1" x14ac:dyDescent="0.15">
      <c r="H231" s="11" t="str">
        <f t="shared" si="50"/>
        <v/>
      </c>
      <c r="I231" s="11" t="str">
        <f t="shared" si="49"/>
        <v/>
      </c>
    </row>
    <row r="232" spans="8:9" ht="20.25" customHeight="1" x14ac:dyDescent="0.15">
      <c r="H232" s="11" t="str">
        <f t="shared" si="50"/>
        <v/>
      </c>
      <c r="I232" s="11" t="str">
        <f t="shared" si="49"/>
        <v/>
      </c>
    </row>
    <row r="233" spans="8:9" ht="20.25" customHeight="1" x14ac:dyDescent="0.15">
      <c r="H233" s="11" t="str">
        <f t="shared" si="50"/>
        <v/>
      </c>
      <c r="I233" s="11" t="str">
        <f t="shared" si="49"/>
        <v/>
      </c>
    </row>
    <row r="234" spans="8:9" ht="20.25" customHeight="1" x14ac:dyDescent="0.15">
      <c r="H234" s="11" t="str">
        <f t="shared" si="50"/>
        <v/>
      </c>
      <c r="I234" s="11" t="str">
        <f t="shared" ref="I234:I297" si="51">IF(WEEKNUM(A234)&gt;0,WEEKNUM(A234),"")</f>
        <v/>
      </c>
    </row>
    <row r="235" spans="8:9" ht="20.25" customHeight="1" x14ac:dyDescent="0.15">
      <c r="H235" s="11" t="str">
        <f t="shared" si="50"/>
        <v/>
      </c>
      <c r="I235" s="11" t="str">
        <f t="shared" si="51"/>
        <v/>
      </c>
    </row>
    <row r="236" spans="8:9" ht="20.25" customHeight="1" x14ac:dyDescent="0.15">
      <c r="H236" s="11" t="str">
        <f t="shared" si="50"/>
        <v/>
      </c>
      <c r="I236" s="11" t="str">
        <f t="shared" si="51"/>
        <v/>
      </c>
    </row>
    <row r="237" spans="8:9" ht="20.25" customHeight="1" x14ac:dyDescent="0.15">
      <c r="H237" s="11" t="str">
        <f t="shared" si="50"/>
        <v/>
      </c>
      <c r="I237" s="11" t="str">
        <f t="shared" si="51"/>
        <v/>
      </c>
    </row>
    <row r="238" spans="8:9" ht="20.25" customHeight="1" x14ac:dyDescent="0.15">
      <c r="H238" s="11" t="str">
        <f t="shared" si="50"/>
        <v/>
      </c>
      <c r="I238" s="11" t="str">
        <f t="shared" si="51"/>
        <v/>
      </c>
    </row>
    <row r="239" spans="8:9" ht="20.25" customHeight="1" x14ac:dyDescent="0.15">
      <c r="H239" s="11" t="str">
        <f t="shared" si="50"/>
        <v/>
      </c>
      <c r="I239" s="11" t="str">
        <f t="shared" si="51"/>
        <v/>
      </c>
    </row>
    <row r="240" spans="8:9" ht="20.25" customHeight="1" x14ac:dyDescent="0.15">
      <c r="H240" s="11" t="str">
        <f t="shared" si="50"/>
        <v/>
      </c>
      <c r="I240" s="11" t="str">
        <f t="shared" si="51"/>
        <v/>
      </c>
    </row>
    <row r="241" spans="8:9" ht="20.25" customHeight="1" x14ac:dyDescent="0.15">
      <c r="H241" s="11" t="str">
        <f t="shared" si="50"/>
        <v/>
      </c>
      <c r="I241" s="11" t="str">
        <f t="shared" si="51"/>
        <v/>
      </c>
    </row>
    <row r="242" spans="8:9" ht="20.25" customHeight="1" x14ac:dyDescent="0.15">
      <c r="H242" s="11" t="str">
        <f t="shared" si="50"/>
        <v/>
      </c>
      <c r="I242" s="11" t="str">
        <f t="shared" si="51"/>
        <v/>
      </c>
    </row>
    <row r="243" spans="8:9" ht="20.25" customHeight="1" x14ac:dyDescent="0.15">
      <c r="H243" s="11" t="str">
        <f t="shared" si="50"/>
        <v/>
      </c>
      <c r="I243" s="11" t="str">
        <f t="shared" si="51"/>
        <v/>
      </c>
    </row>
    <row r="244" spans="8:9" ht="20.25" customHeight="1" x14ac:dyDescent="0.15">
      <c r="H244" s="11" t="str">
        <f t="shared" si="50"/>
        <v/>
      </c>
      <c r="I244" s="11" t="str">
        <f t="shared" si="51"/>
        <v/>
      </c>
    </row>
    <row r="245" spans="8:9" ht="20.25" customHeight="1" x14ac:dyDescent="0.15">
      <c r="H245" s="11" t="str">
        <f t="shared" si="50"/>
        <v/>
      </c>
      <c r="I245" s="11" t="str">
        <f t="shared" si="51"/>
        <v/>
      </c>
    </row>
    <row r="246" spans="8:9" ht="20.25" customHeight="1" x14ac:dyDescent="0.15">
      <c r="H246" s="11" t="str">
        <f t="shared" si="50"/>
        <v/>
      </c>
      <c r="I246" s="11" t="str">
        <f t="shared" si="51"/>
        <v/>
      </c>
    </row>
    <row r="247" spans="8:9" ht="20.25" customHeight="1" x14ac:dyDescent="0.15">
      <c r="H247" s="11" t="str">
        <f t="shared" si="50"/>
        <v/>
      </c>
      <c r="I247" s="11" t="str">
        <f t="shared" si="51"/>
        <v/>
      </c>
    </row>
    <row r="248" spans="8:9" ht="20.25" customHeight="1" x14ac:dyDescent="0.15">
      <c r="H248" s="11" t="str">
        <f t="shared" si="50"/>
        <v/>
      </c>
      <c r="I248" s="11" t="str">
        <f t="shared" si="51"/>
        <v/>
      </c>
    </row>
    <row r="249" spans="8:9" ht="20.25" customHeight="1" x14ac:dyDescent="0.15">
      <c r="H249" s="11" t="str">
        <f t="shared" si="50"/>
        <v/>
      </c>
      <c r="I249" s="11" t="str">
        <f t="shared" si="51"/>
        <v/>
      </c>
    </row>
    <row r="250" spans="8:9" ht="20.25" customHeight="1" x14ac:dyDescent="0.15">
      <c r="H250" s="11" t="str">
        <f t="shared" si="50"/>
        <v/>
      </c>
      <c r="I250" s="11" t="str">
        <f t="shared" si="51"/>
        <v/>
      </c>
    </row>
    <row r="251" spans="8:9" ht="20.25" customHeight="1" x14ac:dyDescent="0.15">
      <c r="H251" s="11" t="str">
        <f t="shared" si="50"/>
        <v/>
      </c>
      <c r="I251" s="11" t="str">
        <f t="shared" si="51"/>
        <v/>
      </c>
    </row>
    <row r="252" spans="8:9" ht="20.25" customHeight="1" x14ac:dyDescent="0.15">
      <c r="H252" s="11" t="str">
        <f t="shared" si="50"/>
        <v/>
      </c>
      <c r="I252" s="11" t="str">
        <f t="shared" si="51"/>
        <v/>
      </c>
    </row>
    <row r="253" spans="8:9" ht="20.25" customHeight="1" x14ac:dyDescent="0.15">
      <c r="H253" s="11" t="str">
        <f t="shared" ref="H253:H316" si="52">IF(E253*F253&gt;0,E253*F253,"")</f>
        <v/>
      </c>
      <c r="I253" s="11" t="str">
        <f t="shared" si="51"/>
        <v/>
      </c>
    </row>
    <row r="254" spans="8:9" ht="20.25" customHeight="1" x14ac:dyDescent="0.15">
      <c r="H254" s="11" t="str">
        <f t="shared" si="52"/>
        <v/>
      </c>
      <c r="I254" s="11" t="str">
        <f t="shared" si="51"/>
        <v/>
      </c>
    </row>
    <row r="255" spans="8:9" ht="20.25" customHeight="1" x14ac:dyDescent="0.15">
      <c r="H255" s="11" t="str">
        <f t="shared" si="52"/>
        <v/>
      </c>
      <c r="I255" s="11" t="str">
        <f t="shared" si="51"/>
        <v/>
      </c>
    </row>
    <row r="256" spans="8:9" ht="20.25" customHeight="1" x14ac:dyDescent="0.15">
      <c r="H256" s="11" t="str">
        <f t="shared" si="52"/>
        <v/>
      </c>
      <c r="I256" s="11" t="str">
        <f t="shared" si="51"/>
        <v/>
      </c>
    </row>
    <row r="257" spans="8:9" ht="20.25" customHeight="1" x14ac:dyDescent="0.15">
      <c r="H257" s="11" t="str">
        <f t="shared" si="52"/>
        <v/>
      </c>
      <c r="I257" s="11" t="str">
        <f t="shared" si="51"/>
        <v/>
      </c>
    </row>
    <row r="258" spans="8:9" ht="20.25" customHeight="1" x14ac:dyDescent="0.15">
      <c r="H258" s="11" t="str">
        <f t="shared" si="52"/>
        <v/>
      </c>
      <c r="I258" s="11" t="str">
        <f t="shared" si="51"/>
        <v/>
      </c>
    </row>
    <row r="259" spans="8:9" ht="20.25" customHeight="1" x14ac:dyDescent="0.15">
      <c r="H259" s="11" t="str">
        <f t="shared" si="52"/>
        <v/>
      </c>
      <c r="I259" s="11" t="str">
        <f t="shared" si="51"/>
        <v/>
      </c>
    </row>
    <row r="260" spans="8:9" ht="20.25" customHeight="1" x14ac:dyDescent="0.15">
      <c r="H260" s="11" t="str">
        <f t="shared" si="52"/>
        <v/>
      </c>
      <c r="I260" s="11" t="str">
        <f t="shared" si="51"/>
        <v/>
      </c>
    </row>
    <row r="261" spans="8:9" ht="20.25" customHeight="1" x14ac:dyDescent="0.15">
      <c r="H261" s="11" t="str">
        <f t="shared" si="52"/>
        <v/>
      </c>
      <c r="I261" s="11" t="str">
        <f t="shared" si="51"/>
        <v/>
      </c>
    </row>
    <row r="262" spans="8:9" ht="20.25" customHeight="1" x14ac:dyDescent="0.15">
      <c r="H262" s="11" t="str">
        <f t="shared" si="52"/>
        <v/>
      </c>
      <c r="I262" s="11" t="str">
        <f t="shared" si="51"/>
        <v/>
      </c>
    </row>
    <row r="263" spans="8:9" ht="20.25" customHeight="1" x14ac:dyDescent="0.15">
      <c r="H263" s="11" t="str">
        <f t="shared" si="52"/>
        <v/>
      </c>
      <c r="I263" s="11" t="str">
        <f t="shared" si="51"/>
        <v/>
      </c>
    </row>
    <row r="264" spans="8:9" ht="20.25" customHeight="1" x14ac:dyDescent="0.15">
      <c r="H264" s="11" t="str">
        <f t="shared" si="52"/>
        <v/>
      </c>
      <c r="I264" s="11" t="str">
        <f t="shared" si="51"/>
        <v/>
      </c>
    </row>
    <row r="265" spans="8:9" ht="20.25" customHeight="1" x14ac:dyDescent="0.15">
      <c r="H265" s="11" t="str">
        <f t="shared" si="52"/>
        <v/>
      </c>
      <c r="I265" s="11" t="str">
        <f t="shared" si="51"/>
        <v/>
      </c>
    </row>
    <row r="266" spans="8:9" ht="20.25" customHeight="1" x14ac:dyDescent="0.15">
      <c r="H266" s="11" t="str">
        <f t="shared" si="52"/>
        <v/>
      </c>
      <c r="I266" s="11" t="str">
        <f t="shared" si="51"/>
        <v/>
      </c>
    </row>
    <row r="267" spans="8:9" ht="20.25" customHeight="1" x14ac:dyDescent="0.15">
      <c r="H267" s="11" t="str">
        <f t="shared" si="52"/>
        <v/>
      </c>
      <c r="I267" s="11" t="str">
        <f t="shared" si="51"/>
        <v/>
      </c>
    </row>
    <row r="268" spans="8:9" ht="20.25" customHeight="1" x14ac:dyDescent="0.15">
      <c r="H268" s="11" t="str">
        <f t="shared" si="52"/>
        <v/>
      </c>
      <c r="I268" s="11" t="str">
        <f t="shared" si="51"/>
        <v/>
      </c>
    </row>
    <row r="269" spans="8:9" ht="20.25" customHeight="1" x14ac:dyDescent="0.15">
      <c r="H269" s="11" t="str">
        <f t="shared" si="52"/>
        <v/>
      </c>
      <c r="I269" s="11" t="str">
        <f t="shared" si="51"/>
        <v/>
      </c>
    </row>
    <row r="270" spans="8:9" ht="20.25" customHeight="1" x14ac:dyDescent="0.15">
      <c r="H270" s="11" t="str">
        <f t="shared" si="52"/>
        <v/>
      </c>
      <c r="I270" s="11" t="str">
        <f t="shared" si="51"/>
        <v/>
      </c>
    </row>
    <row r="271" spans="8:9" ht="20.25" customHeight="1" x14ac:dyDescent="0.15">
      <c r="H271" s="11" t="str">
        <f t="shared" si="52"/>
        <v/>
      </c>
      <c r="I271" s="11" t="str">
        <f t="shared" si="51"/>
        <v/>
      </c>
    </row>
    <row r="272" spans="8:9" ht="20.25" customHeight="1" x14ac:dyDescent="0.15">
      <c r="H272" s="11" t="str">
        <f t="shared" si="52"/>
        <v/>
      </c>
      <c r="I272" s="11" t="str">
        <f t="shared" si="51"/>
        <v/>
      </c>
    </row>
    <row r="273" spans="8:9" ht="20.25" customHeight="1" x14ac:dyDescent="0.15">
      <c r="H273" s="11" t="str">
        <f t="shared" si="52"/>
        <v/>
      </c>
      <c r="I273" s="11" t="str">
        <f t="shared" si="51"/>
        <v/>
      </c>
    </row>
    <row r="274" spans="8:9" ht="20.25" customHeight="1" x14ac:dyDescent="0.15">
      <c r="H274" s="11" t="str">
        <f t="shared" si="52"/>
        <v/>
      </c>
      <c r="I274" s="11" t="str">
        <f t="shared" si="51"/>
        <v/>
      </c>
    </row>
    <row r="275" spans="8:9" ht="20.25" customHeight="1" x14ac:dyDescent="0.15">
      <c r="H275" s="11" t="str">
        <f t="shared" si="52"/>
        <v/>
      </c>
      <c r="I275" s="11" t="str">
        <f t="shared" si="51"/>
        <v/>
      </c>
    </row>
    <row r="276" spans="8:9" ht="20.25" customHeight="1" x14ac:dyDescent="0.15">
      <c r="H276" s="11" t="str">
        <f t="shared" si="52"/>
        <v/>
      </c>
      <c r="I276" s="11" t="str">
        <f t="shared" si="51"/>
        <v/>
      </c>
    </row>
    <row r="277" spans="8:9" ht="20.25" customHeight="1" x14ac:dyDescent="0.15">
      <c r="H277" s="11" t="str">
        <f t="shared" si="52"/>
        <v/>
      </c>
      <c r="I277" s="11" t="str">
        <f t="shared" si="51"/>
        <v/>
      </c>
    </row>
    <row r="278" spans="8:9" ht="20.25" customHeight="1" x14ac:dyDescent="0.15">
      <c r="H278" s="11" t="str">
        <f t="shared" si="52"/>
        <v/>
      </c>
      <c r="I278" s="11" t="str">
        <f t="shared" si="51"/>
        <v/>
      </c>
    </row>
    <row r="279" spans="8:9" ht="20.25" customHeight="1" x14ac:dyDescent="0.15">
      <c r="H279" s="11" t="str">
        <f t="shared" si="52"/>
        <v/>
      </c>
      <c r="I279" s="11" t="str">
        <f t="shared" si="51"/>
        <v/>
      </c>
    </row>
    <row r="280" spans="8:9" ht="20.25" customHeight="1" x14ac:dyDescent="0.15">
      <c r="H280" s="11" t="str">
        <f t="shared" si="52"/>
        <v/>
      </c>
      <c r="I280" s="11" t="str">
        <f t="shared" si="51"/>
        <v/>
      </c>
    </row>
    <row r="281" spans="8:9" ht="20.25" customHeight="1" x14ac:dyDescent="0.15">
      <c r="H281" s="11" t="str">
        <f t="shared" si="52"/>
        <v/>
      </c>
      <c r="I281" s="11" t="str">
        <f t="shared" si="51"/>
        <v/>
      </c>
    </row>
    <row r="282" spans="8:9" ht="20.25" customHeight="1" x14ac:dyDescent="0.15">
      <c r="H282" s="11" t="str">
        <f t="shared" si="52"/>
        <v/>
      </c>
      <c r="I282" s="11" t="str">
        <f t="shared" si="51"/>
        <v/>
      </c>
    </row>
    <row r="283" spans="8:9" ht="20.25" customHeight="1" x14ac:dyDescent="0.15">
      <c r="H283" s="11" t="str">
        <f t="shared" si="52"/>
        <v/>
      </c>
      <c r="I283" s="11" t="str">
        <f t="shared" si="51"/>
        <v/>
      </c>
    </row>
    <row r="284" spans="8:9" ht="20.25" customHeight="1" x14ac:dyDescent="0.15">
      <c r="H284" s="11" t="str">
        <f t="shared" si="52"/>
        <v/>
      </c>
      <c r="I284" s="11" t="str">
        <f t="shared" si="51"/>
        <v/>
      </c>
    </row>
    <row r="285" spans="8:9" ht="20.25" customHeight="1" x14ac:dyDescent="0.15">
      <c r="H285" s="11" t="str">
        <f t="shared" si="52"/>
        <v/>
      </c>
      <c r="I285" s="11" t="str">
        <f t="shared" si="51"/>
        <v/>
      </c>
    </row>
    <row r="286" spans="8:9" ht="20.25" customHeight="1" x14ac:dyDescent="0.15">
      <c r="H286" s="11" t="str">
        <f t="shared" si="52"/>
        <v/>
      </c>
      <c r="I286" s="11" t="str">
        <f t="shared" si="51"/>
        <v/>
      </c>
    </row>
    <row r="287" spans="8:9" ht="20.25" customHeight="1" x14ac:dyDescent="0.15">
      <c r="H287" s="11" t="str">
        <f t="shared" si="52"/>
        <v/>
      </c>
      <c r="I287" s="11" t="str">
        <f t="shared" si="51"/>
        <v/>
      </c>
    </row>
    <row r="288" spans="8:9" ht="20.25" customHeight="1" x14ac:dyDescent="0.15">
      <c r="H288" s="11" t="str">
        <f t="shared" si="52"/>
        <v/>
      </c>
      <c r="I288" s="11" t="str">
        <f t="shared" si="51"/>
        <v/>
      </c>
    </row>
    <row r="289" spans="8:9" ht="20.25" customHeight="1" x14ac:dyDescent="0.15">
      <c r="H289" s="11" t="str">
        <f t="shared" si="52"/>
        <v/>
      </c>
      <c r="I289" s="11" t="str">
        <f t="shared" si="51"/>
        <v/>
      </c>
    </row>
    <row r="290" spans="8:9" ht="20.25" customHeight="1" x14ac:dyDescent="0.15">
      <c r="H290" s="11" t="str">
        <f t="shared" si="52"/>
        <v/>
      </c>
      <c r="I290" s="11" t="str">
        <f t="shared" si="51"/>
        <v/>
      </c>
    </row>
    <row r="291" spans="8:9" ht="20.25" customHeight="1" x14ac:dyDescent="0.15">
      <c r="H291" s="11" t="str">
        <f t="shared" si="52"/>
        <v/>
      </c>
      <c r="I291" s="11" t="str">
        <f t="shared" si="51"/>
        <v/>
      </c>
    </row>
    <row r="292" spans="8:9" ht="20.25" customHeight="1" x14ac:dyDescent="0.15">
      <c r="H292" s="11" t="str">
        <f t="shared" si="52"/>
        <v/>
      </c>
      <c r="I292" s="11" t="str">
        <f t="shared" si="51"/>
        <v/>
      </c>
    </row>
    <row r="293" spans="8:9" ht="20.25" customHeight="1" x14ac:dyDescent="0.15">
      <c r="H293" s="11" t="str">
        <f t="shared" si="52"/>
        <v/>
      </c>
      <c r="I293" s="11" t="str">
        <f t="shared" si="51"/>
        <v/>
      </c>
    </row>
    <row r="294" spans="8:9" ht="20.25" customHeight="1" x14ac:dyDescent="0.15">
      <c r="H294" s="11" t="str">
        <f t="shared" si="52"/>
        <v/>
      </c>
      <c r="I294" s="11" t="str">
        <f t="shared" si="51"/>
        <v/>
      </c>
    </row>
    <row r="295" spans="8:9" ht="20.25" customHeight="1" x14ac:dyDescent="0.15">
      <c r="H295" s="11" t="str">
        <f t="shared" si="52"/>
        <v/>
      </c>
      <c r="I295" s="11" t="str">
        <f t="shared" si="51"/>
        <v/>
      </c>
    </row>
    <row r="296" spans="8:9" ht="20.25" customHeight="1" x14ac:dyDescent="0.15">
      <c r="H296" s="11" t="str">
        <f t="shared" si="52"/>
        <v/>
      </c>
      <c r="I296" s="11" t="str">
        <f t="shared" si="51"/>
        <v/>
      </c>
    </row>
    <row r="297" spans="8:9" ht="20.25" customHeight="1" x14ac:dyDescent="0.15">
      <c r="H297" s="11" t="str">
        <f t="shared" si="52"/>
        <v/>
      </c>
      <c r="I297" s="11" t="str">
        <f t="shared" si="51"/>
        <v/>
      </c>
    </row>
    <row r="298" spans="8:9" ht="20.25" customHeight="1" x14ac:dyDescent="0.15">
      <c r="H298" s="11" t="str">
        <f t="shared" si="52"/>
        <v/>
      </c>
      <c r="I298" s="11" t="str">
        <f t="shared" ref="I298:I361" si="53">IF(WEEKNUM(A298)&gt;0,WEEKNUM(A298),"")</f>
        <v/>
      </c>
    </row>
    <row r="299" spans="8:9" ht="20.25" customHeight="1" x14ac:dyDescent="0.15">
      <c r="H299" s="11" t="str">
        <f t="shared" si="52"/>
        <v/>
      </c>
      <c r="I299" s="11" t="str">
        <f t="shared" si="53"/>
        <v/>
      </c>
    </row>
    <row r="300" spans="8:9" ht="20.25" customHeight="1" x14ac:dyDescent="0.15">
      <c r="H300" s="11" t="str">
        <f t="shared" si="52"/>
        <v/>
      </c>
      <c r="I300" s="11" t="str">
        <f t="shared" si="53"/>
        <v/>
      </c>
    </row>
    <row r="301" spans="8:9" ht="20.25" customHeight="1" x14ac:dyDescent="0.15">
      <c r="H301" s="11" t="str">
        <f t="shared" si="52"/>
        <v/>
      </c>
      <c r="I301" s="11" t="str">
        <f t="shared" si="53"/>
        <v/>
      </c>
    </row>
    <row r="302" spans="8:9" ht="20.25" customHeight="1" x14ac:dyDescent="0.15">
      <c r="H302" s="11" t="str">
        <f t="shared" si="52"/>
        <v/>
      </c>
      <c r="I302" s="11" t="str">
        <f t="shared" si="53"/>
        <v/>
      </c>
    </row>
    <row r="303" spans="8:9" ht="20.25" customHeight="1" x14ac:dyDescent="0.15">
      <c r="H303" s="11" t="str">
        <f t="shared" si="52"/>
        <v/>
      </c>
      <c r="I303" s="11" t="str">
        <f t="shared" si="53"/>
        <v/>
      </c>
    </row>
    <row r="304" spans="8:9" ht="20.25" customHeight="1" x14ac:dyDescent="0.15">
      <c r="H304" s="11" t="str">
        <f t="shared" si="52"/>
        <v/>
      </c>
      <c r="I304" s="11" t="str">
        <f t="shared" si="53"/>
        <v/>
      </c>
    </row>
    <row r="305" spans="8:9" ht="20.25" customHeight="1" x14ac:dyDescent="0.15">
      <c r="H305" s="11" t="str">
        <f t="shared" si="52"/>
        <v/>
      </c>
      <c r="I305" s="11" t="str">
        <f t="shared" si="53"/>
        <v/>
      </c>
    </row>
    <row r="306" spans="8:9" ht="20.25" customHeight="1" x14ac:dyDescent="0.15">
      <c r="H306" s="11" t="str">
        <f t="shared" si="52"/>
        <v/>
      </c>
      <c r="I306" s="11" t="str">
        <f t="shared" si="53"/>
        <v/>
      </c>
    </row>
    <row r="307" spans="8:9" ht="20.25" customHeight="1" x14ac:dyDescent="0.15">
      <c r="H307" s="11" t="str">
        <f t="shared" si="52"/>
        <v/>
      </c>
      <c r="I307" s="11" t="str">
        <f t="shared" si="53"/>
        <v/>
      </c>
    </row>
    <row r="308" spans="8:9" ht="20.25" customHeight="1" x14ac:dyDescent="0.15">
      <c r="H308" s="11" t="str">
        <f t="shared" si="52"/>
        <v/>
      </c>
      <c r="I308" s="11" t="str">
        <f t="shared" si="53"/>
        <v/>
      </c>
    </row>
    <row r="309" spans="8:9" ht="20.25" customHeight="1" x14ac:dyDescent="0.15">
      <c r="H309" s="11" t="str">
        <f t="shared" si="52"/>
        <v/>
      </c>
      <c r="I309" s="11" t="str">
        <f t="shared" si="53"/>
        <v/>
      </c>
    </row>
    <row r="310" spans="8:9" ht="20.25" customHeight="1" x14ac:dyDescent="0.15">
      <c r="H310" s="11" t="str">
        <f t="shared" si="52"/>
        <v/>
      </c>
      <c r="I310" s="11" t="str">
        <f t="shared" si="53"/>
        <v/>
      </c>
    </row>
    <row r="311" spans="8:9" ht="20.25" customHeight="1" x14ac:dyDescent="0.15">
      <c r="H311" s="11" t="str">
        <f t="shared" si="52"/>
        <v/>
      </c>
      <c r="I311" s="11" t="str">
        <f t="shared" si="53"/>
        <v/>
      </c>
    </row>
    <row r="312" spans="8:9" ht="20.25" customHeight="1" x14ac:dyDescent="0.15">
      <c r="H312" s="11" t="str">
        <f t="shared" si="52"/>
        <v/>
      </c>
      <c r="I312" s="11" t="str">
        <f t="shared" si="53"/>
        <v/>
      </c>
    </row>
    <row r="313" spans="8:9" ht="20.25" customHeight="1" x14ac:dyDescent="0.15">
      <c r="H313" s="11" t="str">
        <f t="shared" si="52"/>
        <v/>
      </c>
      <c r="I313" s="11" t="str">
        <f t="shared" si="53"/>
        <v/>
      </c>
    </row>
    <row r="314" spans="8:9" ht="20.25" customHeight="1" x14ac:dyDescent="0.15">
      <c r="H314" s="11" t="str">
        <f t="shared" si="52"/>
        <v/>
      </c>
      <c r="I314" s="11" t="str">
        <f t="shared" si="53"/>
        <v/>
      </c>
    </row>
    <row r="315" spans="8:9" ht="20.25" customHeight="1" x14ac:dyDescent="0.15">
      <c r="H315" s="11" t="str">
        <f t="shared" si="52"/>
        <v/>
      </c>
      <c r="I315" s="11" t="str">
        <f t="shared" si="53"/>
        <v/>
      </c>
    </row>
    <row r="316" spans="8:9" ht="20.25" customHeight="1" x14ac:dyDescent="0.15">
      <c r="H316" s="11" t="str">
        <f t="shared" si="52"/>
        <v/>
      </c>
      <c r="I316" s="11" t="str">
        <f t="shared" si="53"/>
        <v/>
      </c>
    </row>
    <row r="317" spans="8:9" ht="20.25" customHeight="1" x14ac:dyDescent="0.15">
      <c r="H317" s="11" t="str">
        <f t="shared" ref="H317:H380" si="54">IF(E317*F317&gt;0,E317*F317,"")</f>
        <v/>
      </c>
      <c r="I317" s="11" t="str">
        <f t="shared" si="53"/>
        <v/>
      </c>
    </row>
    <row r="318" spans="8:9" ht="20.25" customHeight="1" x14ac:dyDescent="0.15">
      <c r="H318" s="11" t="str">
        <f t="shared" si="54"/>
        <v/>
      </c>
      <c r="I318" s="11" t="str">
        <f t="shared" si="53"/>
        <v/>
      </c>
    </row>
    <row r="319" spans="8:9" ht="20.25" customHeight="1" x14ac:dyDescent="0.15">
      <c r="H319" s="11" t="str">
        <f t="shared" si="54"/>
        <v/>
      </c>
      <c r="I319" s="11" t="str">
        <f t="shared" si="53"/>
        <v/>
      </c>
    </row>
    <row r="320" spans="8:9" ht="20.25" customHeight="1" x14ac:dyDescent="0.15">
      <c r="H320" s="11" t="str">
        <f t="shared" si="54"/>
        <v/>
      </c>
      <c r="I320" s="11" t="str">
        <f t="shared" si="53"/>
        <v/>
      </c>
    </row>
    <row r="321" spans="8:9" ht="20.25" customHeight="1" x14ac:dyDescent="0.15">
      <c r="H321" s="11" t="str">
        <f t="shared" si="54"/>
        <v/>
      </c>
      <c r="I321" s="11" t="str">
        <f t="shared" si="53"/>
        <v/>
      </c>
    </row>
    <row r="322" spans="8:9" ht="20.25" customHeight="1" x14ac:dyDescent="0.15">
      <c r="H322" s="11" t="str">
        <f t="shared" si="54"/>
        <v/>
      </c>
      <c r="I322" s="11" t="str">
        <f t="shared" si="53"/>
        <v/>
      </c>
    </row>
    <row r="323" spans="8:9" ht="20.25" customHeight="1" x14ac:dyDescent="0.15">
      <c r="H323" s="11" t="str">
        <f t="shared" si="54"/>
        <v/>
      </c>
      <c r="I323" s="11" t="str">
        <f t="shared" si="53"/>
        <v/>
      </c>
    </row>
    <row r="324" spans="8:9" ht="20.25" customHeight="1" x14ac:dyDescent="0.15">
      <c r="H324" s="11" t="str">
        <f t="shared" si="54"/>
        <v/>
      </c>
      <c r="I324" s="11" t="str">
        <f t="shared" si="53"/>
        <v/>
      </c>
    </row>
    <row r="325" spans="8:9" ht="20.25" customHeight="1" x14ac:dyDescent="0.15">
      <c r="H325" s="11" t="str">
        <f t="shared" si="54"/>
        <v/>
      </c>
      <c r="I325" s="11" t="str">
        <f t="shared" si="53"/>
        <v/>
      </c>
    </row>
    <row r="326" spans="8:9" ht="20.25" customHeight="1" x14ac:dyDescent="0.15">
      <c r="H326" s="11" t="str">
        <f t="shared" si="54"/>
        <v/>
      </c>
      <c r="I326" s="11" t="str">
        <f t="shared" si="53"/>
        <v/>
      </c>
    </row>
    <row r="327" spans="8:9" ht="20.25" customHeight="1" x14ac:dyDescent="0.15">
      <c r="H327" s="11" t="str">
        <f t="shared" si="54"/>
        <v/>
      </c>
      <c r="I327" s="11" t="str">
        <f t="shared" si="53"/>
        <v/>
      </c>
    </row>
    <row r="328" spans="8:9" ht="20.25" customHeight="1" x14ac:dyDescent="0.15">
      <c r="H328" s="11" t="str">
        <f t="shared" si="54"/>
        <v/>
      </c>
      <c r="I328" s="11" t="str">
        <f t="shared" si="53"/>
        <v/>
      </c>
    </row>
    <row r="329" spans="8:9" ht="20.25" customHeight="1" x14ac:dyDescent="0.15">
      <c r="H329" s="11" t="str">
        <f t="shared" si="54"/>
        <v/>
      </c>
      <c r="I329" s="11" t="str">
        <f t="shared" si="53"/>
        <v/>
      </c>
    </row>
    <row r="330" spans="8:9" ht="20.25" customHeight="1" x14ac:dyDescent="0.15">
      <c r="H330" s="11" t="str">
        <f t="shared" si="54"/>
        <v/>
      </c>
      <c r="I330" s="11" t="str">
        <f t="shared" si="53"/>
        <v/>
      </c>
    </row>
    <row r="331" spans="8:9" ht="20.25" customHeight="1" x14ac:dyDescent="0.15">
      <c r="H331" s="11" t="str">
        <f t="shared" si="54"/>
        <v/>
      </c>
      <c r="I331" s="11" t="str">
        <f t="shared" si="53"/>
        <v/>
      </c>
    </row>
    <row r="332" spans="8:9" ht="20.25" customHeight="1" x14ac:dyDescent="0.15">
      <c r="H332" s="11" t="str">
        <f t="shared" si="54"/>
        <v/>
      </c>
      <c r="I332" s="11" t="str">
        <f t="shared" si="53"/>
        <v/>
      </c>
    </row>
    <row r="333" spans="8:9" ht="20.25" customHeight="1" x14ac:dyDescent="0.15">
      <c r="H333" s="11" t="str">
        <f t="shared" si="54"/>
        <v/>
      </c>
      <c r="I333" s="11" t="str">
        <f t="shared" si="53"/>
        <v/>
      </c>
    </row>
    <row r="334" spans="8:9" ht="20.25" customHeight="1" x14ac:dyDescent="0.15">
      <c r="H334" s="11" t="str">
        <f t="shared" si="54"/>
        <v/>
      </c>
      <c r="I334" s="11" t="str">
        <f t="shared" si="53"/>
        <v/>
      </c>
    </row>
    <row r="335" spans="8:9" ht="20.25" customHeight="1" x14ac:dyDescent="0.15">
      <c r="H335" s="11" t="str">
        <f t="shared" si="54"/>
        <v/>
      </c>
      <c r="I335" s="11" t="str">
        <f t="shared" si="53"/>
        <v/>
      </c>
    </row>
    <row r="336" spans="8:9" ht="20.25" customHeight="1" x14ac:dyDescent="0.15">
      <c r="H336" s="11" t="str">
        <f t="shared" si="54"/>
        <v/>
      </c>
      <c r="I336" s="11" t="str">
        <f t="shared" si="53"/>
        <v/>
      </c>
    </row>
    <row r="337" spans="8:9" ht="20.25" customHeight="1" x14ac:dyDescent="0.15">
      <c r="H337" s="11" t="str">
        <f t="shared" si="54"/>
        <v/>
      </c>
      <c r="I337" s="11" t="str">
        <f t="shared" si="53"/>
        <v/>
      </c>
    </row>
    <row r="338" spans="8:9" ht="20.25" customHeight="1" x14ac:dyDescent="0.15">
      <c r="H338" s="11" t="str">
        <f t="shared" si="54"/>
        <v/>
      </c>
      <c r="I338" s="11" t="str">
        <f t="shared" si="53"/>
        <v/>
      </c>
    </row>
    <row r="339" spans="8:9" ht="20.25" customHeight="1" x14ac:dyDescent="0.15">
      <c r="H339" s="11" t="str">
        <f t="shared" si="54"/>
        <v/>
      </c>
      <c r="I339" s="11" t="str">
        <f t="shared" si="53"/>
        <v/>
      </c>
    </row>
    <row r="340" spans="8:9" ht="20.25" customHeight="1" x14ac:dyDescent="0.15">
      <c r="H340" s="11" t="str">
        <f t="shared" si="54"/>
        <v/>
      </c>
      <c r="I340" s="11" t="str">
        <f t="shared" si="53"/>
        <v/>
      </c>
    </row>
    <row r="341" spans="8:9" ht="20.25" customHeight="1" x14ac:dyDescent="0.15">
      <c r="H341" s="11" t="str">
        <f t="shared" si="54"/>
        <v/>
      </c>
      <c r="I341" s="11" t="str">
        <f t="shared" si="53"/>
        <v/>
      </c>
    </row>
    <row r="342" spans="8:9" ht="20.25" customHeight="1" x14ac:dyDescent="0.15">
      <c r="H342" s="11" t="str">
        <f t="shared" si="54"/>
        <v/>
      </c>
      <c r="I342" s="11" t="str">
        <f t="shared" si="53"/>
        <v/>
      </c>
    </row>
    <row r="343" spans="8:9" ht="20.25" customHeight="1" x14ac:dyDescent="0.15">
      <c r="H343" s="11" t="str">
        <f t="shared" si="54"/>
        <v/>
      </c>
      <c r="I343" s="11" t="str">
        <f t="shared" si="53"/>
        <v/>
      </c>
    </row>
    <row r="344" spans="8:9" ht="20.25" customHeight="1" x14ac:dyDescent="0.15">
      <c r="H344" s="11" t="str">
        <f t="shared" si="54"/>
        <v/>
      </c>
      <c r="I344" s="11" t="str">
        <f t="shared" si="53"/>
        <v/>
      </c>
    </row>
    <row r="345" spans="8:9" ht="20.25" customHeight="1" x14ac:dyDescent="0.15">
      <c r="H345" s="11" t="str">
        <f t="shared" si="54"/>
        <v/>
      </c>
      <c r="I345" s="11" t="str">
        <f t="shared" si="53"/>
        <v/>
      </c>
    </row>
    <row r="346" spans="8:9" ht="20.25" customHeight="1" x14ac:dyDescent="0.15">
      <c r="H346" s="11" t="str">
        <f t="shared" si="54"/>
        <v/>
      </c>
      <c r="I346" s="11" t="str">
        <f t="shared" si="53"/>
        <v/>
      </c>
    </row>
    <row r="347" spans="8:9" ht="20.25" customHeight="1" x14ac:dyDescent="0.15">
      <c r="H347" s="11" t="str">
        <f t="shared" si="54"/>
        <v/>
      </c>
      <c r="I347" s="11" t="str">
        <f t="shared" si="53"/>
        <v/>
      </c>
    </row>
    <row r="348" spans="8:9" ht="20.25" customHeight="1" x14ac:dyDescent="0.15">
      <c r="H348" s="11" t="str">
        <f t="shared" si="54"/>
        <v/>
      </c>
      <c r="I348" s="11" t="str">
        <f t="shared" si="53"/>
        <v/>
      </c>
    </row>
    <row r="349" spans="8:9" ht="20.25" customHeight="1" x14ac:dyDescent="0.15">
      <c r="H349" s="11" t="str">
        <f t="shared" si="54"/>
        <v/>
      </c>
      <c r="I349" s="11" t="str">
        <f t="shared" si="53"/>
        <v/>
      </c>
    </row>
    <row r="350" spans="8:9" ht="20.25" customHeight="1" x14ac:dyDescent="0.15">
      <c r="H350" s="11" t="str">
        <f t="shared" si="54"/>
        <v/>
      </c>
      <c r="I350" s="11" t="str">
        <f t="shared" si="53"/>
        <v/>
      </c>
    </row>
    <row r="351" spans="8:9" ht="20.25" customHeight="1" x14ac:dyDescent="0.15">
      <c r="H351" s="11" t="str">
        <f t="shared" si="54"/>
        <v/>
      </c>
      <c r="I351" s="11" t="str">
        <f t="shared" si="53"/>
        <v/>
      </c>
    </row>
    <row r="352" spans="8:9" ht="20.25" customHeight="1" x14ac:dyDescent="0.15">
      <c r="H352" s="11" t="str">
        <f t="shared" si="54"/>
        <v/>
      </c>
      <c r="I352" s="11" t="str">
        <f t="shared" si="53"/>
        <v/>
      </c>
    </row>
    <row r="353" spans="8:9" ht="20.25" customHeight="1" x14ac:dyDescent="0.15">
      <c r="H353" s="11" t="str">
        <f t="shared" si="54"/>
        <v/>
      </c>
      <c r="I353" s="11" t="str">
        <f t="shared" si="53"/>
        <v/>
      </c>
    </row>
    <row r="354" spans="8:9" ht="20.25" customHeight="1" x14ac:dyDescent="0.15">
      <c r="H354" s="11" t="str">
        <f t="shared" si="54"/>
        <v/>
      </c>
      <c r="I354" s="11" t="str">
        <f t="shared" si="53"/>
        <v/>
      </c>
    </row>
    <row r="355" spans="8:9" ht="20.25" customHeight="1" x14ac:dyDescent="0.15">
      <c r="H355" s="11" t="str">
        <f t="shared" si="54"/>
        <v/>
      </c>
      <c r="I355" s="11" t="str">
        <f t="shared" si="53"/>
        <v/>
      </c>
    </row>
    <row r="356" spans="8:9" ht="20.25" customHeight="1" x14ac:dyDescent="0.15">
      <c r="H356" s="11" t="str">
        <f t="shared" si="54"/>
        <v/>
      </c>
      <c r="I356" s="11" t="str">
        <f t="shared" si="53"/>
        <v/>
      </c>
    </row>
    <row r="357" spans="8:9" ht="20.25" customHeight="1" x14ac:dyDescent="0.15">
      <c r="H357" s="11" t="str">
        <f t="shared" si="54"/>
        <v/>
      </c>
      <c r="I357" s="11" t="str">
        <f t="shared" si="53"/>
        <v/>
      </c>
    </row>
    <row r="358" spans="8:9" ht="20.25" customHeight="1" x14ac:dyDescent="0.15">
      <c r="H358" s="11" t="str">
        <f t="shared" si="54"/>
        <v/>
      </c>
      <c r="I358" s="11" t="str">
        <f t="shared" si="53"/>
        <v/>
      </c>
    </row>
    <row r="359" spans="8:9" ht="20.25" customHeight="1" x14ac:dyDescent="0.15">
      <c r="H359" s="11" t="str">
        <f t="shared" si="54"/>
        <v/>
      </c>
      <c r="I359" s="11" t="str">
        <f t="shared" si="53"/>
        <v/>
      </c>
    </row>
    <row r="360" spans="8:9" ht="20.25" customHeight="1" x14ac:dyDescent="0.15">
      <c r="H360" s="11" t="str">
        <f t="shared" si="54"/>
        <v/>
      </c>
      <c r="I360" s="11" t="str">
        <f t="shared" si="53"/>
        <v/>
      </c>
    </row>
    <row r="361" spans="8:9" ht="20.25" customHeight="1" x14ac:dyDescent="0.15">
      <c r="H361" s="11" t="str">
        <f t="shared" si="54"/>
        <v/>
      </c>
      <c r="I361" s="11" t="str">
        <f t="shared" si="53"/>
        <v/>
      </c>
    </row>
    <row r="362" spans="8:9" ht="20.25" customHeight="1" x14ac:dyDescent="0.15">
      <c r="H362" s="11" t="str">
        <f t="shared" si="54"/>
        <v/>
      </c>
      <c r="I362" s="11" t="str">
        <f t="shared" ref="I362:I425" si="55">IF(WEEKNUM(A362)&gt;0,WEEKNUM(A362),"")</f>
        <v/>
      </c>
    </row>
    <row r="363" spans="8:9" ht="20.25" customHeight="1" x14ac:dyDescent="0.15">
      <c r="H363" s="11" t="str">
        <f t="shared" si="54"/>
        <v/>
      </c>
      <c r="I363" s="11" t="str">
        <f t="shared" si="55"/>
        <v/>
      </c>
    </row>
    <row r="364" spans="8:9" ht="20.25" customHeight="1" x14ac:dyDescent="0.15">
      <c r="H364" s="11" t="str">
        <f t="shared" si="54"/>
        <v/>
      </c>
      <c r="I364" s="11" t="str">
        <f t="shared" si="55"/>
        <v/>
      </c>
    </row>
    <row r="365" spans="8:9" ht="20.25" customHeight="1" x14ac:dyDescent="0.15">
      <c r="H365" s="11" t="str">
        <f t="shared" si="54"/>
        <v/>
      </c>
      <c r="I365" s="11" t="str">
        <f t="shared" si="55"/>
        <v/>
      </c>
    </row>
    <row r="366" spans="8:9" ht="20.25" customHeight="1" x14ac:dyDescent="0.15">
      <c r="H366" s="11" t="str">
        <f t="shared" si="54"/>
        <v/>
      </c>
      <c r="I366" s="11" t="str">
        <f t="shared" si="55"/>
        <v/>
      </c>
    </row>
    <row r="367" spans="8:9" ht="20.25" customHeight="1" x14ac:dyDescent="0.15">
      <c r="H367" s="11" t="str">
        <f t="shared" si="54"/>
        <v/>
      </c>
      <c r="I367" s="11" t="str">
        <f t="shared" si="55"/>
        <v/>
      </c>
    </row>
    <row r="368" spans="8:9" ht="20.25" customHeight="1" x14ac:dyDescent="0.15">
      <c r="H368" s="11" t="str">
        <f t="shared" si="54"/>
        <v/>
      </c>
      <c r="I368" s="11" t="str">
        <f t="shared" si="55"/>
        <v/>
      </c>
    </row>
    <row r="369" spans="8:9" ht="20.25" customHeight="1" x14ac:dyDescent="0.15">
      <c r="H369" s="11" t="str">
        <f t="shared" si="54"/>
        <v/>
      </c>
      <c r="I369" s="11" t="str">
        <f t="shared" si="55"/>
        <v/>
      </c>
    </row>
    <row r="370" spans="8:9" ht="20.25" customHeight="1" x14ac:dyDescent="0.15">
      <c r="H370" s="11" t="str">
        <f t="shared" si="54"/>
        <v/>
      </c>
      <c r="I370" s="11" t="str">
        <f t="shared" si="55"/>
        <v/>
      </c>
    </row>
    <row r="371" spans="8:9" ht="20.25" customHeight="1" x14ac:dyDescent="0.15">
      <c r="H371" s="11" t="str">
        <f t="shared" si="54"/>
        <v/>
      </c>
      <c r="I371" s="11" t="str">
        <f t="shared" si="55"/>
        <v/>
      </c>
    </row>
    <row r="372" spans="8:9" ht="20.25" customHeight="1" x14ac:dyDescent="0.15">
      <c r="H372" s="11" t="str">
        <f t="shared" si="54"/>
        <v/>
      </c>
      <c r="I372" s="11" t="str">
        <f t="shared" si="55"/>
        <v/>
      </c>
    </row>
    <row r="373" spans="8:9" ht="20.25" customHeight="1" x14ac:dyDescent="0.15">
      <c r="H373" s="11" t="str">
        <f t="shared" si="54"/>
        <v/>
      </c>
      <c r="I373" s="11" t="str">
        <f t="shared" si="55"/>
        <v/>
      </c>
    </row>
    <row r="374" spans="8:9" ht="20.25" customHeight="1" x14ac:dyDescent="0.15">
      <c r="H374" s="11" t="str">
        <f t="shared" si="54"/>
        <v/>
      </c>
      <c r="I374" s="11" t="str">
        <f t="shared" si="55"/>
        <v/>
      </c>
    </row>
    <row r="375" spans="8:9" ht="20.25" customHeight="1" x14ac:dyDescent="0.15">
      <c r="H375" s="11" t="str">
        <f t="shared" si="54"/>
        <v/>
      </c>
      <c r="I375" s="11" t="str">
        <f t="shared" si="55"/>
        <v/>
      </c>
    </row>
    <row r="376" spans="8:9" ht="20.25" customHeight="1" x14ac:dyDescent="0.15">
      <c r="H376" s="11" t="str">
        <f t="shared" si="54"/>
        <v/>
      </c>
      <c r="I376" s="11" t="str">
        <f t="shared" si="55"/>
        <v/>
      </c>
    </row>
    <row r="377" spans="8:9" ht="20.25" customHeight="1" x14ac:dyDescent="0.15">
      <c r="H377" s="11" t="str">
        <f t="shared" si="54"/>
        <v/>
      </c>
      <c r="I377" s="11" t="str">
        <f t="shared" si="55"/>
        <v/>
      </c>
    </row>
    <row r="378" spans="8:9" ht="20.25" customHeight="1" x14ac:dyDescent="0.15">
      <c r="H378" s="11" t="str">
        <f t="shared" si="54"/>
        <v/>
      </c>
      <c r="I378" s="11" t="str">
        <f t="shared" si="55"/>
        <v/>
      </c>
    </row>
    <row r="379" spans="8:9" ht="20.25" customHeight="1" x14ac:dyDescent="0.15">
      <c r="H379" s="11" t="str">
        <f t="shared" si="54"/>
        <v/>
      </c>
      <c r="I379" s="11" t="str">
        <f t="shared" si="55"/>
        <v/>
      </c>
    </row>
    <row r="380" spans="8:9" ht="20.25" customHeight="1" x14ac:dyDescent="0.15">
      <c r="H380" s="11" t="str">
        <f t="shared" si="54"/>
        <v/>
      </c>
      <c r="I380" s="11" t="str">
        <f t="shared" si="55"/>
        <v/>
      </c>
    </row>
    <row r="381" spans="8:9" ht="20.25" customHeight="1" x14ac:dyDescent="0.15">
      <c r="H381" s="11" t="str">
        <f t="shared" ref="H381:H444" si="56">IF(E381*F381&gt;0,E381*F381,"")</f>
        <v/>
      </c>
      <c r="I381" s="11" t="str">
        <f t="shared" si="55"/>
        <v/>
      </c>
    </row>
    <row r="382" spans="8:9" ht="20.25" customHeight="1" x14ac:dyDescent="0.15">
      <c r="H382" s="11" t="str">
        <f t="shared" si="56"/>
        <v/>
      </c>
      <c r="I382" s="11" t="str">
        <f t="shared" si="55"/>
        <v/>
      </c>
    </row>
    <row r="383" spans="8:9" ht="20.25" customHeight="1" x14ac:dyDescent="0.15">
      <c r="H383" s="11" t="str">
        <f t="shared" si="56"/>
        <v/>
      </c>
      <c r="I383" s="11" t="str">
        <f t="shared" si="55"/>
        <v/>
      </c>
    </row>
    <row r="384" spans="8:9" ht="20.25" customHeight="1" x14ac:dyDescent="0.15">
      <c r="H384" s="11" t="str">
        <f t="shared" si="56"/>
        <v/>
      </c>
      <c r="I384" s="11" t="str">
        <f t="shared" si="55"/>
        <v/>
      </c>
    </row>
    <row r="385" spans="8:9" ht="20.25" customHeight="1" x14ac:dyDescent="0.15">
      <c r="H385" s="11" t="str">
        <f t="shared" si="56"/>
        <v/>
      </c>
      <c r="I385" s="11" t="str">
        <f t="shared" si="55"/>
        <v/>
      </c>
    </row>
    <row r="386" spans="8:9" ht="20.25" customHeight="1" x14ac:dyDescent="0.15">
      <c r="H386" s="11" t="str">
        <f t="shared" si="56"/>
        <v/>
      </c>
      <c r="I386" s="11" t="str">
        <f t="shared" si="55"/>
        <v/>
      </c>
    </row>
    <row r="387" spans="8:9" ht="20.25" customHeight="1" x14ac:dyDescent="0.15">
      <c r="H387" s="11" t="str">
        <f t="shared" si="56"/>
        <v/>
      </c>
      <c r="I387" s="11" t="str">
        <f t="shared" si="55"/>
        <v/>
      </c>
    </row>
    <row r="388" spans="8:9" ht="20.25" customHeight="1" x14ac:dyDescent="0.15">
      <c r="H388" s="11" t="str">
        <f t="shared" si="56"/>
        <v/>
      </c>
      <c r="I388" s="11" t="str">
        <f t="shared" si="55"/>
        <v/>
      </c>
    </row>
    <row r="389" spans="8:9" ht="20.25" customHeight="1" x14ac:dyDescent="0.15">
      <c r="H389" s="11" t="str">
        <f t="shared" si="56"/>
        <v/>
      </c>
      <c r="I389" s="11" t="str">
        <f t="shared" si="55"/>
        <v/>
      </c>
    </row>
    <row r="390" spans="8:9" ht="20.25" customHeight="1" x14ac:dyDescent="0.15">
      <c r="H390" s="11" t="str">
        <f t="shared" si="56"/>
        <v/>
      </c>
      <c r="I390" s="11" t="str">
        <f t="shared" si="55"/>
        <v/>
      </c>
    </row>
    <row r="391" spans="8:9" ht="20.25" customHeight="1" x14ac:dyDescent="0.15">
      <c r="H391" s="11" t="str">
        <f t="shared" si="56"/>
        <v/>
      </c>
      <c r="I391" s="11" t="str">
        <f t="shared" si="55"/>
        <v/>
      </c>
    </row>
    <row r="392" spans="8:9" ht="20.25" customHeight="1" x14ac:dyDescent="0.15">
      <c r="H392" s="11" t="str">
        <f t="shared" si="56"/>
        <v/>
      </c>
      <c r="I392" s="11" t="str">
        <f t="shared" si="55"/>
        <v/>
      </c>
    </row>
    <row r="393" spans="8:9" ht="20.25" customHeight="1" x14ac:dyDescent="0.15">
      <c r="H393" s="11" t="str">
        <f t="shared" si="56"/>
        <v/>
      </c>
      <c r="I393" s="11" t="str">
        <f t="shared" si="55"/>
        <v/>
      </c>
    </row>
    <row r="394" spans="8:9" ht="20.25" customHeight="1" x14ac:dyDescent="0.15">
      <c r="H394" s="11" t="str">
        <f t="shared" si="56"/>
        <v/>
      </c>
      <c r="I394" s="11" t="str">
        <f t="shared" si="55"/>
        <v/>
      </c>
    </row>
    <row r="395" spans="8:9" ht="20.25" customHeight="1" x14ac:dyDescent="0.15">
      <c r="H395" s="11" t="str">
        <f t="shared" si="56"/>
        <v/>
      </c>
      <c r="I395" s="11" t="str">
        <f t="shared" si="55"/>
        <v/>
      </c>
    </row>
    <row r="396" spans="8:9" ht="20.25" customHeight="1" x14ac:dyDescent="0.15">
      <c r="H396" s="11" t="str">
        <f t="shared" si="56"/>
        <v/>
      </c>
      <c r="I396" s="11" t="str">
        <f t="shared" si="55"/>
        <v/>
      </c>
    </row>
    <row r="397" spans="8:9" ht="20.25" customHeight="1" x14ac:dyDescent="0.15">
      <c r="H397" s="11" t="str">
        <f t="shared" si="56"/>
        <v/>
      </c>
      <c r="I397" s="11" t="str">
        <f t="shared" si="55"/>
        <v/>
      </c>
    </row>
    <row r="398" spans="8:9" ht="20.25" customHeight="1" x14ac:dyDescent="0.15">
      <c r="H398" s="11" t="str">
        <f t="shared" si="56"/>
        <v/>
      </c>
      <c r="I398" s="11" t="str">
        <f t="shared" si="55"/>
        <v/>
      </c>
    </row>
    <row r="399" spans="8:9" ht="20.25" customHeight="1" x14ac:dyDescent="0.15">
      <c r="H399" s="11" t="str">
        <f t="shared" si="56"/>
        <v/>
      </c>
      <c r="I399" s="11" t="str">
        <f t="shared" si="55"/>
        <v/>
      </c>
    </row>
    <row r="400" spans="8:9" ht="20.25" customHeight="1" x14ac:dyDescent="0.15">
      <c r="H400" s="11" t="str">
        <f t="shared" si="56"/>
        <v/>
      </c>
      <c r="I400" s="11" t="str">
        <f t="shared" si="55"/>
        <v/>
      </c>
    </row>
    <row r="401" spans="8:9" ht="20.25" customHeight="1" x14ac:dyDescent="0.15">
      <c r="H401" s="11" t="str">
        <f t="shared" si="56"/>
        <v/>
      </c>
      <c r="I401" s="11" t="str">
        <f t="shared" si="55"/>
        <v/>
      </c>
    </row>
    <row r="402" spans="8:9" ht="20.25" customHeight="1" x14ac:dyDescent="0.15">
      <c r="H402" s="11" t="str">
        <f t="shared" si="56"/>
        <v/>
      </c>
      <c r="I402" s="11" t="str">
        <f t="shared" si="55"/>
        <v/>
      </c>
    </row>
    <row r="403" spans="8:9" ht="20.25" customHeight="1" x14ac:dyDescent="0.15">
      <c r="H403" s="11" t="str">
        <f t="shared" si="56"/>
        <v/>
      </c>
      <c r="I403" s="11" t="str">
        <f t="shared" si="55"/>
        <v/>
      </c>
    </row>
    <row r="404" spans="8:9" ht="20.25" customHeight="1" x14ac:dyDescent="0.15">
      <c r="H404" s="11" t="str">
        <f t="shared" si="56"/>
        <v/>
      </c>
      <c r="I404" s="11" t="str">
        <f t="shared" si="55"/>
        <v/>
      </c>
    </row>
    <row r="405" spans="8:9" ht="20.25" customHeight="1" x14ac:dyDescent="0.15">
      <c r="H405" s="11" t="str">
        <f t="shared" si="56"/>
        <v/>
      </c>
      <c r="I405" s="11" t="str">
        <f t="shared" si="55"/>
        <v/>
      </c>
    </row>
    <row r="406" spans="8:9" ht="20.25" customHeight="1" x14ac:dyDescent="0.15">
      <c r="H406" s="11" t="str">
        <f t="shared" si="56"/>
        <v/>
      </c>
      <c r="I406" s="11" t="str">
        <f t="shared" si="55"/>
        <v/>
      </c>
    </row>
    <row r="407" spans="8:9" ht="20.25" customHeight="1" x14ac:dyDescent="0.15">
      <c r="H407" s="11" t="str">
        <f t="shared" si="56"/>
        <v/>
      </c>
      <c r="I407" s="11" t="str">
        <f t="shared" si="55"/>
        <v/>
      </c>
    </row>
    <row r="408" spans="8:9" ht="20.25" customHeight="1" x14ac:dyDescent="0.15">
      <c r="H408" s="11" t="str">
        <f t="shared" si="56"/>
        <v/>
      </c>
      <c r="I408" s="11" t="str">
        <f t="shared" si="55"/>
        <v/>
      </c>
    </row>
    <row r="409" spans="8:9" ht="20.25" customHeight="1" x14ac:dyDescent="0.15">
      <c r="H409" s="11" t="str">
        <f t="shared" si="56"/>
        <v/>
      </c>
      <c r="I409" s="11" t="str">
        <f t="shared" si="55"/>
        <v/>
      </c>
    </row>
    <row r="410" spans="8:9" ht="20.25" customHeight="1" x14ac:dyDescent="0.15">
      <c r="H410" s="11" t="str">
        <f t="shared" si="56"/>
        <v/>
      </c>
      <c r="I410" s="11" t="str">
        <f t="shared" si="55"/>
        <v/>
      </c>
    </row>
    <row r="411" spans="8:9" ht="20.25" customHeight="1" x14ac:dyDescent="0.15">
      <c r="H411" s="11" t="str">
        <f t="shared" si="56"/>
        <v/>
      </c>
      <c r="I411" s="11" t="str">
        <f t="shared" si="55"/>
        <v/>
      </c>
    </row>
    <row r="412" spans="8:9" ht="20.25" customHeight="1" x14ac:dyDescent="0.15">
      <c r="H412" s="11" t="str">
        <f t="shared" si="56"/>
        <v/>
      </c>
      <c r="I412" s="11" t="str">
        <f t="shared" si="55"/>
        <v/>
      </c>
    </row>
    <row r="413" spans="8:9" ht="20.25" customHeight="1" x14ac:dyDescent="0.15">
      <c r="H413" s="11" t="str">
        <f t="shared" si="56"/>
        <v/>
      </c>
      <c r="I413" s="11" t="str">
        <f t="shared" si="55"/>
        <v/>
      </c>
    </row>
    <row r="414" spans="8:9" ht="20.25" customHeight="1" x14ac:dyDescent="0.15">
      <c r="H414" s="11" t="str">
        <f t="shared" si="56"/>
        <v/>
      </c>
      <c r="I414" s="11" t="str">
        <f t="shared" si="55"/>
        <v/>
      </c>
    </row>
    <row r="415" spans="8:9" ht="20.25" customHeight="1" x14ac:dyDescent="0.15">
      <c r="H415" s="11" t="str">
        <f t="shared" si="56"/>
        <v/>
      </c>
      <c r="I415" s="11" t="str">
        <f t="shared" si="55"/>
        <v/>
      </c>
    </row>
    <row r="416" spans="8:9" ht="20.25" customHeight="1" x14ac:dyDescent="0.15">
      <c r="H416" s="11" t="str">
        <f t="shared" si="56"/>
        <v/>
      </c>
      <c r="I416" s="11" t="str">
        <f t="shared" si="55"/>
        <v/>
      </c>
    </row>
    <row r="417" spans="8:9" ht="20.25" customHeight="1" x14ac:dyDescent="0.15">
      <c r="H417" s="11" t="str">
        <f t="shared" si="56"/>
        <v/>
      </c>
      <c r="I417" s="11" t="str">
        <f t="shared" si="55"/>
        <v/>
      </c>
    </row>
    <row r="418" spans="8:9" ht="20.25" customHeight="1" x14ac:dyDescent="0.15">
      <c r="H418" s="11" t="str">
        <f t="shared" si="56"/>
        <v/>
      </c>
      <c r="I418" s="11" t="str">
        <f t="shared" si="55"/>
        <v/>
      </c>
    </row>
    <row r="419" spans="8:9" ht="20.25" customHeight="1" x14ac:dyDescent="0.15">
      <c r="H419" s="11" t="str">
        <f t="shared" si="56"/>
        <v/>
      </c>
      <c r="I419" s="11" t="str">
        <f t="shared" si="55"/>
        <v/>
      </c>
    </row>
    <row r="420" spans="8:9" ht="20.25" customHeight="1" x14ac:dyDescent="0.15">
      <c r="H420" s="11" t="str">
        <f t="shared" si="56"/>
        <v/>
      </c>
      <c r="I420" s="11" t="str">
        <f t="shared" si="55"/>
        <v/>
      </c>
    </row>
    <row r="421" spans="8:9" ht="20.25" customHeight="1" x14ac:dyDescent="0.15">
      <c r="H421" s="11" t="str">
        <f t="shared" si="56"/>
        <v/>
      </c>
      <c r="I421" s="11" t="str">
        <f t="shared" si="55"/>
        <v/>
      </c>
    </row>
    <row r="422" spans="8:9" ht="20.25" customHeight="1" x14ac:dyDescent="0.15">
      <c r="H422" s="11" t="str">
        <f t="shared" si="56"/>
        <v/>
      </c>
      <c r="I422" s="11" t="str">
        <f t="shared" si="55"/>
        <v/>
      </c>
    </row>
    <row r="423" spans="8:9" ht="20.25" customHeight="1" x14ac:dyDescent="0.15">
      <c r="H423" s="11" t="str">
        <f t="shared" si="56"/>
        <v/>
      </c>
      <c r="I423" s="11" t="str">
        <f t="shared" si="55"/>
        <v/>
      </c>
    </row>
    <row r="424" spans="8:9" ht="20.25" customHeight="1" x14ac:dyDescent="0.15">
      <c r="H424" s="11" t="str">
        <f t="shared" si="56"/>
        <v/>
      </c>
      <c r="I424" s="11" t="str">
        <f t="shared" si="55"/>
        <v/>
      </c>
    </row>
    <row r="425" spans="8:9" ht="20.25" customHeight="1" x14ac:dyDescent="0.15">
      <c r="H425" s="11" t="str">
        <f t="shared" si="56"/>
        <v/>
      </c>
      <c r="I425" s="11" t="str">
        <f t="shared" si="55"/>
        <v/>
      </c>
    </row>
    <row r="426" spans="8:9" ht="20.25" customHeight="1" x14ac:dyDescent="0.15">
      <c r="H426" s="11" t="str">
        <f t="shared" si="56"/>
        <v/>
      </c>
      <c r="I426" s="11" t="str">
        <f t="shared" ref="I426:I489" si="57">IF(WEEKNUM(A426)&gt;0,WEEKNUM(A426),"")</f>
        <v/>
      </c>
    </row>
    <row r="427" spans="8:9" ht="20.25" customHeight="1" x14ac:dyDescent="0.15">
      <c r="H427" s="11" t="str">
        <f t="shared" si="56"/>
        <v/>
      </c>
      <c r="I427" s="11" t="str">
        <f t="shared" si="57"/>
        <v/>
      </c>
    </row>
    <row r="428" spans="8:9" ht="20.25" customHeight="1" x14ac:dyDescent="0.15">
      <c r="H428" s="11" t="str">
        <f t="shared" si="56"/>
        <v/>
      </c>
      <c r="I428" s="11" t="str">
        <f t="shared" si="57"/>
        <v/>
      </c>
    </row>
    <row r="429" spans="8:9" ht="20.25" customHeight="1" x14ac:dyDescent="0.15">
      <c r="H429" s="11" t="str">
        <f t="shared" si="56"/>
        <v/>
      </c>
      <c r="I429" s="11" t="str">
        <f t="shared" si="57"/>
        <v/>
      </c>
    </row>
    <row r="430" spans="8:9" ht="20.25" customHeight="1" x14ac:dyDescent="0.15">
      <c r="H430" s="11" t="str">
        <f t="shared" si="56"/>
        <v/>
      </c>
      <c r="I430" s="11" t="str">
        <f t="shared" si="57"/>
        <v/>
      </c>
    </row>
    <row r="431" spans="8:9" ht="20.25" customHeight="1" x14ac:dyDescent="0.15">
      <c r="H431" s="11" t="str">
        <f t="shared" si="56"/>
        <v/>
      </c>
      <c r="I431" s="11" t="str">
        <f t="shared" si="57"/>
        <v/>
      </c>
    </row>
    <row r="432" spans="8:9" ht="20.25" customHeight="1" x14ac:dyDescent="0.15">
      <c r="H432" s="11" t="str">
        <f t="shared" si="56"/>
        <v/>
      </c>
      <c r="I432" s="11" t="str">
        <f t="shared" si="57"/>
        <v/>
      </c>
    </row>
    <row r="433" spans="8:9" ht="20.25" customHeight="1" x14ac:dyDescent="0.15">
      <c r="H433" s="11" t="str">
        <f t="shared" si="56"/>
        <v/>
      </c>
      <c r="I433" s="11" t="str">
        <f t="shared" si="57"/>
        <v/>
      </c>
    </row>
    <row r="434" spans="8:9" ht="20.25" customHeight="1" x14ac:dyDescent="0.15">
      <c r="H434" s="11" t="str">
        <f t="shared" si="56"/>
        <v/>
      </c>
      <c r="I434" s="11" t="str">
        <f t="shared" si="57"/>
        <v/>
      </c>
    </row>
    <row r="435" spans="8:9" ht="20.25" customHeight="1" x14ac:dyDescent="0.15">
      <c r="H435" s="11" t="str">
        <f t="shared" si="56"/>
        <v/>
      </c>
      <c r="I435" s="11" t="str">
        <f t="shared" si="57"/>
        <v/>
      </c>
    </row>
    <row r="436" spans="8:9" ht="20.25" customHeight="1" x14ac:dyDescent="0.15">
      <c r="H436" s="11" t="str">
        <f t="shared" si="56"/>
        <v/>
      </c>
      <c r="I436" s="11" t="str">
        <f t="shared" si="57"/>
        <v/>
      </c>
    </row>
    <row r="437" spans="8:9" ht="20.25" customHeight="1" x14ac:dyDescent="0.15">
      <c r="H437" s="11" t="str">
        <f t="shared" si="56"/>
        <v/>
      </c>
      <c r="I437" s="11" t="str">
        <f t="shared" si="57"/>
        <v/>
      </c>
    </row>
    <row r="438" spans="8:9" ht="20.25" customHeight="1" x14ac:dyDescent="0.15">
      <c r="H438" s="11" t="str">
        <f t="shared" si="56"/>
        <v/>
      </c>
      <c r="I438" s="11" t="str">
        <f t="shared" si="57"/>
        <v/>
      </c>
    </row>
    <row r="439" spans="8:9" ht="20.25" customHeight="1" x14ac:dyDescent="0.15">
      <c r="H439" s="11" t="str">
        <f t="shared" si="56"/>
        <v/>
      </c>
      <c r="I439" s="11" t="str">
        <f t="shared" si="57"/>
        <v/>
      </c>
    </row>
    <row r="440" spans="8:9" ht="20.25" customHeight="1" x14ac:dyDescent="0.15">
      <c r="H440" s="11" t="str">
        <f t="shared" si="56"/>
        <v/>
      </c>
      <c r="I440" s="11" t="str">
        <f t="shared" si="57"/>
        <v/>
      </c>
    </row>
    <row r="441" spans="8:9" ht="20.25" customHeight="1" x14ac:dyDescent="0.15">
      <c r="H441" s="11" t="str">
        <f t="shared" si="56"/>
        <v/>
      </c>
      <c r="I441" s="11" t="str">
        <f t="shared" si="57"/>
        <v/>
      </c>
    </row>
    <row r="442" spans="8:9" ht="20.25" customHeight="1" x14ac:dyDescent="0.15">
      <c r="H442" s="11" t="str">
        <f t="shared" si="56"/>
        <v/>
      </c>
      <c r="I442" s="11" t="str">
        <f t="shared" si="57"/>
        <v/>
      </c>
    </row>
    <row r="443" spans="8:9" ht="20.25" customHeight="1" x14ac:dyDescent="0.15">
      <c r="H443" s="11" t="str">
        <f t="shared" si="56"/>
        <v/>
      </c>
      <c r="I443" s="11" t="str">
        <f t="shared" si="57"/>
        <v/>
      </c>
    </row>
    <row r="444" spans="8:9" ht="20.25" customHeight="1" x14ac:dyDescent="0.15">
      <c r="H444" s="11" t="str">
        <f t="shared" si="56"/>
        <v/>
      </c>
      <c r="I444" s="11" t="str">
        <f t="shared" si="57"/>
        <v/>
      </c>
    </row>
    <row r="445" spans="8:9" ht="20.25" customHeight="1" x14ac:dyDescent="0.15">
      <c r="H445" s="11" t="str">
        <f t="shared" ref="H445:H494" si="58">IF(E445*F445&gt;0,E445*F445,"")</f>
        <v/>
      </c>
      <c r="I445" s="11" t="str">
        <f t="shared" si="57"/>
        <v/>
      </c>
    </row>
    <row r="446" spans="8:9" ht="20.25" customHeight="1" x14ac:dyDescent="0.15">
      <c r="H446" s="11" t="str">
        <f t="shared" si="58"/>
        <v/>
      </c>
      <c r="I446" s="11" t="str">
        <f t="shared" si="57"/>
        <v/>
      </c>
    </row>
    <row r="447" spans="8:9" ht="20.25" customHeight="1" x14ac:dyDescent="0.15">
      <c r="H447" s="11" t="str">
        <f t="shared" si="58"/>
        <v/>
      </c>
      <c r="I447" s="11" t="str">
        <f t="shared" si="57"/>
        <v/>
      </c>
    </row>
    <row r="448" spans="8:9" ht="20.25" customHeight="1" x14ac:dyDescent="0.15">
      <c r="H448" s="11" t="str">
        <f t="shared" si="58"/>
        <v/>
      </c>
      <c r="I448" s="11" t="str">
        <f t="shared" si="57"/>
        <v/>
      </c>
    </row>
    <row r="449" spans="8:9" ht="20.25" customHeight="1" x14ac:dyDescent="0.15">
      <c r="H449" s="11" t="str">
        <f t="shared" si="58"/>
        <v/>
      </c>
      <c r="I449" s="11" t="str">
        <f t="shared" si="57"/>
        <v/>
      </c>
    </row>
    <row r="450" spans="8:9" ht="20.25" customHeight="1" x14ac:dyDescent="0.15">
      <c r="H450" s="11" t="str">
        <f t="shared" si="58"/>
        <v/>
      </c>
      <c r="I450" s="11" t="str">
        <f t="shared" si="57"/>
        <v/>
      </c>
    </row>
    <row r="451" spans="8:9" ht="20.25" customHeight="1" x14ac:dyDescent="0.15">
      <c r="H451" s="11" t="str">
        <f t="shared" si="58"/>
        <v/>
      </c>
      <c r="I451" s="11" t="str">
        <f t="shared" si="57"/>
        <v/>
      </c>
    </row>
    <row r="452" spans="8:9" ht="20.25" customHeight="1" x14ac:dyDescent="0.15">
      <c r="H452" s="11" t="str">
        <f t="shared" si="58"/>
        <v/>
      </c>
      <c r="I452" s="11" t="str">
        <f t="shared" si="57"/>
        <v/>
      </c>
    </row>
    <row r="453" spans="8:9" ht="20.25" customHeight="1" x14ac:dyDescent="0.15">
      <c r="H453" s="11" t="str">
        <f t="shared" si="58"/>
        <v/>
      </c>
      <c r="I453" s="11" t="str">
        <f t="shared" si="57"/>
        <v/>
      </c>
    </row>
    <row r="454" spans="8:9" ht="20.25" customHeight="1" x14ac:dyDescent="0.15">
      <c r="H454" s="11" t="str">
        <f t="shared" si="58"/>
        <v/>
      </c>
      <c r="I454" s="11" t="str">
        <f t="shared" si="57"/>
        <v/>
      </c>
    </row>
    <row r="455" spans="8:9" ht="20.25" customHeight="1" x14ac:dyDescent="0.15">
      <c r="H455" s="11" t="str">
        <f t="shared" si="58"/>
        <v/>
      </c>
      <c r="I455" s="11" t="str">
        <f t="shared" si="57"/>
        <v/>
      </c>
    </row>
    <row r="456" spans="8:9" ht="20.25" customHeight="1" x14ac:dyDescent="0.15">
      <c r="H456" s="11" t="str">
        <f t="shared" si="58"/>
        <v/>
      </c>
      <c r="I456" s="11" t="str">
        <f t="shared" si="57"/>
        <v/>
      </c>
    </row>
    <row r="457" spans="8:9" ht="20.25" customHeight="1" x14ac:dyDescent="0.15">
      <c r="H457" s="11" t="str">
        <f t="shared" si="58"/>
        <v/>
      </c>
      <c r="I457" s="11" t="str">
        <f t="shared" si="57"/>
        <v/>
      </c>
    </row>
    <row r="458" spans="8:9" ht="20.25" customHeight="1" x14ac:dyDescent="0.15">
      <c r="H458" s="11" t="str">
        <f t="shared" si="58"/>
        <v/>
      </c>
      <c r="I458" s="11" t="str">
        <f t="shared" si="57"/>
        <v/>
      </c>
    </row>
    <row r="459" spans="8:9" ht="20.25" customHeight="1" x14ac:dyDescent="0.15">
      <c r="H459" s="11" t="str">
        <f t="shared" si="58"/>
        <v/>
      </c>
      <c r="I459" s="11" t="str">
        <f t="shared" si="57"/>
        <v/>
      </c>
    </row>
    <row r="460" spans="8:9" ht="20.25" customHeight="1" x14ac:dyDescent="0.15">
      <c r="H460" s="11" t="str">
        <f t="shared" si="58"/>
        <v/>
      </c>
      <c r="I460" s="11" t="str">
        <f t="shared" si="57"/>
        <v/>
      </c>
    </row>
    <row r="461" spans="8:9" ht="20.25" customHeight="1" x14ac:dyDescent="0.15">
      <c r="H461" s="11" t="str">
        <f t="shared" si="58"/>
        <v/>
      </c>
      <c r="I461" s="11" t="str">
        <f t="shared" si="57"/>
        <v/>
      </c>
    </row>
    <row r="462" spans="8:9" ht="20.25" customHeight="1" x14ac:dyDescent="0.15">
      <c r="H462" s="11" t="str">
        <f t="shared" si="58"/>
        <v/>
      </c>
      <c r="I462" s="11" t="str">
        <f t="shared" si="57"/>
        <v/>
      </c>
    </row>
    <row r="463" spans="8:9" ht="20.25" customHeight="1" x14ac:dyDescent="0.15">
      <c r="H463" s="11" t="str">
        <f t="shared" si="58"/>
        <v/>
      </c>
      <c r="I463" s="11" t="str">
        <f t="shared" si="57"/>
        <v/>
      </c>
    </row>
    <row r="464" spans="8:9" ht="20.25" customHeight="1" x14ac:dyDescent="0.15">
      <c r="H464" s="11" t="str">
        <f t="shared" si="58"/>
        <v/>
      </c>
      <c r="I464" s="11" t="str">
        <f t="shared" si="57"/>
        <v/>
      </c>
    </row>
    <row r="465" spans="8:9" ht="20.25" customHeight="1" x14ac:dyDescent="0.15">
      <c r="H465" s="11" t="str">
        <f t="shared" si="58"/>
        <v/>
      </c>
      <c r="I465" s="11" t="str">
        <f t="shared" si="57"/>
        <v/>
      </c>
    </row>
    <row r="466" spans="8:9" ht="20.25" customHeight="1" x14ac:dyDescent="0.15">
      <c r="H466" s="11" t="str">
        <f t="shared" si="58"/>
        <v/>
      </c>
      <c r="I466" s="11" t="str">
        <f t="shared" si="57"/>
        <v/>
      </c>
    </row>
    <row r="467" spans="8:9" ht="20.25" customHeight="1" x14ac:dyDescent="0.15">
      <c r="H467" s="11" t="str">
        <f t="shared" si="58"/>
        <v/>
      </c>
      <c r="I467" s="11" t="str">
        <f t="shared" si="57"/>
        <v/>
      </c>
    </row>
    <row r="468" spans="8:9" ht="20.25" customHeight="1" x14ac:dyDescent="0.15">
      <c r="H468" s="11" t="str">
        <f t="shared" si="58"/>
        <v/>
      </c>
      <c r="I468" s="11" t="str">
        <f t="shared" si="57"/>
        <v/>
      </c>
    </row>
    <row r="469" spans="8:9" ht="20.25" customHeight="1" x14ac:dyDescent="0.15">
      <c r="H469" s="11" t="str">
        <f t="shared" si="58"/>
        <v/>
      </c>
      <c r="I469" s="11" t="str">
        <f t="shared" si="57"/>
        <v/>
      </c>
    </row>
    <row r="470" spans="8:9" ht="20.25" customHeight="1" x14ac:dyDescent="0.15">
      <c r="H470" s="11" t="str">
        <f t="shared" si="58"/>
        <v/>
      </c>
      <c r="I470" s="11" t="str">
        <f t="shared" si="57"/>
        <v/>
      </c>
    </row>
    <row r="471" spans="8:9" ht="20.25" customHeight="1" x14ac:dyDescent="0.15">
      <c r="H471" s="11" t="str">
        <f t="shared" si="58"/>
        <v/>
      </c>
      <c r="I471" s="11" t="str">
        <f t="shared" si="57"/>
        <v/>
      </c>
    </row>
    <row r="472" spans="8:9" ht="20.25" customHeight="1" x14ac:dyDescent="0.15">
      <c r="H472" s="11" t="str">
        <f t="shared" si="58"/>
        <v/>
      </c>
      <c r="I472" s="11" t="str">
        <f t="shared" si="57"/>
        <v/>
      </c>
    </row>
    <row r="473" spans="8:9" ht="20.25" customHeight="1" x14ac:dyDescent="0.15">
      <c r="H473" s="11" t="str">
        <f t="shared" si="58"/>
        <v/>
      </c>
      <c r="I473" s="11" t="str">
        <f t="shared" si="57"/>
        <v/>
      </c>
    </row>
    <row r="474" spans="8:9" ht="20.25" customHeight="1" x14ac:dyDescent="0.15">
      <c r="H474" s="11" t="str">
        <f t="shared" si="58"/>
        <v/>
      </c>
      <c r="I474" s="11" t="str">
        <f t="shared" si="57"/>
        <v/>
      </c>
    </row>
    <row r="475" spans="8:9" ht="20.25" customHeight="1" x14ac:dyDescent="0.15">
      <c r="H475" s="11" t="str">
        <f t="shared" si="58"/>
        <v/>
      </c>
      <c r="I475" s="11" t="str">
        <f t="shared" si="57"/>
        <v/>
      </c>
    </row>
    <row r="476" spans="8:9" ht="20.25" customHeight="1" x14ac:dyDescent="0.15">
      <c r="H476" s="11" t="str">
        <f t="shared" si="58"/>
        <v/>
      </c>
      <c r="I476" s="11" t="str">
        <f t="shared" si="57"/>
        <v/>
      </c>
    </row>
    <row r="477" spans="8:9" ht="20.25" customHeight="1" x14ac:dyDescent="0.15">
      <c r="H477" s="11" t="str">
        <f t="shared" si="58"/>
        <v/>
      </c>
      <c r="I477" s="11" t="str">
        <f t="shared" si="57"/>
        <v/>
      </c>
    </row>
    <row r="478" spans="8:9" ht="20.25" customHeight="1" x14ac:dyDescent="0.15">
      <c r="H478" s="11" t="str">
        <f t="shared" si="58"/>
        <v/>
      </c>
      <c r="I478" s="11" t="str">
        <f t="shared" si="57"/>
        <v/>
      </c>
    </row>
    <row r="479" spans="8:9" ht="20.25" customHeight="1" x14ac:dyDescent="0.15">
      <c r="H479" s="11" t="str">
        <f t="shared" si="58"/>
        <v/>
      </c>
      <c r="I479" s="11" t="str">
        <f t="shared" si="57"/>
        <v/>
      </c>
    </row>
    <row r="480" spans="8:9" ht="20.25" customHeight="1" x14ac:dyDescent="0.15">
      <c r="H480" s="11" t="str">
        <f t="shared" si="58"/>
        <v/>
      </c>
      <c r="I480" s="11" t="str">
        <f t="shared" si="57"/>
        <v/>
      </c>
    </row>
    <row r="481" spans="8:9" ht="20.25" customHeight="1" x14ac:dyDescent="0.15">
      <c r="H481" s="11" t="str">
        <f t="shared" si="58"/>
        <v/>
      </c>
      <c r="I481" s="11" t="str">
        <f t="shared" si="57"/>
        <v/>
      </c>
    </row>
    <row r="482" spans="8:9" ht="20.25" customHeight="1" x14ac:dyDescent="0.15">
      <c r="H482" s="11" t="str">
        <f t="shared" si="58"/>
        <v/>
      </c>
      <c r="I482" s="11" t="str">
        <f t="shared" si="57"/>
        <v/>
      </c>
    </row>
    <row r="483" spans="8:9" ht="20.25" customHeight="1" x14ac:dyDescent="0.15">
      <c r="H483" s="11" t="str">
        <f t="shared" si="58"/>
        <v/>
      </c>
      <c r="I483" s="11" t="str">
        <f t="shared" si="57"/>
        <v/>
      </c>
    </row>
    <row r="484" spans="8:9" ht="20.25" customHeight="1" x14ac:dyDescent="0.15">
      <c r="H484" s="11" t="str">
        <f t="shared" si="58"/>
        <v/>
      </c>
      <c r="I484" s="11" t="str">
        <f t="shared" si="57"/>
        <v/>
      </c>
    </row>
    <row r="485" spans="8:9" ht="20.25" customHeight="1" x14ac:dyDescent="0.15">
      <c r="H485" s="11" t="str">
        <f t="shared" si="58"/>
        <v/>
      </c>
      <c r="I485" s="11" t="str">
        <f t="shared" si="57"/>
        <v/>
      </c>
    </row>
    <row r="486" spans="8:9" ht="20.25" customHeight="1" x14ac:dyDescent="0.15">
      <c r="H486" s="11" t="str">
        <f t="shared" si="58"/>
        <v/>
      </c>
      <c r="I486" s="11" t="str">
        <f t="shared" si="57"/>
        <v/>
      </c>
    </row>
    <row r="487" spans="8:9" ht="20.25" customHeight="1" x14ac:dyDescent="0.15">
      <c r="H487" s="11" t="str">
        <f t="shared" si="58"/>
        <v/>
      </c>
      <c r="I487" s="11" t="str">
        <f t="shared" si="57"/>
        <v/>
      </c>
    </row>
    <row r="488" spans="8:9" ht="20.25" customHeight="1" x14ac:dyDescent="0.15">
      <c r="H488" s="11" t="str">
        <f t="shared" si="58"/>
        <v/>
      </c>
      <c r="I488" s="11" t="str">
        <f t="shared" si="57"/>
        <v/>
      </c>
    </row>
    <row r="489" spans="8:9" ht="20.25" customHeight="1" x14ac:dyDescent="0.15">
      <c r="H489" s="11" t="str">
        <f t="shared" si="58"/>
        <v/>
      </c>
      <c r="I489" s="11" t="str">
        <f t="shared" si="57"/>
        <v/>
      </c>
    </row>
    <row r="490" spans="8:9" ht="20.25" customHeight="1" x14ac:dyDescent="0.15">
      <c r="H490" s="11" t="str">
        <f t="shared" si="58"/>
        <v/>
      </c>
      <c r="I490" s="11" t="str">
        <f t="shared" ref="I490:I494" si="59">IF(WEEKNUM(A490)&gt;0,WEEKNUM(A490),"")</f>
        <v/>
      </c>
    </row>
    <row r="491" spans="8:9" ht="20.25" customHeight="1" x14ac:dyDescent="0.15">
      <c r="H491" s="11" t="str">
        <f t="shared" si="58"/>
        <v/>
      </c>
      <c r="I491" s="11" t="str">
        <f t="shared" si="59"/>
        <v/>
      </c>
    </row>
    <row r="492" spans="8:9" ht="20.25" customHeight="1" x14ac:dyDescent="0.15">
      <c r="H492" s="11" t="str">
        <f t="shared" si="58"/>
        <v/>
      </c>
      <c r="I492" s="11" t="str">
        <f t="shared" si="59"/>
        <v/>
      </c>
    </row>
    <row r="493" spans="8:9" ht="20.25" customHeight="1" x14ac:dyDescent="0.15">
      <c r="H493" s="11" t="str">
        <f t="shared" si="58"/>
        <v/>
      </c>
      <c r="I493" s="11" t="str">
        <f t="shared" si="59"/>
        <v/>
      </c>
    </row>
    <row r="494" spans="8:9" ht="20.25" customHeight="1" x14ac:dyDescent="0.15">
      <c r="H494" s="11" t="str">
        <f t="shared" si="58"/>
        <v/>
      </c>
      <c r="I494" s="11" t="str">
        <f t="shared" si="59"/>
        <v/>
      </c>
    </row>
    <row r="495" spans="8:9" ht="20.25" customHeight="1" x14ac:dyDescent="0.15">
      <c r="I495" s="11"/>
    </row>
    <row r="496" spans="8:9" ht="20.25" customHeight="1" x14ac:dyDescent="0.15">
      <c r="I496" s="11"/>
    </row>
    <row r="497" spans="9:9" ht="20.25" customHeight="1" x14ac:dyDescent="0.15">
      <c r="I497" s="11"/>
    </row>
    <row r="498" spans="9:9" ht="20.25" customHeight="1" x14ac:dyDescent="0.15">
      <c r="I498" s="11"/>
    </row>
    <row r="499" spans="9:9" ht="20.25" customHeight="1" x14ac:dyDescent="0.15">
      <c r="I499" s="11"/>
    </row>
    <row r="500" spans="9:9" ht="20.25" customHeight="1" x14ac:dyDescent="0.15">
      <c r="I500" s="11"/>
    </row>
    <row r="501" spans="9:9" ht="20.25" customHeight="1" x14ac:dyDescent="0.15">
      <c r="I501" s="11"/>
    </row>
    <row r="502" spans="9:9" ht="20.25" customHeight="1" x14ac:dyDescent="0.15">
      <c r="I502" s="11"/>
    </row>
    <row r="503" spans="9:9" ht="20.25" customHeight="1" x14ac:dyDescent="0.15">
      <c r="I503" s="11"/>
    </row>
    <row r="504" spans="9:9" ht="20.25" customHeight="1" x14ac:dyDescent="0.15">
      <c r="I504" s="11"/>
    </row>
    <row r="505" spans="9:9" ht="20.25" customHeight="1" x14ac:dyDescent="0.15">
      <c r="I505" s="11"/>
    </row>
    <row r="506" spans="9:9" ht="20.25" customHeight="1" x14ac:dyDescent="0.15">
      <c r="I506" s="11"/>
    </row>
    <row r="507" spans="9:9" ht="20.25" customHeight="1" x14ac:dyDescent="0.15">
      <c r="I507" s="11"/>
    </row>
    <row r="508" spans="9:9" ht="20.25" customHeight="1" x14ac:dyDescent="0.15">
      <c r="I508" s="11"/>
    </row>
    <row r="509" spans="9:9" ht="20.25" customHeight="1" x14ac:dyDescent="0.15">
      <c r="I509" s="11"/>
    </row>
    <row r="510" spans="9:9" ht="20.25" customHeight="1" x14ac:dyDescent="0.15">
      <c r="I510" s="11"/>
    </row>
    <row r="511" spans="9:9" ht="20.25" customHeight="1" x14ac:dyDescent="0.15">
      <c r="I511" s="11"/>
    </row>
    <row r="512" spans="9:9" ht="20.25" customHeight="1" x14ac:dyDescent="0.15">
      <c r="I512" s="11"/>
    </row>
    <row r="513" spans="9:9" ht="20.25" customHeight="1" x14ac:dyDescent="0.15">
      <c r="I513" s="11"/>
    </row>
    <row r="514" spans="9:9" ht="20.25" customHeight="1" x14ac:dyDescent="0.15">
      <c r="I514" s="11"/>
    </row>
    <row r="515" spans="9:9" ht="20.25" customHeight="1" x14ac:dyDescent="0.15">
      <c r="I515" s="11"/>
    </row>
    <row r="516" spans="9:9" ht="20.25" customHeight="1" x14ac:dyDescent="0.15">
      <c r="I516" s="11"/>
    </row>
    <row r="517" spans="9:9" ht="20.25" customHeight="1" x14ac:dyDescent="0.15">
      <c r="I517" s="11"/>
    </row>
    <row r="518" spans="9:9" ht="20.25" customHeight="1" x14ac:dyDescent="0.15">
      <c r="I518" s="11"/>
    </row>
    <row r="519" spans="9:9" ht="20.25" customHeight="1" x14ac:dyDescent="0.15">
      <c r="I519" s="11"/>
    </row>
    <row r="520" spans="9:9" ht="20.25" customHeight="1" x14ac:dyDescent="0.15">
      <c r="I520" s="11"/>
    </row>
    <row r="521" spans="9:9" ht="20.25" customHeight="1" x14ac:dyDescent="0.15">
      <c r="I521" s="11"/>
    </row>
    <row r="522" spans="9:9" ht="20.25" customHeight="1" x14ac:dyDescent="0.15">
      <c r="I522" s="11"/>
    </row>
    <row r="523" spans="9:9" ht="20.25" customHeight="1" x14ac:dyDescent="0.15">
      <c r="I523" s="11"/>
    </row>
    <row r="524" spans="9:9" ht="20.25" customHeight="1" x14ac:dyDescent="0.15">
      <c r="I524" s="11"/>
    </row>
    <row r="525" spans="9:9" ht="20.25" customHeight="1" x14ac:dyDescent="0.15">
      <c r="I525" s="11"/>
    </row>
    <row r="526" spans="9:9" ht="20.25" customHeight="1" x14ac:dyDescent="0.15">
      <c r="I526" s="11"/>
    </row>
    <row r="527" spans="9:9" ht="20.25" customHeight="1" x14ac:dyDescent="0.15">
      <c r="I527" s="11"/>
    </row>
    <row r="528" spans="9:9" ht="20.25" customHeight="1" x14ac:dyDescent="0.15">
      <c r="I528" s="11"/>
    </row>
    <row r="529" spans="9:9" ht="20.25" customHeight="1" x14ac:dyDescent="0.15">
      <c r="I529" s="11"/>
    </row>
    <row r="530" spans="9:9" ht="20.25" customHeight="1" x14ac:dyDescent="0.15">
      <c r="I530" s="11"/>
    </row>
    <row r="531" spans="9:9" ht="20.25" customHeight="1" x14ac:dyDescent="0.15">
      <c r="I531" s="11"/>
    </row>
    <row r="532" spans="9:9" ht="20.25" customHeight="1" x14ac:dyDescent="0.15">
      <c r="I532" s="11"/>
    </row>
    <row r="533" spans="9:9" ht="20.25" customHeight="1" x14ac:dyDescent="0.15">
      <c r="I533" s="11"/>
    </row>
    <row r="534" spans="9:9" ht="20.25" customHeight="1" x14ac:dyDescent="0.15">
      <c r="I534" s="11"/>
    </row>
    <row r="535" spans="9:9" ht="20.25" customHeight="1" x14ac:dyDescent="0.15">
      <c r="I535" s="11"/>
    </row>
    <row r="536" spans="9:9" ht="20.25" customHeight="1" x14ac:dyDescent="0.15">
      <c r="I536" s="11"/>
    </row>
    <row r="537" spans="9:9" ht="20.25" customHeight="1" x14ac:dyDescent="0.15">
      <c r="I537" s="11"/>
    </row>
    <row r="538" spans="9:9" ht="20.25" customHeight="1" x14ac:dyDescent="0.15">
      <c r="I538" s="11"/>
    </row>
    <row r="539" spans="9:9" ht="20.25" customHeight="1" x14ac:dyDescent="0.15">
      <c r="I539" s="11"/>
    </row>
    <row r="540" spans="9:9" ht="20.25" customHeight="1" x14ac:dyDescent="0.15">
      <c r="I540" s="11"/>
    </row>
    <row r="541" spans="9:9" ht="20.25" customHeight="1" x14ac:dyDescent="0.15">
      <c r="I541" s="11"/>
    </row>
    <row r="542" spans="9:9" ht="20.25" customHeight="1" x14ac:dyDescent="0.15">
      <c r="I542" s="11"/>
    </row>
    <row r="543" spans="9:9" ht="20.25" customHeight="1" x14ac:dyDescent="0.15">
      <c r="I543" s="11"/>
    </row>
    <row r="544" spans="9:9" ht="20.25" customHeight="1" x14ac:dyDescent="0.15">
      <c r="I544" s="11"/>
    </row>
    <row r="545" spans="9:9" ht="20.25" customHeight="1" x14ac:dyDescent="0.15">
      <c r="I545" s="11"/>
    </row>
    <row r="546" spans="9:9" ht="20.25" customHeight="1" x14ac:dyDescent="0.15">
      <c r="I546" s="11"/>
    </row>
    <row r="547" spans="9:9" ht="20.25" customHeight="1" x14ac:dyDescent="0.15">
      <c r="I547" s="11"/>
    </row>
    <row r="548" spans="9:9" ht="20.25" customHeight="1" x14ac:dyDescent="0.15">
      <c r="I548" s="11"/>
    </row>
    <row r="549" spans="9:9" ht="20.25" customHeight="1" x14ac:dyDescent="0.15">
      <c r="I549" s="11"/>
    </row>
    <row r="550" spans="9:9" ht="20.25" customHeight="1" x14ac:dyDescent="0.15">
      <c r="I550" s="11"/>
    </row>
    <row r="551" spans="9:9" ht="20.25" customHeight="1" x14ac:dyDescent="0.15">
      <c r="I551" s="11"/>
    </row>
    <row r="552" spans="9:9" ht="20.25" customHeight="1" x14ac:dyDescent="0.15">
      <c r="I552" s="11"/>
    </row>
    <row r="553" spans="9:9" ht="20.25" customHeight="1" x14ac:dyDescent="0.15">
      <c r="I553" s="11"/>
    </row>
    <row r="554" spans="9:9" ht="20.25" customHeight="1" x14ac:dyDescent="0.15">
      <c r="I554" s="11"/>
    </row>
    <row r="555" spans="9:9" ht="20.25" customHeight="1" x14ac:dyDescent="0.15">
      <c r="I555" s="11"/>
    </row>
    <row r="556" spans="9:9" ht="20.25" customHeight="1" x14ac:dyDescent="0.15">
      <c r="I556" s="11"/>
    </row>
    <row r="557" spans="9:9" ht="20.25" customHeight="1" x14ac:dyDescent="0.15">
      <c r="I557" s="11"/>
    </row>
    <row r="558" spans="9:9" ht="20.25" customHeight="1" x14ac:dyDescent="0.15">
      <c r="I558" s="11"/>
    </row>
    <row r="559" spans="9:9" ht="20.25" customHeight="1" x14ac:dyDescent="0.15">
      <c r="I559" s="11"/>
    </row>
    <row r="560" spans="9:9" ht="20.25" customHeight="1" x14ac:dyDescent="0.15">
      <c r="I560" s="11"/>
    </row>
    <row r="561" spans="9:9" ht="20.25" customHeight="1" x14ac:dyDescent="0.15">
      <c r="I561" s="11"/>
    </row>
    <row r="562" spans="9:9" ht="20.25" customHeight="1" x14ac:dyDescent="0.15">
      <c r="I562" s="11"/>
    </row>
    <row r="563" spans="9:9" ht="20.25" customHeight="1" x14ac:dyDescent="0.15">
      <c r="I563" s="11"/>
    </row>
    <row r="564" spans="9:9" ht="20.25" customHeight="1" x14ac:dyDescent="0.15">
      <c r="I564" s="11"/>
    </row>
    <row r="565" spans="9:9" ht="20.25" customHeight="1" x14ac:dyDescent="0.15">
      <c r="I565" s="11"/>
    </row>
    <row r="566" spans="9:9" ht="20.25" customHeight="1" x14ac:dyDescent="0.15">
      <c r="I566" s="11"/>
    </row>
    <row r="567" spans="9:9" ht="20.25" customHeight="1" x14ac:dyDescent="0.15">
      <c r="I567" s="11"/>
    </row>
    <row r="568" spans="9:9" ht="20.25" customHeight="1" x14ac:dyDescent="0.15">
      <c r="I568" s="11"/>
    </row>
    <row r="569" spans="9:9" ht="20.25" customHeight="1" x14ac:dyDescent="0.15">
      <c r="I569" s="11"/>
    </row>
    <row r="570" spans="9:9" ht="20.25" customHeight="1" x14ac:dyDescent="0.15">
      <c r="I570" s="11"/>
    </row>
    <row r="571" spans="9:9" ht="20.25" customHeight="1" x14ac:dyDescent="0.15">
      <c r="I571" s="11"/>
    </row>
    <row r="572" spans="9:9" ht="20.25" customHeight="1" x14ac:dyDescent="0.15">
      <c r="I572" s="11"/>
    </row>
    <row r="573" spans="9:9" ht="20.25" customHeight="1" x14ac:dyDescent="0.15">
      <c r="I573" s="11"/>
    </row>
    <row r="574" spans="9:9" ht="20.25" customHeight="1" x14ac:dyDescent="0.15">
      <c r="I574" s="11"/>
    </row>
    <row r="575" spans="9:9" ht="20.25" customHeight="1" x14ac:dyDescent="0.15">
      <c r="I575" s="11"/>
    </row>
    <row r="576" spans="9:9" ht="20.25" customHeight="1" x14ac:dyDescent="0.15">
      <c r="I576" s="11"/>
    </row>
    <row r="577" spans="9:9" ht="20.25" customHeight="1" x14ac:dyDescent="0.15">
      <c r="I577" s="11"/>
    </row>
    <row r="578" spans="9:9" ht="20.25" customHeight="1" x14ac:dyDescent="0.15">
      <c r="I578" s="11"/>
    </row>
    <row r="579" spans="9:9" ht="20.25" customHeight="1" x14ac:dyDescent="0.15">
      <c r="I579" s="11"/>
    </row>
    <row r="580" spans="9:9" ht="20.25" customHeight="1" x14ac:dyDescent="0.15">
      <c r="I580" s="11"/>
    </row>
    <row r="581" spans="9:9" ht="20.25" customHeight="1" x14ac:dyDescent="0.15">
      <c r="I581" s="11"/>
    </row>
    <row r="582" spans="9:9" ht="20.25" customHeight="1" x14ac:dyDescent="0.15">
      <c r="I582" s="11"/>
    </row>
    <row r="583" spans="9:9" ht="20.25" customHeight="1" x14ac:dyDescent="0.15">
      <c r="I583" s="11"/>
    </row>
    <row r="584" spans="9:9" ht="20.25" customHeight="1" x14ac:dyDescent="0.15">
      <c r="I584" s="11"/>
    </row>
    <row r="585" spans="9:9" ht="20.25" customHeight="1" x14ac:dyDescent="0.15">
      <c r="I585" s="11"/>
    </row>
    <row r="586" spans="9:9" ht="20.25" customHeight="1" x14ac:dyDescent="0.15">
      <c r="I586" s="11"/>
    </row>
    <row r="587" spans="9:9" ht="20.25" customHeight="1" x14ac:dyDescent="0.15">
      <c r="I587" s="11"/>
    </row>
    <row r="588" spans="9:9" ht="20.25" customHeight="1" x14ac:dyDescent="0.15">
      <c r="I588" s="11"/>
    </row>
    <row r="589" spans="9:9" ht="20.25" customHeight="1" x14ac:dyDescent="0.15">
      <c r="I589" s="11"/>
    </row>
    <row r="590" spans="9:9" ht="20.25" customHeight="1" x14ac:dyDescent="0.15">
      <c r="I590" s="11"/>
    </row>
    <row r="591" spans="9:9" ht="20.25" customHeight="1" x14ac:dyDescent="0.15">
      <c r="I591" s="11"/>
    </row>
    <row r="592" spans="9:9" ht="20.25" customHeight="1" x14ac:dyDescent="0.15">
      <c r="I592" s="11"/>
    </row>
    <row r="593" spans="9:9" ht="20.25" customHeight="1" x14ac:dyDescent="0.15">
      <c r="I593" s="11"/>
    </row>
    <row r="594" spans="9:9" ht="20.25" customHeight="1" x14ac:dyDescent="0.15">
      <c r="I594" s="11"/>
    </row>
    <row r="595" spans="9:9" ht="20.25" customHeight="1" x14ac:dyDescent="0.15">
      <c r="I595" s="11"/>
    </row>
    <row r="596" spans="9:9" ht="20.25" customHeight="1" x14ac:dyDescent="0.15">
      <c r="I596" s="11"/>
    </row>
    <row r="597" spans="9:9" ht="20.25" customHeight="1" x14ac:dyDescent="0.15">
      <c r="I597" s="11"/>
    </row>
    <row r="598" spans="9:9" ht="20.25" customHeight="1" x14ac:dyDescent="0.15">
      <c r="I598" s="11"/>
    </row>
    <row r="599" spans="9:9" ht="20.25" customHeight="1" x14ac:dyDescent="0.15">
      <c r="I599" s="11"/>
    </row>
    <row r="600" spans="9:9" ht="20.25" customHeight="1" x14ac:dyDescent="0.15">
      <c r="I600" s="11"/>
    </row>
    <row r="601" spans="9:9" ht="20.25" customHeight="1" x14ac:dyDescent="0.15">
      <c r="I601" s="11"/>
    </row>
    <row r="602" spans="9:9" ht="20.25" customHeight="1" x14ac:dyDescent="0.15">
      <c r="I602" s="11"/>
    </row>
    <row r="603" spans="9:9" ht="20.25" customHeight="1" x14ac:dyDescent="0.15">
      <c r="I603" s="11"/>
    </row>
    <row r="604" spans="9:9" ht="20.25" customHeight="1" x14ac:dyDescent="0.15">
      <c r="I604" s="11"/>
    </row>
    <row r="605" spans="9:9" ht="20.25" customHeight="1" x14ac:dyDescent="0.15">
      <c r="I605" s="11"/>
    </row>
    <row r="606" spans="9:9" ht="20.25" customHeight="1" x14ac:dyDescent="0.15">
      <c r="I606" s="11"/>
    </row>
    <row r="607" spans="9:9" ht="20.25" customHeight="1" x14ac:dyDescent="0.15">
      <c r="I607" s="11"/>
    </row>
    <row r="608" spans="9:9" ht="20.25" customHeight="1" x14ac:dyDescent="0.15">
      <c r="I608" s="11"/>
    </row>
    <row r="609" spans="9:9" ht="20.25" customHeight="1" x14ac:dyDescent="0.15">
      <c r="I609" s="11"/>
    </row>
    <row r="610" spans="9:9" ht="20.25" customHeight="1" x14ac:dyDescent="0.15">
      <c r="I610" s="11"/>
    </row>
    <row r="611" spans="9:9" ht="20.25" customHeight="1" x14ac:dyDescent="0.15">
      <c r="I611" s="11"/>
    </row>
    <row r="612" spans="9:9" ht="20.25" customHeight="1" x14ac:dyDescent="0.15">
      <c r="I612" s="11"/>
    </row>
    <row r="613" spans="9:9" ht="20.25" customHeight="1" x14ac:dyDescent="0.15">
      <c r="I613" s="11"/>
    </row>
    <row r="614" spans="9:9" ht="20.25" customHeight="1" x14ac:dyDescent="0.15">
      <c r="I614" s="11"/>
    </row>
    <row r="615" spans="9:9" ht="20.25" customHeight="1" x14ac:dyDescent="0.15">
      <c r="I615" s="11"/>
    </row>
    <row r="616" spans="9:9" ht="20.25" customHeight="1" x14ac:dyDescent="0.15">
      <c r="I616" s="11"/>
    </row>
    <row r="617" spans="9:9" ht="20.25" customHeight="1" x14ac:dyDescent="0.15">
      <c r="I617" s="11"/>
    </row>
    <row r="618" spans="9:9" ht="20.25" customHeight="1" x14ac:dyDescent="0.15">
      <c r="I618" s="11"/>
    </row>
    <row r="619" spans="9:9" ht="20.25" customHeight="1" x14ac:dyDescent="0.15">
      <c r="I619" s="11"/>
    </row>
    <row r="620" spans="9:9" ht="20.25" customHeight="1" x14ac:dyDescent="0.15">
      <c r="I620" s="11"/>
    </row>
    <row r="621" spans="9:9" ht="20.25" customHeight="1" x14ac:dyDescent="0.15">
      <c r="I621" s="11"/>
    </row>
    <row r="622" spans="9:9" ht="20.25" customHeight="1" x14ac:dyDescent="0.15">
      <c r="I622" s="11"/>
    </row>
    <row r="623" spans="9:9" ht="20.25" customHeight="1" x14ac:dyDescent="0.15">
      <c r="I623" s="11"/>
    </row>
    <row r="624" spans="9:9" ht="20.25" customHeight="1" x14ac:dyDescent="0.15">
      <c r="I624" s="11"/>
    </row>
    <row r="625" spans="9:9" ht="20.25" customHeight="1" x14ac:dyDescent="0.15">
      <c r="I625" s="11"/>
    </row>
    <row r="626" spans="9:9" ht="20.25" customHeight="1" x14ac:dyDescent="0.15">
      <c r="I626" s="11"/>
    </row>
    <row r="627" spans="9:9" ht="20.25" customHeight="1" x14ac:dyDescent="0.15">
      <c r="I627" s="11"/>
    </row>
    <row r="628" spans="9:9" ht="20.25" customHeight="1" x14ac:dyDescent="0.15">
      <c r="I628" s="11"/>
    </row>
    <row r="629" spans="9:9" ht="20.25" customHeight="1" x14ac:dyDescent="0.15">
      <c r="I629" s="11"/>
    </row>
    <row r="630" spans="9:9" ht="20.25" customHeight="1" x14ac:dyDescent="0.15">
      <c r="I630" s="11"/>
    </row>
    <row r="631" spans="9:9" ht="20.25" customHeight="1" x14ac:dyDescent="0.15">
      <c r="I631" s="11"/>
    </row>
    <row r="632" spans="9:9" ht="20.25" customHeight="1" x14ac:dyDescent="0.15">
      <c r="I632" s="11"/>
    </row>
    <row r="633" spans="9:9" ht="20.25" customHeight="1" x14ac:dyDescent="0.15">
      <c r="I633" s="11"/>
    </row>
    <row r="634" spans="9:9" ht="20.25" customHeight="1" x14ac:dyDescent="0.15">
      <c r="I634" s="11"/>
    </row>
    <row r="635" spans="9:9" ht="20.25" customHeight="1" x14ac:dyDescent="0.15">
      <c r="I635" s="11"/>
    </row>
    <row r="636" spans="9:9" ht="20.25" customHeight="1" x14ac:dyDescent="0.15">
      <c r="I636" s="11"/>
    </row>
    <row r="637" spans="9:9" ht="20.25" customHeight="1" x14ac:dyDescent="0.15">
      <c r="I637" s="11"/>
    </row>
  </sheetData>
  <autoFilter ref="A1:I494"/>
  <phoneticPr fontId="1" type="noConversion"/>
  <dataValidations count="1">
    <dataValidation type="list" allowBlank="1" showInputMessage="1" showErrorMessage="1" sqref="C2:C172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39" stopIfTrue="1" operator="equal" id="{50B0DC69-0372-4CA8-BC83-26932F42C37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0" stopIfTrue="1" operator="equal" id="{DB99BBAE-0513-4F11-BD3A-DC1F2880262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D1:D19 D72 D95 D101:D102 D173:D1048576 D107:D108</xm:sqref>
        </x14:conditionalFormatting>
        <x14:conditionalFormatting xmlns:xm="http://schemas.microsoft.com/office/excel/2006/main">
          <x14:cfRule type="cellIs" priority="237" stopIfTrue="1" operator="equal" id="{06520018-C423-4BFE-A6DE-4A76A7815E2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8" stopIfTrue="1" operator="equal" id="{5F51F62C-FFD7-4BF3-BEED-9F305145050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D20:D21</xm:sqref>
        </x14:conditionalFormatting>
        <x14:conditionalFormatting xmlns:xm="http://schemas.microsoft.com/office/excel/2006/main">
          <x14:cfRule type="cellIs" priority="235" stopIfTrue="1" operator="equal" id="{D5A54FB9-4C01-4AAE-A855-441E109A6C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6" stopIfTrue="1" operator="equal" id="{AE132ECB-9464-41EA-A6BE-A2D50D896E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cellIs" priority="233" stopIfTrue="1" operator="equal" id="{E3B17E18-10FF-419D-AD48-273DE8F3A14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4" stopIfTrue="1" operator="equal" id="{C779D622-B614-409E-A029-83BDD2B67B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ellIs" priority="231" stopIfTrue="1" operator="equal" id="{2053232A-E6DF-4434-AB78-26AAD5384D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2" stopIfTrue="1" operator="equal" id="{701035FF-55DC-4B14-B5AA-180B99DA773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D24:D26</xm:sqref>
        </x14:conditionalFormatting>
        <x14:conditionalFormatting xmlns:xm="http://schemas.microsoft.com/office/excel/2006/main">
          <x14:cfRule type="cellIs" priority="229" stopIfTrue="1" operator="equal" id="{15E5BACF-C16F-40EF-92C9-829E23498BD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0" stopIfTrue="1" operator="equal" id="{DB969D45-3A47-44B1-B74D-8BE63D080C4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D27:D28</xm:sqref>
        </x14:conditionalFormatting>
        <x14:conditionalFormatting xmlns:xm="http://schemas.microsoft.com/office/excel/2006/main">
          <x14:cfRule type="cellIs" priority="227" stopIfTrue="1" operator="equal" id="{E8F2A27A-F9EF-4E77-9DF8-58A4AA28FC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8" stopIfTrue="1" operator="equal" id="{5BEEEE21-0493-460E-8C01-1BD949797AC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ellIs" priority="223" stopIfTrue="1" operator="equal" id="{B71E03BB-9A90-45AB-A58C-8971BD2DC6B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4" stopIfTrue="1" operator="equal" id="{49A4AB83-266A-4079-86C2-14CB9B9DD5A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D30:D32</xm:sqref>
        </x14:conditionalFormatting>
        <x14:conditionalFormatting xmlns:xm="http://schemas.microsoft.com/office/excel/2006/main">
          <x14:cfRule type="cellIs" priority="221" stopIfTrue="1" operator="equal" id="{F50F8D5A-4B58-47E0-865E-FD4FE2A2B2C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2" stopIfTrue="1" operator="equal" id="{F86815C9-AA65-403A-A552-D68B6F42DF5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D33:D35</xm:sqref>
        </x14:conditionalFormatting>
        <x14:conditionalFormatting xmlns:xm="http://schemas.microsoft.com/office/excel/2006/main">
          <x14:cfRule type="cellIs" priority="219" stopIfTrue="1" operator="equal" id="{C418D6D3-72D0-4BAD-9783-DE91CF03DB9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0" stopIfTrue="1" operator="equal" id="{5940993E-70F1-49BE-BF52-1FAFD42C60F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D36:D37</xm:sqref>
        </x14:conditionalFormatting>
        <x14:conditionalFormatting xmlns:xm="http://schemas.microsoft.com/office/excel/2006/main">
          <x14:cfRule type="cellIs" priority="217" stopIfTrue="1" operator="equal" id="{59D1056A-A16F-4F9F-B3E8-79C07AC60AC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8" stopIfTrue="1" operator="equal" id="{4136C99D-E1EA-439D-8352-93A7669EF8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D38</xm:sqref>
        </x14:conditionalFormatting>
        <x14:conditionalFormatting xmlns:xm="http://schemas.microsoft.com/office/excel/2006/main">
          <x14:cfRule type="cellIs" priority="215" stopIfTrue="1" operator="equal" id="{3CA40F1C-5D95-4422-8825-8440399B834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6" stopIfTrue="1" operator="equal" id="{CBE2E7E8-1514-4226-A61E-BDD6EB4F918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D39:D41</xm:sqref>
        </x14:conditionalFormatting>
        <x14:conditionalFormatting xmlns:xm="http://schemas.microsoft.com/office/excel/2006/main">
          <x14:cfRule type="cellIs" priority="213" stopIfTrue="1" operator="equal" id="{7264D377-62DE-4DB0-B5E4-BA222E7C3A0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4" stopIfTrue="1" operator="equal" id="{F8ACA252-CF87-41B9-97DD-E4F9B61378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D42:D43</xm:sqref>
        </x14:conditionalFormatting>
        <x14:conditionalFormatting xmlns:xm="http://schemas.microsoft.com/office/excel/2006/main">
          <x14:cfRule type="cellIs" priority="211" stopIfTrue="1" operator="equal" id="{7DFE73A6-CFDC-4EEE-8259-D9421DA39BA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2" stopIfTrue="1" operator="equal" id="{BF4584E5-603E-441B-B48D-E6F016E3096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D44</xm:sqref>
        </x14:conditionalFormatting>
        <x14:conditionalFormatting xmlns:xm="http://schemas.microsoft.com/office/excel/2006/main">
          <x14:cfRule type="cellIs" priority="209" stopIfTrue="1" operator="equal" id="{5A88DFF3-D8D8-45D8-8ABF-E98B27F6399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0" stopIfTrue="1" operator="equal" id="{F0DE6890-BA6A-4D98-A17A-A5966AA8049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D45:D47</xm:sqref>
        </x14:conditionalFormatting>
        <x14:conditionalFormatting xmlns:xm="http://schemas.microsoft.com/office/excel/2006/main">
          <x14:cfRule type="cellIs" priority="207" stopIfTrue="1" operator="equal" id="{48F4FACB-9B8F-4D30-8B20-C27C014584E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8" stopIfTrue="1" operator="equal" id="{3678E79E-B45A-4C17-8285-654B9275C6B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D48</xm:sqref>
        </x14:conditionalFormatting>
        <x14:conditionalFormatting xmlns:xm="http://schemas.microsoft.com/office/excel/2006/main">
          <x14:cfRule type="cellIs" priority="205" stopIfTrue="1" operator="equal" id="{D711696C-23F2-49A2-A05F-731EA2A158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6" stopIfTrue="1" operator="equal" id="{6E393FB2-6902-44BB-A3AF-088C90EDAA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D49:D51</xm:sqref>
        </x14:conditionalFormatting>
        <x14:conditionalFormatting xmlns:xm="http://schemas.microsoft.com/office/excel/2006/main">
          <x14:cfRule type="cellIs" priority="203" stopIfTrue="1" operator="equal" id="{7B782DC4-3352-4F3A-BB5F-E61DA56D249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4" stopIfTrue="1" operator="equal" id="{7C10550F-5756-45D9-AB88-E0A75087BB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D52:D54</xm:sqref>
        </x14:conditionalFormatting>
        <x14:conditionalFormatting xmlns:xm="http://schemas.microsoft.com/office/excel/2006/main">
          <x14:cfRule type="cellIs" priority="201" stopIfTrue="1" operator="equal" id="{F851C046-17BB-4E41-80A7-A784E283ECB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2" stopIfTrue="1" operator="equal" id="{A2A30B31-B9EC-43E9-85BF-89390F6E753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D55</xm:sqref>
        </x14:conditionalFormatting>
        <x14:conditionalFormatting xmlns:xm="http://schemas.microsoft.com/office/excel/2006/main">
          <x14:cfRule type="cellIs" priority="199" stopIfTrue="1" operator="equal" id="{3519BC38-6991-4242-927C-AE3F9B26C1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0" stopIfTrue="1" operator="equal" id="{1FEC649D-9EF8-4A5D-AFA1-067866B49EA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D56:D58</xm:sqref>
        </x14:conditionalFormatting>
        <x14:conditionalFormatting xmlns:xm="http://schemas.microsoft.com/office/excel/2006/main">
          <x14:cfRule type="cellIs" priority="197" stopIfTrue="1" operator="equal" id="{83F3B584-1F7F-4C7B-A832-695AAFF2E46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8" stopIfTrue="1" operator="equal" id="{C6989929-F47C-400A-8EF7-1461BAA7D8C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D59:D60</xm:sqref>
        </x14:conditionalFormatting>
        <x14:conditionalFormatting xmlns:xm="http://schemas.microsoft.com/office/excel/2006/main">
          <x14:cfRule type="cellIs" priority="195" stopIfTrue="1" operator="equal" id="{A53758A6-BDBF-4D58-966B-7E2DF864D9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6" stopIfTrue="1" operator="equal" id="{106439DC-537F-4876-A294-0300F499FDC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93" stopIfTrue="1" operator="equal" id="{6B61045F-5A3A-4BCA-8971-6E2E33EE177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4" stopIfTrue="1" operator="equal" id="{69612A47-48ED-42EF-8548-D45218FB41D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191" stopIfTrue="1" operator="equal" id="{0CD88ADD-28FC-4AE3-9C84-65466748C96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2" stopIfTrue="1" operator="equal" id="{FB0DEED0-1742-4B63-9004-4C40F7581E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189" stopIfTrue="1" operator="equal" id="{0C804649-33A8-40A2-B428-281EF11E580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0" stopIfTrue="1" operator="equal" id="{548CB362-835B-44DB-8759-E0552A45788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187" stopIfTrue="1" operator="equal" id="{D9660CD4-9041-4D37-8DEC-3229BFC43EA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8" stopIfTrue="1" operator="equal" id="{9E156427-92FC-4BE8-9542-665955F77BC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185" stopIfTrue="1" operator="equal" id="{B3D54167-D7ED-48A8-8906-65FC4BB2EE2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6" stopIfTrue="1" operator="equal" id="{11E47F35-CFCB-4943-833B-1BC6371446B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D67:D69</xm:sqref>
        </x14:conditionalFormatting>
        <x14:conditionalFormatting xmlns:xm="http://schemas.microsoft.com/office/excel/2006/main">
          <x14:cfRule type="cellIs" priority="183" stopIfTrue="1" operator="equal" id="{57E968C0-F9A0-4017-98C7-819C1A6AF9F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4" stopIfTrue="1" operator="equal" id="{7BAF7A79-B9BC-4EA9-ABDC-B19D576BA27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D70</xm:sqref>
        </x14:conditionalFormatting>
        <x14:conditionalFormatting xmlns:xm="http://schemas.microsoft.com/office/excel/2006/main">
          <x14:cfRule type="cellIs" priority="181" stopIfTrue="1" operator="equal" id="{82AC0AB5-2E3A-41E8-8059-9656E003330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2" stopIfTrue="1" operator="equal" id="{D827B301-65EA-4311-8DE0-18B7FB96B0C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179" stopIfTrue="1" operator="equal" id="{E2394F9A-E452-4684-8868-831D84BD8C5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0" stopIfTrue="1" operator="equal" id="{22C3861A-EB9A-4907-81D7-E1385B93AA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D73:D74</xm:sqref>
        </x14:conditionalFormatting>
        <x14:conditionalFormatting xmlns:xm="http://schemas.microsoft.com/office/excel/2006/main">
          <x14:cfRule type="cellIs" priority="177" stopIfTrue="1" operator="equal" id="{6917BEC1-C47E-4A4A-8980-8AC10D2680C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8" stopIfTrue="1" operator="equal" id="{AAC819E0-9883-48C9-ABA6-3420D9862A1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D75:D76</xm:sqref>
        </x14:conditionalFormatting>
        <x14:conditionalFormatting xmlns:xm="http://schemas.microsoft.com/office/excel/2006/main">
          <x14:cfRule type="cellIs" priority="175" stopIfTrue="1" operator="equal" id="{427C7219-03E3-43E1-8D8B-AE900CCAAF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6" stopIfTrue="1" operator="equal" id="{17A02B83-B18E-4F98-AE64-94C0E984799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D77:D78</xm:sqref>
        </x14:conditionalFormatting>
        <x14:conditionalFormatting xmlns:xm="http://schemas.microsoft.com/office/excel/2006/main">
          <x14:cfRule type="cellIs" priority="173" stopIfTrue="1" operator="equal" id="{9421509B-2996-49B0-ABBB-1B39AE4C8B4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4" stopIfTrue="1" operator="equal" id="{8F86F9A5-1673-427B-84AC-C57AE00F161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D79</xm:sqref>
        </x14:conditionalFormatting>
        <x14:conditionalFormatting xmlns:xm="http://schemas.microsoft.com/office/excel/2006/main">
          <x14:cfRule type="cellIs" priority="171" stopIfTrue="1" operator="equal" id="{5934EC32-4D43-423C-8426-E0FBBC5C0FD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2" stopIfTrue="1" operator="equal" id="{668B919B-1739-4E13-A441-DEC76D1E736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D80:D82</xm:sqref>
        </x14:conditionalFormatting>
        <x14:conditionalFormatting xmlns:xm="http://schemas.microsoft.com/office/excel/2006/main">
          <x14:cfRule type="cellIs" priority="169" stopIfTrue="1" operator="equal" id="{49B83EBD-800E-433D-ADB7-8D901F0A0AA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0" stopIfTrue="1" operator="equal" id="{0B457167-3C43-40DA-861D-6B36F861B10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D83:D84</xm:sqref>
        </x14:conditionalFormatting>
        <x14:conditionalFormatting xmlns:xm="http://schemas.microsoft.com/office/excel/2006/main">
          <x14:cfRule type="cellIs" priority="165" stopIfTrue="1" operator="equal" id="{CDEEC0B4-D467-4037-ACDD-CEFC1318368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6" stopIfTrue="1" operator="equal" id="{E9184F40-F6BA-495E-858B-75A0ED4AF85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D85</xm:sqref>
        </x14:conditionalFormatting>
        <x14:conditionalFormatting xmlns:xm="http://schemas.microsoft.com/office/excel/2006/main">
          <x14:cfRule type="cellIs" priority="163" stopIfTrue="1" operator="equal" id="{86CD94BF-6C84-472A-A9FE-61F117A6A97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4" stopIfTrue="1" operator="equal" id="{9BCDAF4E-9B05-452F-AAD4-E55C1DE222E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D86:D87</xm:sqref>
        </x14:conditionalFormatting>
        <x14:conditionalFormatting xmlns:xm="http://schemas.microsoft.com/office/excel/2006/main">
          <x14:cfRule type="cellIs" priority="161" stopIfTrue="1" operator="equal" id="{BC9E8D25-C466-4FEB-BF11-F046E3B42B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2" stopIfTrue="1" operator="equal" id="{04D7F966-80DD-4B18-9651-0FD5A80C0A6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159" stopIfTrue="1" operator="equal" id="{366E5125-3D4D-465E-BF3F-8DD214BD8B8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0" stopIfTrue="1" operator="equal" id="{CF49C0E4-3118-4924-B043-D847AF46AF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D89</xm:sqref>
        </x14:conditionalFormatting>
        <x14:conditionalFormatting xmlns:xm="http://schemas.microsoft.com/office/excel/2006/main">
          <x14:cfRule type="cellIs" priority="157" stopIfTrue="1" operator="equal" id="{19B18609-9029-42BF-A2B6-14B6F1D810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8" stopIfTrue="1" operator="equal" id="{55BDB94E-1508-44C6-9350-C27F5DB2C79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D90:D92</xm:sqref>
        </x14:conditionalFormatting>
        <x14:conditionalFormatting xmlns:xm="http://schemas.microsoft.com/office/excel/2006/main">
          <x14:cfRule type="cellIs" priority="155" stopIfTrue="1" operator="equal" id="{B9E6181C-68F8-4D8A-81F1-0B6AA77EC2E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6" stopIfTrue="1" operator="equal" id="{CC037CDA-1BF0-42ED-B51C-96DE251C92B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151" stopIfTrue="1" operator="equal" id="{8A6B1556-9FDF-482E-AAFD-16F64D0576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2" stopIfTrue="1" operator="equal" id="{7E80D14E-E389-4F4B-A7E9-99F92ECD34C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147" stopIfTrue="1" operator="equal" id="{8DC611AC-A16E-4BC8-B43E-BDAE3D1C24B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8" stopIfTrue="1" operator="equal" id="{DA46BBCF-11DD-49D0-947E-C3882234C23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145" stopIfTrue="1" operator="equal" id="{DB5EBB9E-5208-46D7-83D8-7CF0B0F674E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6" stopIfTrue="1" operator="equal" id="{A50CEC56-2FAC-4975-8891-F7B2B17A914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143" stopIfTrue="1" operator="equal" id="{60656A51-7C24-4AD8-949D-4FE7FE0F58D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4" stopIfTrue="1" operator="equal" id="{1CB165DD-9E5D-438A-8268-642FB6F130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141" stopIfTrue="1" operator="equal" id="{0F794C4E-3DEB-4662-AA8F-03FAA42F3E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2" stopIfTrue="1" operator="equal" id="{11FEB00F-DD32-40FE-8B2A-806A7DEE7DB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D100</xm:sqref>
        </x14:conditionalFormatting>
        <x14:conditionalFormatting xmlns:xm="http://schemas.microsoft.com/office/excel/2006/main">
          <x14:cfRule type="cellIs" priority="137" stopIfTrue="1" operator="equal" id="{DC9AD19F-D8F1-496B-B4C5-10EB188407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8" stopIfTrue="1" operator="equal" id="{6C79F05A-131F-45CE-816E-79C70A4B335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D103</xm:sqref>
        </x14:conditionalFormatting>
        <x14:conditionalFormatting xmlns:xm="http://schemas.microsoft.com/office/excel/2006/main">
          <x14:cfRule type="cellIs" priority="135" stopIfTrue="1" operator="equal" id="{ABA7766A-A1F2-4FEB-9C17-1C366FE284D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6" stopIfTrue="1" operator="equal" id="{B6BEA9C5-E0F5-412A-AC7B-ACEDA0E4224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133" stopIfTrue="1" operator="equal" id="{FCC7DB0A-C437-4146-9DF9-D496EFE076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4" stopIfTrue="1" operator="equal" id="{B15EF4BA-D036-4341-B4B0-C304CE3D4E5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131" stopIfTrue="1" operator="equal" id="{D917A167-75CE-449D-9044-CF34D97E4FA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2" stopIfTrue="1" operator="equal" id="{BE18D215-D9F4-4EC9-94AF-839481CD8F1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127" stopIfTrue="1" operator="equal" id="{DB52687D-63A0-4412-A75B-5BCEE155262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8" stopIfTrue="1" operator="equal" id="{2EA1F822-998F-4D27-AA9D-E2BA517D612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125" stopIfTrue="1" operator="equal" id="{40FD8FC1-690F-4863-8E0A-6FF27B9B25E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6" stopIfTrue="1" operator="equal" id="{C775CD9D-A86C-402A-92C1-37BA2AE536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123" stopIfTrue="1" operator="equal" id="{5B8086AC-EC4C-4FEF-BBE6-A24F6E98464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4" stopIfTrue="1" operator="equal" id="{1885A59A-4AF5-44F1-940D-293347795F8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D112</xm:sqref>
        </x14:conditionalFormatting>
        <x14:conditionalFormatting xmlns:xm="http://schemas.microsoft.com/office/excel/2006/main">
          <x14:cfRule type="cellIs" priority="121" stopIfTrue="1" operator="equal" id="{5323166C-7BDA-4341-871D-67A52FE352B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2" stopIfTrue="1" operator="equal" id="{4741F49C-1156-4441-A663-C9B9D295000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D111</xm:sqref>
        </x14:conditionalFormatting>
        <x14:conditionalFormatting xmlns:xm="http://schemas.microsoft.com/office/excel/2006/main">
          <x14:cfRule type="cellIs" priority="117" stopIfTrue="1" operator="equal" id="{0B912FCD-6227-4F52-BB42-8BEB988D94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8" stopIfTrue="1" operator="equal" id="{23870631-FA9A-4ECB-9F08-9751ED285DE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D113:D114</xm:sqref>
        </x14:conditionalFormatting>
        <x14:conditionalFormatting xmlns:xm="http://schemas.microsoft.com/office/excel/2006/main">
          <x14:cfRule type="cellIs" priority="115" stopIfTrue="1" operator="equal" id="{AB9012F2-780B-4E85-BD5C-013D784FFF2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6" stopIfTrue="1" operator="equal" id="{C510E771-952E-4FC2-B1DB-BAE1347B233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D115:D116</xm:sqref>
        </x14:conditionalFormatting>
        <x14:conditionalFormatting xmlns:xm="http://schemas.microsoft.com/office/excel/2006/main">
          <x14:cfRule type="cellIs" priority="111" stopIfTrue="1" operator="equal" id="{CF56448A-169A-4530-9E68-C58A809763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2" stopIfTrue="1" operator="equal" id="{2E817DF6-D2AB-40D1-9A49-A3224206A1C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D118</xm:sqref>
        </x14:conditionalFormatting>
        <x14:conditionalFormatting xmlns:xm="http://schemas.microsoft.com/office/excel/2006/main">
          <x14:cfRule type="cellIs" priority="109" stopIfTrue="1" operator="equal" id="{A93F3733-3E8B-4A00-B393-5729175A255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0" stopIfTrue="1" operator="equal" id="{A257CF25-76C9-4F49-961E-ACE8379668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105" stopIfTrue="1" operator="equal" id="{7C9F906B-8E53-4555-8DA4-88240E1204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6" stopIfTrue="1" operator="equal" id="{31932AB9-44CC-41B7-A499-DD4EF24F4F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D119</xm:sqref>
        </x14:conditionalFormatting>
        <x14:conditionalFormatting xmlns:xm="http://schemas.microsoft.com/office/excel/2006/main">
          <x14:cfRule type="cellIs" priority="103" stopIfTrue="1" operator="equal" id="{3037ED53-A30F-4583-8182-929902047E0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4" stopIfTrue="1" operator="equal" id="{78FE1653-AFC2-46EB-9F45-D3D7DA2331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99" stopIfTrue="1" operator="equal" id="{D9935CB4-E76D-45EC-884F-C728ECF1007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0" stopIfTrue="1" operator="equal" id="{55AD77AF-3732-45B5-829B-CDA8924ABB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D123:D124</xm:sqref>
        </x14:conditionalFormatting>
        <x14:conditionalFormatting xmlns:xm="http://schemas.microsoft.com/office/excel/2006/main">
          <x14:cfRule type="cellIs" priority="97" stopIfTrue="1" operator="equal" id="{6F920B6B-2792-4A85-A03A-E4134D90D2E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8" stopIfTrue="1" operator="equal" id="{36680107-673E-4DE1-B2EF-CE7A3B3741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D125</xm:sqref>
        </x14:conditionalFormatting>
        <x14:conditionalFormatting xmlns:xm="http://schemas.microsoft.com/office/excel/2006/main">
          <x14:cfRule type="cellIs" priority="93" stopIfTrue="1" operator="equal" id="{C00B9CD5-861F-4E96-972F-051F381CB20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4" stopIfTrue="1" operator="equal" id="{450C7BEC-A640-421B-BCDD-8334571606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91" stopIfTrue="1" operator="equal" id="{8B9AC09A-2F2D-4274-9B8E-D852801F5F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2" stopIfTrue="1" operator="equal" id="{779BB091-99C6-42EC-B07D-729A5344354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D122</xm:sqref>
        </x14:conditionalFormatting>
        <x14:conditionalFormatting xmlns:xm="http://schemas.microsoft.com/office/excel/2006/main">
          <x14:cfRule type="cellIs" priority="87" stopIfTrue="1" operator="equal" id="{84E58753-B8DF-4198-BB68-4F3F5399B13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8" stopIfTrue="1" operator="equal" id="{4EF22866-9522-4705-ACC1-A8831AA4BBF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85" stopIfTrue="1" operator="equal" id="{3A407B44-3E5A-4C6F-9E63-90DE3FB4BDE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6" stopIfTrue="1" operator="equal" id="{3D480F38-9C60-4E39-BB8E-E2027E8EC8B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83" stopIfTrue="1" operator="equal" id="{944C0551-FCC1-49E7-B84E-2C199641A0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4" stopIfTrue="1" operator="equal" id="{40BEA342-54EE-49F1-8389-7312F21BD99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D128:D129</xm:sqref>
        </x14:conditionalFormatting>
        <x14:conditionalFormatting xmlns:xm="http://schemas.microsoft.com/office/excel/2006/main">
          <x14:cfRule type="cellIs" priority="81" stopIfTrue="1" operator="equal" id="{24FAF69A-9D91-4EAA-BCC6-1A25BBBF476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2" stopIfTrue="1" operator="equal" id="{1F4689A5-1992-4AFC-A1B3-856459CA95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D130:D131</xm:sqref>
        </x14:conditionalFormatting>
        <x14:conditionalFormatting xmlns:xm="http://schemas.microsoft.com/office/excel/2006/main">
          <x14:cfRule type="cellIs" priority="79" stopIfTrue="1" operator="equal" id="{5208D17E-4B97-4C3D-968B-B03CDAFF355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0" stopIfTrue="1" operator="equal" id="{6310697B-0E9D-493E-887E-EF88C56162C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D133</xm:sqref>
        </x14:conditionalFormatting>
        <x14:conditionalFormatting xmlns:xm="http://schemas.microsoft.com/office/excel/2006/main">
          <x14:cfRule type="cellIs" priority="77" stopIfTrue="1" operator="equal" id="{FE16D94E-5A0F-4581-A367-4934DBC40B3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8" stopIfTrue="1" operator="equal" id="{0B054CD0-CA48-40B2-99AE-CDBB35DBC53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75" stopIfTrue="1" operator="equal" id="{798561E0-B35F-4C6A-9C96-11946CB6C7A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6" stopIfTrue="1" operator="equal" id="{72836762-4C97-455C-9DC4-AC565824629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D134</xm:sqref>
        </x14:conditionalFormatting>
        <x14:conditionalFormatting xmlns:xm="http://schemas.microsoft.com/office/excel/2006/main">
          <x14:cfRule type="cellIs" priority="73" stopIfTrue="1" operator="equal" id="{E4B37235-95F0-4273-9752-84ED59A587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4" stopIfTrue="1" operator="equal" id="{7D649C64-4FB8-4485-9035-EA6BCC5B593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D136</xm:sqref>
        </x14:conditionalFormatting>
        <x14:conditionalFormatting xmlns:xm="http://schemas.microsoft.com/office/excel/2006/main">
          <x14:cfRule type="cellIs" priority="71" stopIfTrue="1" operator="equal" id="{3CC61B27-C5C5-4D79-BA85-9638F7E985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2" stopIfTrue="1" operator="equal" id="{C6B925DB-0886-4DC2-BE0E-DC9485D914A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D135</xm:sqref>
        </x14:conditionalFormatting>
        <x14:conditionalFormatting xmlns:xm="http://schemas.microsoft.com/office/excel/2006/main">
          <x14:cfRule type="cellIs" priority="69" stopIfTrue="1" operator="equal" id="{FB7C51BF-22B6-45A6-83D8-5E9BC19E82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0" stopIfTrue="1" operator="equal" id="{584AD23E-5421-40B6-8CE2-E84DE1AFDA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67" stopIfTrue="1" operator="equal" id="{A2AEB90E-59E7-470D-AB98-19CF457507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8" stopIfTrue="1" operator="equal" id="{12FCD873-7F13-426C-837E-60627BBB9E6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65" stopIfTrue="1" operator="equal" id="{D88B189F-2579-4CBC-BF09-D49C64038B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6" stopIfTrue="1" operator="equal" id="{5C079D77-E09C-44F7-A1B7-484D82CC566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63" stopIfTrue="1" operator="equal" id="{1D2E6641-5770-4805-B91F-9BC93D1B27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4" stopIfTrue="1" operator="equal" id="{B025A868-303C-4AD0-B1CE-DDFDA0D4FF5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D140</xm:sqref>
        </x14:conditionalFormatting>
        <x14:conditionalFormatting xmlns:xm="http://schemas.microsoft.com/office/excel/2006/main">
          <x14:cfRule type="cellIs" priority="61" stopIfTrue="1" operator="equal" id="{A2508DB0-5657-4DAA-A4C6-D09AB3EC9E0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2" stopIfTrue="1" operator="equal" id="{B72E281B-856C-43DA-98DA-8A5C2070542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59" stopIfTrue="1" operator="equal" id="{8E2DAE71-C80F-4253-A76A-74B079C7931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0" stopIfTrue="1" operator="equal" id="{CA98EF13-56B3-4ACF-92FC-A6BDF548BB1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D141</xm:sqref>
        </x14:conditionalFormatting>
        <x14:conditionalFormatting xmlns:xm="http://schemas.microsoft.com/office/excel/2006/main">
          <x14:cfRule type="cellIs" priority="57" stopIfTrue="1" operator="equal" id="{396B28E4-2B6A-4D05-8E92-4DBF81E57CA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8" stopIfTrue="1" operator="equal" id="{688682C2-E595-42C9-8528-4AFF9DF9FBB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D144:D145</xm:sqref>
        </x14:conditionalFormatting>
        <x14:conditionalFormatting xmlns:xm="http://schemas.microsoft.com/office/excel/2006/main">
          <x14:cfRule type="cellIs" priority="55" stopIfTrue="1" operator="equal" id="{935994C0-9784-4CEC-BEA3-11F16B181E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6" stopIfTrue="1" operator="equal" id="{09A126FD-13D8-477D-815F-DA8DA6D9632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53" stopIfTrue="1" operator="equal" id="{09A170B4-D1F5-4E12-A3D8-BA75569264B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4" stopIfTrue="1" operator="equal" id="{D6B9449D-8528-4C8C-87AE-FB8FD0413A6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D146:D147</xm:sqref>
        </x14:conditionalFormatting>
        <x14:conditionalFormatting xmlns:xm="http://schemas.microsoft.com/office/excel/2006/main">
          <x14:cfRule type="cellIs" priority="51" stopIfTrue="1" operator="equal" id="{52F8E7C2-E158-423A-ADF2-6A6E08F63DF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2" stopIfTrue="1" operator="equal" id="{E1743ADF-1763-4411-A40F-D29FDE3ABB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49" stopIfTrue="1" operator="equal" id="{C5AACA82-2168-490A-8EB0-554357F57DC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0" stopIfTrue="1" operator="equal" id="{9153D4AB-A275-448B-B23F-45F8690ADC2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45" stopIfTrue="1" operator="equal" id="{8D304889-E97F-42FE-902E-D61AE62155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" stopIfTrue="1" operator="equal" id="{4D128F54-7BE5-4854-9022-2C1DDEFBD5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43" stopIfTrue="1" operator="equal" id="{4BE21C88-704A-4157-BFDE-CBF214E819B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" stopIfTrue="1" operator="equal" id="{0FE24C8F-4E9C-4111-AF80-2A92CF78159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D151</xm:sqref>
        </x14:conditionalFormatting>
        <x14:conditionalFormatting xmlns:xm="http://schemas.microsoft.com/office/excel/2006/main">
          <x14:cfRule type="cellIs" priority="41" stopIfTrue="1" operator="equal" id="{0E3E441C-E720-47BE-BF56-47D56C6AFC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" stopIfTrue="1" operator="equal" id="{F543B83B-0776-4695-9212-4AC074C73B5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39" stopIfTrue="1" operator="equal" id="{A153E880-1EF5-41EE-9D06-537DCFCB628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0" stopIfTrue="1" operator="equal" id="{519DC328-6BAA-471F-9202-D6BBE9FFC96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D152</xm:sqref>
        </x14:conditionalFormatting>
        <x14:conditionalFormatting xmlns:xm="http://schemas.microsoft.com/office/excel/2006/main">
          <x14:cfRule type="cellIs" priority="37" stopIfTrue="1" operator="equal" id="{625D6340-1997-4022-B40B-86BA0C7AB01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" stopIfTrue="1" operator="equal" id="{196F4E94-1274-4181-B527-DB90605EA1B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35" stopIfTrue="1" operator="equal" id="{4A279717-A07A-4F76-8C49-B6A00A98ADE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" stopIfTrue="1" operator="equal" id="{54C92630-7C74-44EF-91AF-6D51ECD12E4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D155</xm:sqref>
        </x14:conditionalFormatting>
        <x14:conditionalFormatting xmlns:xm="http://schemas.microsoft.com/office/excel/2006/main">
          <x14:cfRule type="cellIs" priority="33" stopIfTrue="1" operator="equal" id="{EB53B3E2-93BB-49C6-BDD5-1C2AAAB5E97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" stopIfTrue="1" operator="equal" id="{1B6FE100-4EAF-4AFF-BBE8-E58764E507F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D156</xm:sqref>
        </x14:conditionalFormatting>
        <x14:conditionalFormatting xmlns:xm="http://schemas.microsoft.com/office/excel/2006/main">
          <x14:cfRule type="cellIs" priority="31" stopIfTrue="1" operator="equal" id="{BAA05B0E-26F7-4153-A7A6-A6CBB9CCBA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" stopIfTrue="1" operator="equal" id="{CFDEAE68-047E-4A7E-8304-9FA012954EB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D157</xm:sqref>
        </x14:conditionalFormatting>
        <x14:conditionalFormatting xmlns:xm="http://schemas.microsoft.com/office/excel/2006/main">
          <x14:cfRule type="cellIs" priority="29" stopIfTrue="1" operator="equal" id="{0AFB3754-D4AA-4CF4-A737-5918C91DDAA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stopIfTrue="1" operator="equal" id="{8F048BBD-7293-4A85-B477-3A7FE6DDBF1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27" stopIfTrue="1" operator="equal" id="{46CCFBB4-C6B4-433C-AA83-08159002A5F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" stopIfTrue="1" operator="equal" id="{C1E603AE-F704-4F74-BE06-1ABDEF45D52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D158</xm:sqref>
        </x14:conditionalFormatting>
        <x14:conditionalFormatting xmlns:xm="http://schemas.microsoft.com/office/excel/2006/main">
          <x14:cfRule type="cellIs" priority="25" stopIfTrue="1" operator="equal" id="{1D119EA1-A47B-475C-B3A1-AE11BDC7A5A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" stopIfTrue="1" operator="equal" id="{FE026760-B4DE-4EB2-B862-85298F21965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D160:D161</xm:sqref>
        </x14:conditionalFormatting>
        <x14:conditionalFormatting xmlns:xm="http://schemas.microsoft.com/office/excel/2006/main">
          <x14:cfRule type="cellIs" priority="21" stopIfTrue="1" operator="equal" id="{C4E7455D-8831-4C01-8440-A88E3D9628C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stopIfTrue="1" operator="equal" id="{40B4B388-7839-4708-8703-8D544688FEB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19" stopIfTrue="1" operator="equal" id="{A81DD962-5A3D-4366-BEE8-F987C1C215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" stopIfTrue="1" operator="equal" id="{AB949220-2DC6-44BC-826A-4465E441C8E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15" stopIfTrue="1" operator="equal" id="{2CDE8AE5-CA3B-4356-9394-551AF2DEB04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stopIfTrue="1" operator="equal" id="{B9FE6023-BF97-4623-A781-D60969E0A02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13" stopIfTrue="1" operator="equal" id="{D12B83ED-B240-4A87-8CBC-00100C6081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stopIfTrue="1" operator="equal" id="{262074A8-A880-4A95-8FE2-3D589C4A7CA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D166</xm:sqref>
        </x14:conditionalFormatting>
        <x14:conditionalFormatting xmlns:xm="http://schemas.microsoft.com/office/excel/2006/main">
          <x14:cfRule type="cellIs" priority="11" stopIfTrue="1" operator="equal" id="{75C54373-7C3E-47F8-9EBB-CC0EB1EFDDD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stopIfTrue="1" operator="equal" id="{EF15F3A0-4E06-450A-91A9-57A10018FDE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D167</xm:sqref>
        </x14:conditionalFormatting>
        <x14:conditionalFormatting xmlns:xm="http://schemas.microsoft.com/office/excel/2006/main">
          <x14:cfRule type="cellIs" priority="7" stopIfTrue="1" operator="equal" id="{15993191-6BFE-47AB-83C1-A77E9760EBC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stopIfTrue="1" operator="equal" id="{A57E88AD-9FCD-48DF-862B-13A2982E60A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D168</xm:sqref>
        </x14:conditionalFormatting>
        <x14:conditionalFormatting xmlns:xm="http://schemas.microsoft.com/office/excel/2006/main">
          <x14:cfRule type="cellIs" priority="5" stopIfTrue="1" operator="equal" id="{0660D118-BE16-44CD-BFE8-4429DE94D5C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stopIfTrue="1" operator="equal" id="{A944B4F3-A724-4DCB-ABB8-A70B2321FC6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3" stopIfTrue="1" operator="equal" id="{330B6F65-0E56-4DA7-8E2E-5C183D4639F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stopIfTrue="1" operator="equal" id="{4AC812FD-A645-43ED-B006-9F85B43B872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D169</xm:sqref>
        </x14:conditionalFormatting>
        <x14:conditionalFormatting xmlns:xm="http://schemas.microsoft.com/office/excel/2006/main">
          <x14:cfRule type="cellIs" priority="1" stopIfTrue="1" operator="equal" id="{0664E00D-3CFD-44BA-8879-D293DB1790A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stopIfTrue="1" operator="equal" id="{6B9B126A-77CE-47B7-9D2E-03BA2228031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D171:D172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数据项!$B$15:$C$15</xm:f>
          </x14:formula1>
          <xm:sqref>D2:D172</xm:sqref>
        </x14:dataValidation>
        <x14:dataValidation type="list" allowBlank="1" showInputMessage="1" showErrorMessage="1">
          <x14:formula1>
            <xm:f>数据项!$B$2:$G$2</xm:f>
          </x14:formula1>
          <xm:sqref>B2:B172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workbookViewId="0">
      <pane ySplit="1" topLeftCell="A57" activePane="bottomLeft" state="frozen"/>
      <selection pane="bottomLeft" activeCell="I2" sqref="I2:I100"/>
    </sheetView>
  </sheetViews>
  <sheetFormatPr defaultRowHeight="13.5" x14ac:dyDescent="0.15"/>
  <cols>
    <col min="1" max="8" width="15.625" customWidth="1"/>
    <col min="9" max="9" width="35.625" customWidth="1"/>
  </cols>
  <sheetData>
    <row r="1" spans="1:9" ht="20.25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15</v>
      </c>
      <c r="H1" s="8" t="s">
        <v>14</v>
      </c>
      <c r="I1" s="8" t="s">
        <v>91</v>
      </c>
    </row>
    <row r="2" spans="1:9" ht="20.25" x14ac:dyDescent="0.15">
      <c r="A2" s="9"/>
      <c r="B2" s="10"/>
      <c r="C2" s="10"/>
      <c r="D2" s="10"/>
      <c r="E2" s="10"/>
      <c r="F2" s="10"/>
      <c r="G2" s="11"/>
      <c r="H2" s="11" t="str">
        <f t="shared" ref="H2:H33" si="0">IF(WEEKNUM(A2)&gt;0,WEEKNUM(A2),"")</f>
        <v/>
      </c>
      <c r="I2" s="13"/>
    </row>
    <row r="3" spans="1:9" ht="20.25" x14ac:dyDescent="0.15">
      <c r="A3" s="9"/>
      <c r="B3" s="10"/>
      <c r="C3" s="10"/>
      <c r="D3" s="10"/>
      <c r="E3" s="10"/>
      <c r="F3" s="10"/>
      <c r="G3" s="11"/>
      <c r="H3" s="11" t="str">
        <f t="shared" si="0"/>
        <v/>
      </c>
      <c r="I3" s="13"/>
    </row>
    <row r="4" spans="1:9" ht="20.25" x14ac:dyDescent="0.15">
      <c r="A4" s="9"/>
      <c r="B4" s="10"/>
      <c r="C4" s="10"/>
      <c r="D4" s="10"/>
      <c r="E4" s="10"/>
      <c r="F4" s="10"/>
      <c r="G4" s="11"/>
      <c r="H4" s="11" t="str">
        <f t="shared" si="0"/>
        <v/>
      </c>
      <c r="I4" s="13"/>
    </row>
    <row r="5" spans="1:9" ht="20.25" x14ac:dyDescent="0.15">
      <c r="A5" s="10"/>
      <c r="B5" s="10"/>
      <c r="C5" s="10"/>
      <c r="D5" s="10"/>
      <c r="E5" s="10"/>
      <c r="F5" s="10"/>
      <c r="G5" s="11"/>
      <c r="H5" s="11" t="str">
        <f t="shared" si="0"/>
        <v/>
      </c>
      <c r="I5" s="13"/>
    </row>
    <row r="6" spans="1:9" ht="20.25" x14ac:dyDescent="0.15">
      <c r="A6" s="10"/>
      <c r="B6" s="10"/>
      <c r="C6" s="10"/>
      <c r="D6" s="10"/>
      <c r="E6" s="10"/>
      <c r="F6" s="10"/>
      <c r="G6" s="11"/>
      <c r="H6" s="11" t="str">
        <f t="shared" si="0"/>
        <v/>
      </c>
      <c r="I6" s="13"/>
    </row>
    <row r="7" spans="1:9" ht="20.25" x14ac:dyDescent="0.15">
      <c r="A7" s="10"/>
      <c r="B7" s="10"/>
      <c r="C7" s="10"/>
      <c r="D7" s="10"/>
      <c r="E7" s="10"/>
      <c r="F7" s="10"/>
      <c r="G7" s="11"/>
      <c r="H7" s="11" t="str">
        <f t="shared" si="0"/>
        <v/>
      </c>
      <c r="I7" s="13"/>
    </row>
    <row r="8" spans="1:9" ht="20.25" x14ac:dyDescent="0.15">
      <c r="A8" s="10"/>
      <c r="B8" s="10"/>
      <c r="C8" s="10"/>
      <c r="D8" s="10"/>
      <c r="E8" s="10"/>
      <c r="F8" s="10"/>
      <c r="G8" s="11"/>
      <c r="H8" s="11" t="str">
        <f t="shared" si="0"/>
        <v/>
      </c>
      <c r="I8" s="13"/>
    </row>
    <row r="9" spans="1:9" ht="20.25" x14ac:dyDescent="0.15">
      <c r="A9" s="10"/>
      <c r="B9" s="10"/>
      <c r="C9" s="10"/>
      <c r="D9" s="10"/>
      <c r="E9" s="10"/>
      <c r="F9" s="10"/>
      <c r="G9" s="11"/>
      <c r="H9" s="11" t="str">
        <f t="shared" si="0"/>
        <v/>
      </c>
      <c r="I9" s="13"/>
    </row>
    <row r="10" spans="1:9" ht="20.25" x14ac:dyDescent="0.15">
      <c r="A10" s="10"/>
      <c r="B10" s="10"/>
      <c r="C10" s="10"/>
      <c r="D10" s="10"/>
      <c r="E10" s="10"/>
      <c r="F10" s="10"/>
      <c r="G10" s="11"/>
      <c r="H10" s="11" t="str">
        <f t="shared" si="0"/>
        <v/>
      </c>
      <c r="I10" s="13"/>
    </row>
    <row r="11" spans="1:9" ht="20.25" x14ac:dyDescent="0.15">
      <c r="A11" s="10"/>
      <c r="B11" s="10"/>
      <c r="C11" s="10"/>
      <c r="D11" s="10"/>
      <c r="E11" s="10"/>
      <c r="F11" s="10"/>
      <c r="G11" s="11"/>
      <c r="H11" s="11" t="str">
        <f t="shared" si="0"/>
        <v/>
      </c>
      <c r="I11" s="13"/>
    </row>
    <row r="12" spans="1:9" ht="20.25" x14ac:dyDescent="0.15">
      <c r="A12" s="10"/>
      <c r="B12" s="10"/>
      <c r="C12" s="10"/>
      <c r="D12" s="10"/>
      <c r="E12" s="10"/>
      <c r="F12" s="10"/>
      <c r="G12" s="11"/>
      <c r="H12" s="11" t="str">
        <f t="shared" si="0"/>
        <v/>
      </c>
      <c r="I12" s="13"/>
    </row>
    <row r="13" spans="1:9" ht="20.25" x14ac:dyDescent="0.15">
      <c r="A13" s="10"/>
      <c r="B13" s="10"/>
      <c r="C13" s="10"/>
      <c r="D13" s="10"/>
      <c r="E13" s="10"/>
      <c r="F13" s="10"/>
      <c r="G13" s="11"/>
      <c r="H13" s="11" t="str">
        <f t="shared" si="0"/>
        <v/>
      </c>
      <c r="I13" s="13"/>
    </row>
    <row r="14" spans="1:9" ht="20.25" x14ac:dyDescent="0.15">
      <c r="A14" s="10"/>
      <c r="B14" s="10"/>
      <c r="C14" s="10"/>
      <c r="D14" s="10"/>
      <c r="E14" s="10"/>
      <c r="F14" s="10"/>
      <c r="G14" s="11"/>
      <c r="H14" s="11" t="str">
        <f t="shared" si="0"/>
        <v/>
      </c>
      <c r="I14" s="13"/>
    </row>
    <row r="15" spans="1:9" ht="20.25" x14ac:dyDescent="0.15">
      <c r="A15" s="10"/>
      <c r="B15" s="10"/>
      <c r="C15" s="10"/>
      <c r="D15" s="10"/>
      <c r="E15" s="10"/>
      <c r="F15" s="10"/>
      <c r="G15" s="11"/>
      <c r="H15" s="11" t="str">
        <f t="shared" si="0"/>
        <v/>
      </c>
      <c r="I15" s="13"/>
    </row>
    <row r="16" spans="1:9" ht="20.25" x14ac:dyDescent="0.15">
      <c r="A16" s="10"/>
      <c r="B16" s="10"/>
      <c r="C16" s="10"/>
      <c r="D16" s="10"/>
      <c r="E16" s="10"/>
      <c r="F16" s="10"/>
      <c r="G16" s="11"/>
      <c r="H16" s="11" t="str">
        <f t="shared" si="0"/>
        <v/>
      </c>
      <c r="I16" s="13"/>
    </row>
    <row r="17" spans="1:9" ht="20.25" x14ac:dyDescent="0.15">
      <c r="A17" s="10"/>
      <c r="B17" s="10"/>
      <c r="C17" s="10"/>
      <c r="D17" s="10"/>
      <c r="E17" s="10"/>
      <c r="F17" s="10"/>
      <c r="G17" s="11"/>
      <c r="H17" s="11" t="str">
        <f t="shared" si="0"/>
        <v/>
      </c>
      <c r="I17" s="13"/>
    </row>
    <row r="18" spans="1:9" ht="20.25" x14ac:dyDescent="0.15">
      <c r="A18" s="10"/>
      <c r="B18" s="10"/>
      <c r="C18" s="10"/>
      <c r="D18" s="10"/>
      <c r="E18" s="10"/>
      <c r="F18" s="10"/>
      <c r="G18" s="11"/>
      <c r="H18" s="11" t="str">
        <f t="shared" si="0"/>
        <v/>
      </c>
      <c r="I18" s="13"/>
    </row>
    <row r="19" spans="1:9" ht="20.25" x14ac:dyDescent="0.15">
      <c r="A19" s="10"/>
      <c r="B19" s="10"/>
      <c r="C19" s="10"/>
      <c r="D19" s="10"/>
      <c r="E19" s="10"/>
      <c r="F19" s="10"/>
      <c r="G19" s="11"/>
      <c r="H19" s="11" t="str">
        <f t="shared" si="0"/>
        <v/>
      </c>
      <c r="I19" s="13"/>
    </row>
    <row r="20" spans="1:9" ht="20.25" x14ac:dyDescent="0.15">
      <c r="A20" s="10"/>
      <c r="B20" s="10"/>
      <c r="C20" s="10"/>
      <c r="D20" s="10"/>
      <c r="E20" s="10"/>
      <c r="F20" s="10"/>
      <c r="G20" s="11"/>
      <c r="H20" s="11" t="str">
        <f t="shared" si="0"/>
        <v/>
      </c>
      <c r="I20" s="13"/>
    </row>
    <row r="21" spans="1:9" ht="20.25" x14ac:dyDescent="0.15">
      <c r="A21" s="10"/>
      <c r="B21" s="10"/>
      <c r="C21" s="10"/>
      <c r="D21" s="10"/>
      <c r="E21" s="10"/>
      <c r="F21" s="10"/>
      <c r="G21" s="11"/>
      <c r="H21" s="11" t="str">
        <f t="shared" si="0"/>
        <v/>
      </c>
      <c r="I21" s="13"/>
    </row>
    <row r="22" spans="1:9" ht="20.25" x14ac:dyDescent="0.15">
      <c r="A22" s="10"/>
      <c r="B22" s="10"/>
      <c r="C22" s="10"/>
      <c r="D22" s="10"/>
      <c r="E22" s="10"/>
      <c r="F22" s="10"/>
      <c r="G22" s="11"/>
      <c r="H22" s="11" t="str">
        <f t="shared" si="0"/>
        <v/>
      </c>
      <c r="I22" s="13"/>
    </row>
    <row r="23" spans="1:9" ht="20.25" x14ac:dyDescent="0.15">
      <c r="A23" s="10"/>
      <c r="B23" s="10"/>
      <c r="C23" s="10"/>
      <c r="D23" s="10"/>
      <c r="E23" s="10"/>
      <c r="F23" s="10"/>
      <c r="G23" s="11"/>
      <c r="H23" s="11" t="str">
        <f t="shared" si="0"/>
        <v/>
      </c>
      <c r="I23" s="13"/>
    </row>
    <row r="24" spans="1:9" ht="20.25" x14ac:dyDescent="0.15">
      <c r="A24" s="10"/>
      <c r="B24" s="10"/>
      <c r="C24" s="10"/>
      <c r="D24" s="10"/>
      <c r="E24" s="10"/>
      <c r="F24" s="10"/>
      <c r="G24" s="11"/>
      <c r="H24" s="11" t="str">
        <f t="shared" si="0"/>
        <v/>
      </c>
      <c r="I24" s="13"/>
    </row>
    <row r="25" spans="1:9" ht="20.25" x14ac:dyDescent="0.15">
      <c r="A25" s="10"/>
      <c r="B25" s="10"/>
      <c r="C25" s="10"/>
      <c r="D25" s="10"/>
      <c r="E25" s="10"/>
      <c r="F25" s="10"/>
      <c r="G25" s="11"/>
      <c r="H25" s="11" t="str">
        <f t="shared" si="0"/>
        <v/>
      </c>
      <c r="I25" s="13"/>
    </row>
    <row r="26" spans="1:9" ht="20.25" x14ac:dyDescent="0.15">
      <c r="A26" s="10"/>
      <c r="B26" s="10"/>
      <c r="C26" s="10"/>
      <c r="D26" s="10"/>
      <c r="E26" s="10"/>
      <c r="F26" s="10"/>
      <c r="G26" s="11"/>
      <c r="H26" s="11" t="str">
        <f t="shared" si="0"/>
        <v/>
      </c>
      <c r="I26" s="13"/>
    </row>
    <row r="27" spans="1:9" ht="20.25" x14ac:dyDescent="0.15">
      <c r="A27" s="10"/>
      <c r="B27" s="10"/>
      <c r="C27" s="10"/>
      <c r="D27" s="10"/>
      <c r="E27" s="10"/>
      <c r="F27" s="10"/>
      <c r="G27" s="11"/>
      <c r="H27" s="11" t="str">
        <f t="shared" si="0"/>
        <v/>
      </c>
      <c r="I27" s="13"/>
    </row>
    <row r="28" spans="1:9" ht="20.25" x14ac:dyDescent="0.15">
      <c r="A28" s="10"/>
      <c r="B28" s="10"/>
      <c r="C28" s="10"/>
      <c r="D28" s="10"/>
      <c r="E28" s="10"/>
      <c r="F28" s="10"/>
      <c r="G28" s="11"/>
      <c r="H28" s="11" t="str">
        <f t="shared" si="0"/>
        <v/>
      </c>
      <c r="I28" s="13"/>
    </row>
    <row r="29" spans="1:9" ht="20.25" x14ac:dyDescent="0.15">
      <c r="A29" s="10"/>
      <c r="B29" s="10"/>
      <c r="C29" s="10"/>
      <c r="D29" s="10"/>
      <c r="E29" s="10"/>
      <c r="F29" s="10"/>
      <c r="G29" s="11"/>
      <c r="H29" s="11" t="str">
        <f t="shared" si="0"/>
        <v/>
      </c>
      <c r="I29" s="13"/>
    </row>
    <row r="30" spans="1:9" ht="20.25" x14ac:dyDescent="0.15">
      <c r="A30" s="10"/>
      <c r="B30" s="10"/>
      <c r="C30" s="10"/>
      <c r="D30" s="10"/>
      <c r="E30" s="10"/>
      <c r="F30" s="10"/>
      <c r="G30" s="11"/>
      <c r="H30" s="11" t="str">
        <f t="shared" si="0"/>
        <v/>
      </c>
      <c r="I30" s="13"/>
    </row>
    <row r="31" spans="1:9" ht="20.25" x14ac:dyDescent="0.15">
      <c r="A31" s="10"/>
      <c r="B31" s="10"/>
      <c r="C31" s="10"/>
      <c r="D31" s="10"/>
      <c r="E31" s="10"/>
      <c r="F31" s="10"/>
      <c r="G31" s="11"/>
      <c r="H31" s="11" t="str">
        <f t="shared" si="0"/>
        <v/>
      </c>
      <c r="I31" s="13"/>
    </row>
    <row r="32" spans="1:9" ht="20.25" x14ac:dyDescent="0.15">
      <c r="A32" s="10"/>
      <c r="B32" s="10"/>
      <c r="C32" s="10"/>
      <c r="D32" s="10"/>
      <c r="E32" s="10"/>
      <c r="F32" s="10"/>
      <c r="G32" s="11"/>
      <c r="H32" s="11" t="str">
        <f t="shared" si="0"/>
        <v/>
      </c>
      <c r="I32" s="13"/>
    </row>
    <row r="33" spans="1:9" ht="20.25" x14ac:dyDescent="0.15">
      <c r="A33" s="10"/>
      <c r="B33" s="10"/>
      <c r="C33" s="10"/>
      <c r="D33" s="10"/>
      <c r="E33" s="10"/>
      <c r="F33" s="10"/>
      <c r="G33" s="11"/>
      <c r="H33" s="11" t="str">
        <f t="shared" si="0"/>
        <v/>
      </c>
      <c r="I33" s="13"/>
    </row>
    <row r="34" spans="1:9" ht="20.25" x14ac:dyDescent="0.15">
      <c r="A34" s="10"/>
      <c r="B34" s="10"/>
      <c r="C34" s="10"/>
      <c r="D34" s="10"/>
      <c r="E34" s="10"/>
      <c r="F34" s="10"/>
      <c r="G34" s="11"/>
      <c r="H34" s="11" t="str">
        <f t="shared" ref="H34:H65" si="1">IF(WEEKNUM(A34)&gt;0,WEEKNUM(A34),"")</f>
        <v/>
      </c>
      <c r="I34" s="13"/>
    </row>
    <row r="35" spans="1:9" ht="20.25" x14ac:dyDescent="0.15">
      <c r="A35" s="10"/>
      <c r="B35" s="10"/>
      <c r="C35" s="10"/>
      <c r="D35" s="10"/>
      <c r="E35" s="10"/>
      <c r="F35" s="10"/>
      <c r="G35" s="11"/>
      <c r="H35" s="11" t="str">
        <f t="shared" si="1"/>
        <v/>
      </c>
      <c r="I35" s="13"/>
    </row>
    <row r="36" spans="1:9" ht="20.25" x14ac:dyDescent="0.15">
      <c r="A36" s="10"/>
      <c r="B36" s="10"/>
      <c r="C36" s="10"/>
      <c r="D36" s="10"/>
      <c r="E36" s="10"/>
      <c r="F36" s="10"/>
      <c r="G36" s="11"/>
      <c r="H36" s="11" t="str">
        <f t="shared" si="1"/>
        <v/>
      </c>
      <c r="I36" s="13"/>
    </row>
    <row r="37" spans="1:9" ht="20.25" x14ac:dyDescent="0.15">
      <c r="A37" s="10"/>
      <c r="B37" s="10"/>
      <c r="C37" s="10"/>
      <c r="D37" s="10"/>
      <c r="E37" s="10"/>
      <c r="F37" s="10"/>
      <c r="G37" s="11"/>
      <c r="H37" s="11" t="str">
        <f t="shared" si="1"/>
        <v/>
      </c>
      <c r="I37" s="13"/>
    </row>
    <row r="38" spans="1:9" ht="20.25" x14ac:dyDescent="0.15">
      <c r="A38" s="10"/>
      <c r="B38" s="10"/>
      <c r="C38" s="10"/>
      <c r="D38" s="10"/>
      <c r="E38" s="10"/>
      <c r="F38" s="10"/>
      <c r="G38" s="11"/>
      <c r="H38" s="11" t="str">
        <f t="shared" si="1"/>
        <v/>
      </c>
      <c r="I38" s="13"/>
    </row>
    <row r="39" spans="1:9" ht="20.25" x14ac:dyDescent="0.15">
      <c r="A39" s="10"/>
      <c r="B39" s="10"/>
      <c r="C39" s="10"/>
      <c r="D39" s="10"/>
      <c r="E39" s="10"/>
      <c r="F39" s="10"/>
      <c r="G39" s="11"/>
      <c r="H39" s="11" t="str">
        <f t="shared" si="1"/>
        <v/>
      </c>
      <c r="I39" s="13"/>
    </row>
    <row r="40" spans="1:9" ht="20.25" x14ac:dyDescent="0.15">
      <c r="A40" s="10"/>
      <c r="B40" s="10"/>
      <c r="C40" s="10"/>
      <c r="D40" s="10"/>
      <c r="E40" s="10"/>
      <c r="F40" s="10"/>
      <c r="G40" s="11"/>
      <c r="H40" s="11" t="str">
        <f t="shared" si="1"/>
        <v/>
      </c>
      <c r="I40" s="13"/>
    </row>
    <row r="41" spans="1:9" ht="20.25" x14ac:dyDescent="0.15">
      <c r="A41" s="10"/>
      <c r="B41" s="10"/>
      <c r="C41" s="10"/>
      <c r="D41" s="10"/>
      <c r="E41" s="10"/>
      <c r="F41" s="10"/>
      <c r="G41" s="11"/>
      <c r="H41" s="11" t="str">
        <f t="shared" si="1"/>
        <v/>
      </c>
      <c r="I41" s="13"/>
    </row>
    <row r="42" spans="1:9" ht="20.25" x14ac:dyDescent="0.15">
      <c r="A42" s="10"/>
      <c r="B42" s="10"/>
      <c r="C42" s="10"/>
      <c r="D42" s="10"/>
      <c r="E42" s="10"/>
      <c r="F42" s="10"/>
      <c r="G42" s="11"/>
      <c r="H42" s="11" t="str">
        <f t="shared" si="1"/>
        <v/>
      </c>
      <c r="I42" s="13"/>
    </row>
    <row r="43" spans="1:9" ht="20.25" x14ac:dyDescent="0.15">
      <c r="A43" s="10"/>
      <c r="B43" s="10"/>
      <c r="C43" s="10"/>
      <c r="D43" s="10"/>
      <c r="E43" s="10"/>
      <c r="F43" s="10"/>
      <c r="G43" s="11"/>
      <c r="H43" s="11" t="str">
        <f t="shared" si="1"/>
        <v/>
      </c>
      <c r="I43" s="13"/>
    </row>
    <row r="44" spans="1:9" ht="20.25" x14ac:dyDescent="0.15">
      <c r="A44" s="10"/>
      <c r="B44" s="10"/>
      <c r="C44" s="10"/>
      <c r="D44" s="10"/>
      <c r="E44" s="10"/>
      <c r="F44" s="10"/>
      <c r="G44" s="11"/>
      <c r="H44" s="11" t="str">
        <f t="shared" si="1"/>
        <v/>
      </c>
      <c r="I44" s="13"/>
    </row>
    <row r="45" spans="1:9" ht="20.25" x14ac:dyDescent="0.15">
      <c r="A45" s="10"/>
      <c r="B45" s="10"/>
      <c r="C45" s="10"/>
      <c r="D45" s="10"/>
      <c r="E45" s="10"/>
      <c r="F45" s="10"/>
      <c r="G45" s="11"/>
      <c r="H45" s="11" t="str">
        <f t="shared" si="1"/>
        <v/>
      </c>
      <c r="I45" s="13"/>
    </row>
    <row r="46" spans="1:9" ht="20.25" x14ac:dyDescent="0.15">
      <c r="A46" s="10"/>
      <c r="B46" s="10"/>
      <c r="C46" s="10"/>
      <c r="D46" s="10"/>
      <c r="E46" s="10"/>
      <c r="F46" s="10"/>
      <c r="G46" s="11"/>
      <c r="H46" s="11" t="str">
        <f t="shared" si="1"/>
        <v/>
      </c>
      <c r="I46" s="13"/>
    </row>
    <row r="47" spans="1:9" ht="20.25" x14ac:dyDescent="0.15">
      <c r="A47" s="10"/>
      <c r="B47" s="10"/>
      <c r="C47" s="10"/>
      <c r="D47" s="10"/>
      <c r="E47" s="10"/>
      <c r="F47" s="10"/>
      <c r="G47" s="11"/>
      <c r="H47" s="11" t="str">
        <f t="shared" si="1"/>
        <v/>
      </c>
      <c r="I47" s="13"/>
    </row>
    <row r="48" spans="1:9" ht="20.25" x14ac:dyDescent="0.15">
      <c r="A48" s="10"/>
      <c r="B48" s="10"/>
      <c r="C48" s="10"/>
      <c r="D48" s="10"/>
      <c r="E48" s="10"/>
      <c r="F48" s="10"/>
      <c r="G48" s="11"/>
      <c r="H48" s="11" t="str">
        <f t="shared" si="1"/>
        <v/>
      </c>
      <c r="I48" s="13"/>
    </row>
    <row r="49" spans="1:9" ht="20.25" x14ac:dyDescent="0.15">
      <c r="A49" s="10"/>
      <c r="B49" s="10"/>
      <c r="C49" s="10"/>
      <c r="D49" s="10"/>
      <c r="E49" s="10"/>
      <c r="F49" s="10"/>
      <c r="G49" s="11"/>
      <c r="H49" s="11" t="str">
        <f t="shared" si="1"/>
        <v/>
      </c>
      <c r="I49" s="13"/>
    </row>
    <row r="50" spans="1:9" ht="20.25" x14ac:dyDescent="0.15">
      <c r="A50" s="10"/>
      <c r="B50" s="10"/>
      <c r="C50" s="10"/>
      <c r="D50" s="10"/>
      <c r="E50" s="10"/>
      <c r="F50" s="10"/>
      <c r="G50" s="11"/>
      <c r="H50" s="11" t="str">
        <f t="shared" si="1"/>
        <v/>
      </c>
      <c r="I50" s="13"/>
    </row>
    <row r="51" spans="1:9" ht="20.25" x14ac:dyDescent="0.15">
      <c r="A51" s="10"/>
      <c r="B51" s="10"/>
      <c r="C51" s="10"/>
      <c r="D51" s="10"/>
      <c r="E51" s="10"/>
      <c r="F51" s="10"/>
      <c r="G51" s="11"/>
      <c r="H51" s="11" t="str">
        <f t="shared" si="1"/>
        <v/>
      </c>
      <c r="I51" s="13"/>
    </row>
    <row r="52" spans="1:9" ht="20.25" x14ac:dyDescent="0.15">
      <c r="A52" s="10"/>
      <c r="B52" s="10"/>
      <c r="C52" s="10"/>
      <c r="D52" s="10"/>
      <c r="E52" s="10"/>
      <c r="F52" s="10"/>
      <c r="G52" s="11"/>
      <c r="H52" s="11" t="str">
        <f t="shared" si="1"/>
        <v/>
      </c>
      <c r="I52" s="13"/>
    </row>
    <row r="53" spans="1:9" ht="20.25" x14ac:dyDescent="0.15">
      <c r="A53" s="10"/>
      <c r="B53" s="10"/>
      <c r="C53" s="10"/>
      <c r="D53" s="10"/>
      <c r="E53" s="10"/>
      <c r="F53" s="10"/>
      <c r="G53" s="11"/>
      <c r="H53" s="11" t="str">
        <f t="shared" si="1"/>
        <v/>
      </c>
      <c r="I53" s="13"/>
    </row>
    <row r="54" spans="1:9" ht="20.25" x14ac:dyDescent="0.15">
      <c r="A54" s="10"/>
      <c r="B54" s="10"/>
      <c r="C54" s="10"/>
      <c r="D54" s="10"/>
      <c r="E54" s="10"/>
      <c r="F54" s="10"/>
      <c r="G54" s="11"/>
      <c r="H54" s="11" t="str">
        <f t="shared" si="1"/>
        <v/>
      </c>
      <c r="I54" s="13"/>
    </row>
    <row r="55" spans="1:9" ht="20.25" x14ac:dyDescent="0.15">
      <c r="A55" s="10"/>
      <c r="B55" s="10"/>
      <c r="C55" s="10"/>
      <c r="D55" s="10"/>
      <c r="E55" s="10"/>
      <c r="F55" s="10"/>
      <c r="G55" s="11"/>
      <c r="H55" s="11" t="str">
        <f t="shared" si="1"/>
        <v/>
      </c>
      <c r="I55" s="13"/>
    </row>
    <row r="56" spans="1:9" ht="20.25" x14ac:dyDescent="0.15">
      <c r="A56" s="10"/>
      <c r="B56" s="10"/>
      <c r="C56" s="10"/>
      <c r="D56" s="10"/>
      <c r="E56" s="10"/>
      <c r="F56" s="10"/>
      <c r="G56" s="11"/>
      <c r="H56" s="11" t="str">
        <f t="shared" si="1"/>
        <v/>
      </c>
      <c r="I56" s="13"/>
    </row>
    <row r="57" spans="1:9" ht="20.25" x14ac:dyDescent="0.15">
      <c r="A57" s="10"/>
      <c r="B57" s="10"/>
      <c r="C57" s="10"/>
      <c r="D57" s="10"/>
      <c r="E57" s="10"/>
      <c r="F57" s="10"/>
      <c r="G57" s="11"/>
      <c r="H57" s="11" t="str">
        <f t="shared" si="1"/>
        <v/>
      </c>
      <c r="I57" s="13"/>
    </row>
    <row r="58" spans="1:9" ht="20.25" x14ac:dyDescent="0.15">
      <c r="A58" s="10"/>
      <c r="B58" s="10"/>
      <c r="C58" s="10"/>
      <c r="D58" s="10"/>
      <c r="E58" s="10"/>
      <c r="F58" s="10"/>
      <c r="G58" s="11"/>
      <c r="H58" s="11" t="str">
        <f t="shared" si="1"/>
        <v/>
      </c>
      <c r="I58" s="13"/>
    </row>
    <row r="59" spans="1:9" ht="20.25" x14ac:dyDescent="0.15">
      <c r="A59" s="10"/>
      <c r="B59" s="10"/>
      <c r="C59" s="10"/>
      <c r="D59" s="10"/>
      <c r="E59" s="10"/>
      <c r="F59" s="10"/>
      <c r="G59" s="11"/>
      <c r="H59" s="11" t="str">
        <f t="shared" si="1"/>
        <v/>
      </c>
      <c r="I59" s="13"/>
    </row>
    <row r="60" spans="1:9" ht="20.25" x14ac:dyDescent="0.15">
      <c r="A60" s="10"/>
      <c r="B60" s="10"/>
      <c r="C60" s="10"/>
      <c r="D60" s="10"/>
      <c r="E60" s="10"/>
      <c r="F60" s="10"/>
      <c r="G60" s="11"/>
      <c r="H60" s="11" t="str">
        <f t="shared" si="1"/>
        <v/>
      </c>
      <c r="I60" s="13"/>
    </row>
    <row r="61" spans="1:9" ht="20.25" x14ac:dyDescent="0.15">
      <c r="A61" s="10"/>
      <c r="B61" s="10"/>
      <c r="C61" s="10"/>
      <c r="D61" s="10"/>
      <c r="E61" s="10"/>
      <c r="F61" s="10"/>
      <c r="G61" s="11"/>
      <c r="H61" s="11" t="str">
        <f t="shared" si="1"/>
        <v/>
      </c>
      <c r="I61" s="13"/>
    </row>
    <row r="62" spans="1:9" ht="20.25" x14ac:dyDescent="0.15">
      <c r="A62" s="10"/>
      <c r="B62" s="10"/>
      <c r="C62" s="10"/>
      <c r="D62" s="10"/>
      <c r="E62" s="10"/>
      <c r="F62" s="10"/>
      <c r="G62" s="11"/>
      <c r="H62" s="11" t="str">
        <f t="shared" si="1"/>
        <v/>
      </c>
      <c r="I62" s="13"/>
    </row>
    <row r="63" spans="1:9" ht="20.25" x14ac:dyDescent="0.15">
      <c r="A63" s="10"/>
      <c r="B63" s="10"/>
      <c r="C63" s="10"/>
      <c r="D63" s="10"/>
      <c r="E63" s="10"/>
      <c r="F63" s="10"/>
      <c r="G63" s="11"/>
      <c r="H63" s="11" t="str">
        <f t="shared" si="1"/>
        <v/>
      </c>
      <c r="I63" s="13"/>
    </row>
    <row r="64" spans="1:9" ht="20.25" x14ac:dyDescent="0.15">
      <c r="A64" s="10"/>
      <c r="B64" s="10"/>
      <c r="C64" s="10"/>
      <c r="D64" s="10"/>
      <c r="E64" s="10"/>
      <c r="F64" s="10"/>
      <c r="G64" s="11"/>
      <c r="H64" s="11" t="str">
        <f t="shared" si="1"/>
        <v/>
      </c>
      <c r="I64" s="13"/>
    </row>
    <row r="65" spans="1:9" ht="20.25" x14ac:dyDescent="0.15">
      <c r="A65" s="10"/>
      <c r="B65" s="10"/>
      <c r="C65" s="10"/>
      <c r="D65" s="10"/>
      <c r="E65" s="10"/>
      <c r="F65" s="10"/>
      <c r="G65" s="11"/>
      <c r="H65" s="11" t="str">
        <f t="shared" si="1"/>
        <v/>
      </c>
      <c r="I65" s="13"/>
    </row>
    <row r="66" spans="1:9" ht="20.25" x14ac:dyDescent="0.15">
      <c r="A66" s="10"/>
      <c r="B66" s="10"/>
      <c r="C66" s="10"/>
      <c r="D66" s="10"/>
      <c r="E66" s="10"/>
      <c r="F66" s="10"/>
      <c r="G66" s="11"/>
      <c r="H66" s="11" t="str">
        <f t="shared" ref="H66:H100" si="2">IF(WEEKNUM(A66)&gt;0,WEEKNUM(A66),"")</f>
        <v/>
      </c>
      <c r="I66" s="13"/>
    </row>
    <row r="67" spans="1:9" ht="20.25" x14ac:dyDescent="0.15">
      <c r="A67" s="10"/>
      <c r="B67" s="10"/>
      <c r="C67" s="10"/>
      <c r="D67" s="10"/>
      <c r="E67" s="10"/>
      <c r="F67" s="10"/>
      <c r="G67" s="11"/>
      <c r="H67" s="11" t="str">
        <f t="shared" si="2"/>
        <v/>
      </c>
      <c r="I67" s="13"/>
    </row>
    <row r="68" spans="1:9" ht="20.25" x14ac:dyDescent="0.15">
      <c r="A68" s="10"/>
      <c r="B68" s="10"/>
      <c r="C68" s="10"/>
      <c r="D68" s="10"/>
      <c r="E68" s="10"/>
      <c r="F68" s="10"/>
      <c r="G68" s="11"/>
      <c r="H68" s="11" t="str">
        <f t="shared" si="2"/>
        <v/>
      </c>
      <c r="I68" s="13"/>
    </row>
    <row r="69" spans="1:9" ht="20.25" x14ac:dyDescent="0.15">
      <c r="A69" s="10"/>
      <c r="B69" s="10"/>
      <c r="C69" s="10"/>
      <c r="D69" s="10"/>
      <c r="E69" s="10"/>
      <c r="F69" s="10"/>
      <c r="G69" s="11"/>
      <c r="H69" s="11" t="str">
        <f t="shared" si="2"/>
        <v/>
      </c>
      <c r="I69" s="13"/>
    </row>
    <row r="70" spans="1:9" ht="20.25" x14ac:dyDescent="0.15">
      <c r="A70" s="10"/>
      <c r="B70" s="10"/>
      <c r="C70" s="10"/>
      <c r="D70" s="10"/>
      <c r="E70" s="10"/>
      <c r="F70" s="10"/>
      <c r="G70" s="11"/>
      <c r="H70" s="11" t="str">
        <f t="shared" si="2"/>
        <v/>
      </c>
      <c r="I70" s="13"/>
    </row>
    <row r="71" spans="1:9" ht="20.25" x14ac:dyDescent="0.15">
      <c r="A71" s="10"/>
      <c r="B71" s="10"/>
      <c r="C71" s="10"/>
      <c r="D71" s="10"/>
      <c r="E71" s="10"/>
      <c r="F71" s="10"/>
      <c r="G71" s="11"/>
      <c r="H71" s="11" t="str">
        <f t="shared" si="2"/>
        <v/>
      </c>
      <c r="I71" s="13"/>
    </row>
    <row r="72" spans="1:9" ht="20.25" x14ac:dyDescent="0.15">
      <c r="A72" s="10"/>
      <c r="B72" s="10"/>
      <c r="C72" s="10"/>
      <c r="D72" s="10"/>
      <c r="E72" s="10"/>
      <c r="F72" s="10"/>
      <c r="G72" s="11"/>
      <c r="H72" s="11" t="str">
        <f t="shared" si="2"/>
        <v/>
      </c>
      <c r="I72" s="13"/>
    </row>
    <row r="73" spans="1:9" ht="20.25" x14ac:dyDescent="0.15">
      <c r="A73" s="10"/>
      <c r="B73" s="10"/>
      <c r="C73" s="10"/>
      <c r="D73" s="10"/>
      <c r="E73" s="10"/>
      <c r="F73" s="10"/>
      <c r="G73" s="11"/>
      <c r="H73" s="11" t="str">
        <f t="shared" si="2"/>
        <v/>
      </c>
      <c r="I73" s="13"/>
    </row>
    <row r="74" spans="1:9" ht="20.25" x14ac:dyDescent="0.15">
      <c r="A74" s="10"/>
      <c r="B74" s="10"/>
      <c r="C74" s="10"/>
      <c r="D74" s="10"/>
      <c r="E74" s="10"/>
      <c r="F74" s="10"/>
      <c r="G74" s="11"/>
      <c r="H74" s="11" t="str">
        <f t="shared" si="2"/>
        <v/>
      </c>
      <c r="I74" s="13"/>
    </row>
    <row r="75" spans="1:9" ht="20.25" x14ac:dyDescent="0.15">
      <c r="A75" s="10"/>
      <c r="B75" s="10"/>
      <c r="C75" s="10"/>
      <c r="D75" s="10"/>
      <c r="E75" s="10"/>
      <c r="F75" s="10"/>
      <c r="G75" s="11"/>
      <c r="H75" s="11" t="str">
        <f t="shared" si="2"/>
        <v/>
      </c>
      <c r="I75" s="13"/>
    </row>
    <row r="76" spans="1:9" ht="20.25" x14ac:dyDescent="0.15">
      <c r="A76" s="10"/>
      <c r="B76" s="10"/>
      <c r="C76" s="10"/>
      <c r="D76" s="10"/>
      <c r="E76" s="10"/>
      <c r="F76" s="10"/>
      <c r="G76" s="11"/>
      <c r="H76" s="11" t="str">
        <f t="shared" si="2"/>
        <v/>
      </c>
      <c r="I76" s="13"/>
    </row>
    <row r="77" spans="1:9" ht="20.25" x14ac:dyDescent="0.15">
      <c r="A77" s="10"/>
      <c r="B77" s="10"/>
      <c r="C77" s="10"/>
      <c r="D77" s="10"/>
      <c r="E77" s="10"/>
      <c r="F77" s="10"/>
      <c r="G77" s="11"/>
      <c r="H77" s="11" t="str">
        <f t="shared" si="2"/>
        <v/>
      </c>
      <c r="I77" s="13"/>
    </row>
    <row r="78" spans="1:9" ht="20.25" x14ac:dyDescent="0.15">
      <c r="A78" s="10"/>
      <c r="B78" s="10"/>
      <c r="C78" s="10"/>
      <c r="D78" s="10"/>
      <c r="E78" s="10"/>
      <c r="F78" s="10"/>
      <c r="G78" s="11"/>
      <c r="H78" s="11" t="str">
        <f t="shared" si="2"/>
        <v/>
      </c>
      <c r="I78" s="13"/>
    </row>
    <row r="79" spans="1:9" ht="20.25" x14ac:dyDescent="0.15">
      <c r="A79" s="10"/>
      <c r="B79" s="10"/>
      <c r="C79" s="10"/>
      <c r="D79" s="10"/>
      <c r="E79" s="10"/>
      <c r="F79" s="10"/>
      <c r="G79" s="11"/>
      <c r="H79" s="11" t="str">
        <f t="shared" si="2"/>
        <v/>
      </c>
      <c r="I79" s="13"/>
    </row>
    <row r="80" spans="1:9" ht="20.25" x14ac:dyDescent="0.15">
      <c r="A80" s="10"/>
      <c r="B80" s="10"/>
      <c r="C80" s="10"/>
      <c r="D80" s="10"/>
      <c r="E80" s="10"/>
      <c r="F80" s="10"/>
      <c r="G80" s="11"/>
      <c r="H80" s="11" t="str">
        <f t="shared" si="2"/>
        <v/>
      </c>
      <c r="I80" s="13"/>
    </row>
    <row r="81" spans="1:9" ht="20.25" x14ac:dyDescent="0.15">
      <c r="A81" s="10"/>
      <c r="B81" s="10"/>
      <c r="C81" s="10"/>
      <c r="D81" s="10"/>
      <c r="E81" s="10"/>
      <c r="F81" s="10"/>
      <c r="G81" s="11"/>
      <c r="H81" s="11" t="str">
        <f t="shared" si="2"/>
        <v/>
      </c>
      <c r="I81" s="13"/>
    </row>
    <row r="82" spans="1:9" ht="20.25" x14ac:dyDescent="0.15">
      <c r="A82" s="10"/>
      <c r="B82" s="10"/>
      <c r="C82" s="10"/>
      <c r="D82" s="10"/>
      <c r="E82" s="10"/>
      <c r="F82" s="10"/>
      <c r="G82" s="11"/>
      <c r="H82" s="11" t="str">
        <f t="shared" si="2"/>
        <v/>
      </c>
      <c r="I82" s="13"/>
    </row>
    <row r="83" spans="1:9" ht="20.25" x14ac:dyDescent="0.15">
      <c r="A83" s="10"/>
      <c r="B83" s="10"/>
      <c r="C83" s="10"/>
      <c r="D83" s="10"/>
      <c r="E83" s="10"/>
      <c r="F83" s="10"/>
      <c r="G83" s="11"/>
      <c r="H83" s="11" t="str">
        <f t="shared" si="2"/>
        <v/>
      </c>
      <c r="I83" s="13"/>
    </row>
    <row r="84" spans="1:9" ht="20.25" x14ac:dyDescent="0.15">
      <c r="A84" s="10"/>
      <c r="B84" s="10"/>
      <c r="C84" s="10"/>
      <c r="D84" s="10"/>
      <c r="E84" s="10"/>
      <c r="F84" s="10"/>
      <c r="G84" s="11"/>
      <c r="H84" s="11" t="str">
        <f t="shared" si="2"/>
        <v/>
      </c>
      <c r="I84" s="13"/>
    </row>
    <row r="85" spans="1:9" ht="20.25" x14ac:dyDescent="0.15">
      <c r="A85" s="10"/>
      <c r="B85" s="10"/>
      <c r="C85" s="10"/>
      <c r="D85" s="10"/>
      <c r="E85" s="10"/>
      <c r="F85" s="10"/>
      <c r="G85" s="11"/>
      <c r="H85" s="11" t="str">
        <f t="shared" si="2"/>
        <v/>
      </c>
      <c r="I85" s="13"/>
    </row>
    <row r="86" spans="1:9" ht="20.25" x14ac:dyDescent="0.15">
      <c r="A86" s="10"/>
      <c r="B86" s="10"/>
      <c r="C86" s="10"/>
      <c r="D86" s="10"/>
      <c r="E86" s="10"/>
      <c r="F86" s="10"/>
      <c r="G86" s="11"/>
      <c r="H86" s="11" t="str">
        <f t="shared" si="2"/>
        <v/>
      </c>
      <c r="I86" s="13"/>
    </row>
    <row r="87" spans="1:9" ht="20.25" x14ac:dyDescent="0.15">
      <c r="A87" s="10"/>
      <c r="B87" s="10"/>
      <c r="C87" s="10"/>
      <c r="D87" s="10"/>
      <c r="E87" s="10"/>
      <c r="F87" s="10"/>
      <c r="G87" s="11"/>
      <c r="H87" s="11" t="str">
        <f t="shared" si="2"/>
        <v/>
      </c>
      <c r="I87" s="13"/>
    </row>
    <row r="88" spans="1:9" ht="20.25" x14ac:dyDescent="0.15">
      <c r="A88" s="10"/>
      <c r="B88" s="10"/>
      <c r="C88" s="10"/>
      <c r="D88" s="10"/>
      <c r="E88" s="10"/>
      <c r="F88" s="10"/>
      <c r="G88" s="11"/>
      <c r="H88" s="11" t="str">
        <f t="shared" si="2"/>
        <v/>
      </c>
      <c r="I88" s="13"/>
    </row>
    <row r="89" spans="1:9" ht="20.25" x14ac:dyDescent="0.15">
      <c r="A89" s="10"/>
      <c r="B89" s="10"/>
      <c r="C89" s="10"/>
      <c r="D89" s="10"/>
      <c r="E89" s="10"/>
      <c r="F89" s="10"/>
      <c r="G89" s="11"/>
      <c r="H89" s="11" t="str">
        <f t="shared" si="2"/>
        <v/>
      </c>
      <c r="I89" s="13"/>
    </row>
    <row r="90" spans="1:9" ht="20.25" x14ac:dyDescent="0.15">
      <c r="A90" s="10"/>
      <c r="B90" s="10"/>
      <c r="C90" s="10"/>
      <c r="D90" s="10"/>
      <c r="E90" s="10"/>
      <c r="F90" s="10"/>
      <c r="G90" s="11"/>
      <c r="H90" s="11" t="str">
        <f t="shared" si="2"/>
        <v/>
      </c>
      <c r="I90" s="13"/>
    </row>
    <row r="91" spans="1:9" ht="20.25" x14ac:dyDescent="0.15">
      <c r="A91" s="10"/>
      <c r="B91" s="10"/>
      <c r="C91" s="10"/>
      <c r="D91" s="10"/>
      <c r="E91" s="10"/>
      <c r="F91" s="10"/>
      <c r="G91" s="11"/>
      <c r="H91" s="11" t="str">
        <f t="shared" si="2"/>
        <v/>
      </c>
      <c r="I91" s="13"/>
    </row>
    <row r="92" spans="1:9" ht="20.25" x14ac:dyDescent="0.15">
      <c r="A92" s="10"/>
      <c r="B92" s="10"/>
      <c r="C92" s="10"/>
      <c r="D92" s="10"/>
      <c r="E92" s="10"/>
      <c r="F92" s="10"/>
      <c r="G92" s="11"/>
      <c r="H92" s="11" t="str">
        <f t="shared" si="2"/>
        <v/>
      </c>
      <c r="I92" s="13"/>
    </row>
    <row r="93" spans="1:9" ht="20.25" x14ac:dyDescent="0.15">
      <c r="A93" s="10"/>
      <c r="B93" s="10"/>
      <c r="C93" s="10"/>
      <c r="D93" s="10"/>
      <c r="E93" s="10"/>
      <c r="F93" s="10"/>
      <c r="G93" s="11"/>
      <c r="H93" s="11" t="str">
        <f t="shared" si="2"/>
        <v/>
      </c>
      <c r="I93" s="13"/>
    </row>
    <row r="94" spans="1:9" ht="20.25" x14ac:dyDescent="0.15">
      <c r="A94" s="10"/>
      <c r="B94" s="10"/>
      <c r="C94" s="10"/>
      <c r="D94" s="10"/>
      <c r="E94" s="10"/>
      <c r="F94" s="10"/>
      <c r="G94" s="11"/>
      <c r="H94" s="11" t="str">
        <f t="shared" si="2"/>
        <v/>
      </c>
      <c r="I94" s="13"/>
    </row>
    <row r="95" spans="1:9" ht="20.25" x14ac:dyDescent="0.15">
      <c r="A95" s="10"/>
      <c r="B95" s="10"/>
      <c r="C95" s="10"/>
      <c r="D95" s="10"/>
      <c r="E95" s="10"/>
      <c r="F95" s="10"/>
      <c r="G95" s="11"/>
      <c r="H95" s="11" t="str">
        <f t="shared" si="2"/>
        <v/>
      </c>
      <c r="I95" s="13"/>
    </row>
    <row r="96" spans="1:9" ht="20.25" x14ac:dyDescent="0.15">
      <c r="A96" s="10"/>
      <c r="B96" s="10"/>
      <c r="C96" s="10"/>
      <c r="D96" s="10"/>
      <c r="E96" s="10"/>
      <c r="F96" s="10"/>
      <c r="G96" s="11"/>
      <c r="H96" s="11" t="str">
        <f t="shared" si="2"/>
        <v/>
      </c>
      <c r="I96" s="13"/>
    </row>
    <row r="97" spans="1:9" ht="20.25" x14ac:dyDescent="0.15">
      <c r="A97" s="10"/>
      <c r="B97" s="10"/>
      <c r="C97" s="10"/>
      <c r="D97" s="10"/>
      <c r="E97" s="10"/>
      <c r="F97" s="10"/>
      <c r="G97" s="11"/>
      <c r="H97" s="11" t="str">
        <f t="shared" si="2"/>
        <v/>
      </c>
      <c r="I97" s="13"/>
    </row>
    <row r="98" spans="1:9" ht="20.25" x14ac:dyDescent="0.15">
      <c r="A98" s="10"/>
      <c r="B98" s="10"/>
      <c r="C98" s="10"/>
      <c r="D98" s="10"/>
      <c r="E98" s="10"/>
      <c r="F98" s="10"/>
      <c r="G98" s="11"/>
      <c r="H98" s="11" t="str">
        <f t="shared" si="2"/>
        <v/>
      </c>
      <c r="I98" s="13"/>
    </row>
    <row r="99" spans="1:9" ht="20.25" x14ac:dyDescent="0.15">
      <c r="A99" s="10"/>
      <c r="B99" s="10"/>
      <c r="C99" s="10"/>
      <c r="D99" s="10"/>
      <c r="E99" s="10"/>
      <c r="F99" s="10"/>
      <c r="G99" s="11"/>
      <c r="H99" s="11" t="str">
        <f t="shared" si="2"/>
        <v/>
      </c>
      <c r="I99" s="13"/>
    </row>
    <row r="100" spans="1:9" ht="20.25" x14ac:dyDescent="0.15">
      <c r="A100" s="10"/>
      <c r="B100" s="10"/>
      <c r="C100" s="10"/>
      <c r="D100" s="10"/>
      <c r="E100" s="10"/>
      <c r="F100" s="10"/>
      <c r="G100" s="11"/>
      <c r="H100" s="11" t="str">
        <f t="shared" si="2"/>
        <v/>
      </c>
      <c r="I100" s="13"/>
    </row>
  </sheetData>
  <phoneticPr fontId="1" type="noConversion"/>
  <dataValidations count="1">
    <dataValidation type="list" allowBlank="1" showInputMessage="1" showErrorMessage="1" sqref="C2:C100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75D8C057-9BF3-419C-A466-2990D6A65A4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" operator="equal" id="{6663AED8-67AA-4C74-87E4-D245385A2E2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D1:D1048576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数据项!$B$2:$G$2</xm:f>
          </x14:formula1>
          <xm:sqref>B2:B100</xm:sqref>
        </x14:dataValidation>
        <x14:dataValidation type="list" allowBlank="1" showInputMessage="1" showErrorMessage="1">
          <x14:formula1>
            <xm:f>数据项!$B$15:$C$15</xm:f>
          </x14:formula1>
          <xm:sqref>D2:D100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16" sqref="A16"/>
    </sheetView>
  </sheetViews>
  <sheetFormatPr defaultRowHeight="13.5" x14ac:dyDescent="0.15"/>
  <cols>
    <col min="1" max="7" width="20.625" customWidth="1"/>
    <col min="8" max="8" width="15.25" bestFit="1" customWidth="1"/>
    <col min="9" max="9" width="17.375" bestFit="1" customWidth="1"/>
    <col min="10" max="10" width="19.375" bestFit="1" customWidth="1"/>
    <col min="11" max="11" width="16.375" bestFit="1" customWidth="1"/>
  </cols>
  <sheetData>
    <row r="1" spans="1:7" s="5" customFormat="1" ht="20.100000000000001" customHeight="1" x14ac:dyDescent="0.3">
      <c r="A1" s="4" t="s">
        <v>0</v>
      </c>
      <c r="B1" s="4"/>
      <c r="C1" s="4"/>
      <c r="D1" s="4"/>
      <c r="E1" s="4"/>
      <c r="F1" s="4"/>
      <c r="G1" s="4"/>
    </row>
    <row r="2" spans="1:7" ht="20.100000000000001" customHeight="1" x14ac:dyDescent="0.3">
      <c r="A2" s="1"/>
      <c r="B2" s="1" t="s">
        <v>1</v>
      </c>
      <c r="C2" s="1" t="s">
        <v>2</v>
      </c>
      <c r="D2" s="1" t="s">
        <v>3</v>
      </c>
      <c r="E2" s="1" t="s">
        <v>7</v>
      </c>
      <c r="F2" s="1" t="s">
        <v>4</v>
      </c>
      <c r="G2" s="1" t="s">
        <v>5</v>
      </c>
    </row>
    <row r="3" spans="1:7" s="3" customFormat="1" ht="20.100000000000001" customHeight="1" x14ac:dyDescent="0.3">
      <c r="A3" s="2" t="s">
        <v>6</v>
      </c>
      <c r="B3" s="2"/>
      <c r="C3" s="2"/>
      <c r="D3" s="2"/>
      <c r="E3" s="2"/>
      <c r="F3" s="2"/>
      <c r="G3" s="2"/>
    </row>
    <row r="4" spans="1:7" ht="20.100000000000001" customHeight="1" x14ac:dyDescent="0.3">
      <c r="A4" s="1"/>
      <c r="B4" s="1" t="s">
        <v>26</v>
      </c>
      <c r="C4" s="1" t="s">
        <v>27</v>
      </c>
      <c r="D4" s="1" t="s">
        <v>28</v>
      </c>
      <c r="E4" s="1" t="s">
        <v>29</v>
      </c>
      <c r="F4" s="1" t="s">
        <v>30</v>
      </c>
      <c r="G4" s="1" t="s">
        <v>31</v>
      </c>
    </row>
    <row r="5" spans="1:7" ht="20.100000000000001" customHeight="1" x14ac:dyDescent="0.3">
      <c r="A5" s="1"/>
      <c r="B5" s="1" t="s">
        <v>32</v>
      </c>
      <c r="C5" s="1" t="s">
        <v>33</v>
      </c>
      <c r="D5" s="1" t="s">
        <v>34</v>
      </c>
      <c r="E5" s="1" t="s">
        <v>35</v>
      </c>
      <c r="F5" s="1" t="s">
        <v>36</v>
      </c>
      <c r="G5" s="1" t="s">
        <v>37</v>
      </c>
    </row>
    <row r="6" spans="1:7" ht="20.100000000000001" customHeight="1" x14ac:dyDescent="0.3">
      <c r="A6" s="1"/>
      <c r="B6" s="1" t="s">
        <v>38</v>
      </c>
      <c r="C6" s="1" t="s">
        <v>39</v>
      </c>
      <c r="D6" s="1" t="s">
        <v>40</v>
      </c>
      <c r="E6" s="1" t="s">
        <v>41</v>
      </c>
      <c r="F6" s="1" t="s">
        <v>42</v>
      </c>
      <c r="G6" s="1" t="s">
        <v>43</v>
      </c>
    </row>
    <row r="7" spans="1:7" ht="20.100000000000001" customHeight="1" x14ac:dyDescent="0.3">
      <c r="A7" s="1"/>
      <c r="B7" s="1" t="s">
        <v>44</v>
      </c>
      <c r="C7" s="1" t="s">
        <v>45</v>
      </c>
      <c r="D7" s="1" t="s">
        <v>46</v>
      </c>
      <c r="E7" s="1" t="s">
        <v>47</v>
      </c>
      <c r="F7" s="1" t="s">
        <v>48</v>
      </c>
      <c r="G7" s="1" t="s">
        <v>49</v>
      </c>
    </row>
    <row r="8" spans="1:7" ht="20.100000000000001" customHeight="1" x14ac:dyDescent="0.3">
      <c r="A8" s="1"/>
      <c r="B8" s="1" t="s">
        <v>50</v>
      </c>
      <c r="C8" s="1" t="s">
        <v>51</v>
      </c>
      <c r="D8" s="1" t="s">
        <v>52</v>
      </c>
      <c r="E8" s="1" t="s">
        <v>53</v>
      </c>
      <c r="F8" s="1" t="s">
        <v>54</v>
      </c>
      <c r="G8" s="1" t="s">
        <v>55</v>
      </c>
    </row>
    <row r="9" spans="1:7" ht="20.100000000000001" customHeight="1" x14ac:dyDescent="0.3">
      <c r="A9" s="1"/>
      <c r="B9" s="1" t="s">
        <v>56</v>
      </c>
      <c r="C9" s="1" t="s">
        <v>57</v>
      </c>
      <c r="D9" s="1" t="s">
        <v>58</v>
      </c>
      <c r="E9" s="1" t="s">
        <v>59</v>
      </c>
      <c r="F9" s="1" t="s">
        <v>60</v>
      </c>
      <c r="G9" s="1" t="s">
        <v>61</v>
      </c>
    </row>
    <row r="10" spans="1:7" ht="20.100000000000001" customHeight="1" x14ac:dyDescent="0.3">
      <c r="A10" s="1"/>
      <c r="B10" s="1" t="s">
        <v>62</v>
      </c>
      <c r="C10" s="1" t="s">
        <v>63</v>
      </c>
      <c r="D10" s="1" t="s">
        <v>64</v>
      </c>
      <c r="E10" s="1" t="s">
        <v>65</v>
      </c>
      <c r="F10" s="1" t="s">
        <v>66</v>
      </c>
      <c r="G10" s="1" t="s">
        <v>67</v>
      </c>
    </row>
    <row r="11" spans="1:7" ht="20.100000000000001" customHeight="1" x14ac:dyDescent="0.3">
      <c r="A11" s="1"/>
      <c r="B11" s="1" t="s">
        <v>68</v>
      </c>
      <c r="C11" s="1" t="s">
        <v>69</v>
      </c>
      <c r="D11" s="1" t="s">
        <v>70</v>
      </c>
      <c r="E11" s="1" t="s">
        <v>71</v>
      </c>
      <c r="F11" s="1" t="s">
        <v>72</v>
      </c>
      <c r="G11" s="1" t="s">
        <v>73</v>
      </c>
    </row>
    <row r="12" spans="1:7" ht="20.100000000000001" customHeight="1" x14ac:dyDescent="0.3">
      <c r="A12" s="1"/>
      <c r="B12" s="1" t="s">
        <v>74</v>
      </c>
      <c r="C12" s="1" t="s">
        <v>75</v>
      </c>
      <c r="D12" s="1" t="s">
        <v>76</v>
      </c>
      <c r="E12" s="1" t="s">
        <v>77</v>
      </c>
      <c r="F12" s="1" t="s">
        <v>78</v>
      </c>
      <c r="G12" s="1" t="s">
        <v>79</v>
      </c>
    </row>
    <row r="13" spans="1:7" ht="20.100000000000001" customHeight="1" x14ac:dyDescent="0.3">
      <c r="A13" s="1"/>
      <c r="B13" s="1" t="s">
        <v>80</v>
      </c>
      <c r="C13" s="1" t="s">
        <v>81</v>
      </c>
      <c r="D13" s="1" t="s">
        <v>82</v>
      </c>
      <c r="E13" s="1" t="s">
        <v>83</v>
      </c>
      <c r="F13" s="1" t="s">
        <v>84</v>
      </c>
      <c r="G13" s="1" t="s">
        <v>85</v>
      </c>
    </row>
    <row r="14" spans="1:7" s="7" customFormat="1" ht="20.100000000000001" customHeight="1" x14ac:dyDescent="0.3">
      <c r="A14" s="6" t="s">
        <v>16</v>
      </c>
      <c r="B14" s="6"/>
      <c r="C14" s="6"/>
      <c r="D14" s="6"/>
      <c r="E14" s="6"/>
      <c r="F14" s="6"/>
      <c r="G14" s="6"/>
    </row>
    <row r="15" spans="1:7" ht="20.100000000000001" customHeight="1" x14ac:dyDescent="0.3">
      <c r="A15" s="1"/>
      <c r="B15" s="1" t="s">
        <v>17</v>
      </c>
      <c r="C15" s="1" t="s">
        <v>18</v>
      </c>
      <c r="D15" s="1"/>
      <c r="E15" s="1"/>
      <c r="F15" s="1"/>
      <c r="G15" s="1"/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5</vt:i4>
      </vt:variant>
    </vt:vector>
  </HeadingPairs>
  <TitlesOfParts>
    <vt:vector size="9" baseType="lpstr">
      <vt:lpstr>2015囚徒</vt:lpstr>
      <vt:lpstr>2014囚徒</vt:lpstr>
      <vt:lpstr>空白</vt:lpstr>
      <vt:lpstr>数据项</vt:lpstr>
      <vt:lpstr>俯卧撑</vt:lpstr>
      <vt:lpstr>举腿</vt:lpstr>
      <vt:lpstr>桥</vt:lpstr>
      <vt:lpstr>深蹲</vt:lpstr>
      <vt:lpstr>引体向上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2015-02-04T13:17:22Z</dcterms:modified>
</cp:coreProperties>
</file>