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drobertson/DSI/projects/project_1/early_observations/"/>
    </mc:Choice>
  </mc:AlternateContent>
  <xr:revisionPtr revIDLastSave="0" documentId="8_{689DB911-521E-8343-A0C7-2710CC00FBF8}" xr6:coauthVersionLast="46" xr6:coauthVersionMax="46" xr10:uidLastSave="{00000000-0000-0000-0000-000000000000}"/>
  <bookViews>
    <workbookView xWindow="-29140" yWindow="5200" windowWidth="20720" windowHeight="19720" activeTab="2" xr2:uid="{22602E77-F462-CF43-A71A-43FCD27D4B9C}"/>
  </bookViews>
  <sheets>
    <sheet name="2017" sheetId="1" r:id="rId1"/>
    <sheet name="2018" sheetId="4" r:id="rId2"/>
    <sheet name="2019" sheetId="5" r:id="rId3"/>
    <sheet name="CensusRegions" sheetId="6" r:id="rId4"/>
    <sheet name="Participation %" sheetId="7" r:id="rId5"/>
    <sheet name="Average Scores" sheetId="8" r:id="rId6"/>
  </sheets>
  <definedNames>
    <definedName name="_xlnm._FilterDatabase" localSheetId="0" hidden="1">'2017'!$A$1:$E$1</definedName>
    <definedName name="_xlnm._FilterDatabase" localSheetId="1" hidden="1">'2018'!$A$1:$E$1</definedName>
    <definedName name="_xlnm._FilterDatabase" localSheetId="2" hidden="1">'2019'!$A$1:$E$1</definedName>
    <definedName name="_xlnm._FilterDatabase" localSheetId="5" hidden="1">'Average Scores'!$A$1:$I$1</definedName>
    <definedName name="_xlnm._FilterDatabase" localSheetId="3" hidden="1">CensusRegions!$A$1:$D$1</definedName>
    <definedName name="_xlnm._FilterDatabase" localSheetId="4" hidden="1">'Participation %'!$A$1:$I$1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7" l="1"/>
  <c r="E46" i="7"/>
  <c r="E49" i="7"/>
  <c r="E48" i="7"/>
  <c r="E47" i="7"/>
  <c r="E51" i="7"/>
  <c r="E50" i="7"/>
  <c r="E41" i="7"/>
  <c r="E44" i="7"/>
  <c r="E43" i="7"/>
  <c r="E45" i="7"/>
  <c r="E42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19" i="7"/>
  <c r="E20" i="7"/>
  <c r="E18" i="7"/>
  <c r="E17" i="7"/>
  <c r="E16" i="7"/>
  <c r="E14" i="7"/>
  <c r="E15" i="7"/>
  <c r="E13" i="7"/>
  <c r="E12" i="7"/>
  <c r="E10" i="7"/>
  <c r="E11" i="7"/>
  <c r="E9" i="7"/>
  <c r="E4" i="7"/>
  <c r="E2" i="7"/>
  <c r="E8" i="7"/>
  <c r="E3" i="7"/>
  <c r="E7" i="7"/>
  <c r="E6" i="7"/>
  <c r="E5" i="7"/>
  <c r="I6" i="7"/>
  <c r="I7" i="7"/>
  <c r="I3" i="7"/>
  <c r="I8" i="7"/>
  <c r="I2" i="7"/>
  <c r="I4" i="7"/>
  <c r="I9" i="7"/>
  <c r="I11" i="7"/>
  <c r="I10" i="7"/>
  <c r="I12" i="7"/>
  <c r="I13" i="7"/>
  <c r="I15" i="7"/>
  <c r="I14" i="7"/>
  <c r="I16" i="7"/>
  <c r="I17" i="7"/>
  <c r="I18" i="7"/>
  <c r="I20" i="7"/>
  <c r="I19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2" i="7"/>
  <c r="I45" i="7"/>
  <c r="I43" i="7"/>
  <c r="I44" i="7"/>
  <c r="I41" i="7"/>
  <c r="I50" i="7"/>
  <c r="I51" i="7"/>
  <c r="I47" i="7"/>
  <c r="I48" i="7"/>
  <c r="I49" i="7"/>
  <c r="I46" i="7"/>
  <c r="I52" i="7"/>
  <c r="I5" i="7"/>
  <c r="E32" i="8"/>
  <c r="E37" i="8"/>
  <c r="E22" i="8"/>
  <c r="E28" i="8"/>
  <c r="E26" i="8"/>
  <c r="E35" i="8"/>
  <c r="E38" i="8"/>
  <c r="E40" i="8"/>
  <c r="E23" i="8"/>
  <c r="E51" i="8"/>
  <c r="E41" i="8"/>
  <c r="E49" i="8"/>
  <c r="E39" i="8"/>
  <c r="E42" i="8"/>
  <c r="E31" i="8"/>
  <c r="E47" i="8"/>
  <c r="E52" i="8"/>
  <c r="E44" i="8"/>
  <c r="E3" i="8"/>
  <c r="E36" i="8"/>
  <c r="E12" i="8"/>
  <c r="E13" i="8"/>
  <c r="E27" i="8"/>
  <c r="E43" i="8"/>
  <c r="E33" i="8"/>
  <c r="E46" i="8"/>
  <c r="E14" i="8"/>
  <c r="E10" i="8"/>
  <c r="E15" i="8"/>
  <c r="E21" i="8"/>
  <c r="E19" i="8"/>
  <c r="E20" i="8"/>
  <c r="E17" i="8"/>
  <c r="E45" i="8"/>
  <c r="E6" i="8"/>
  <c r="E4" i="8"/>
  <c r="E24" i="8"/>
  <c r="E50" i="8"/>
  <c r="E8" i="8"/>
  <c r="E2" i="8"/>
  <c r="E34" i="8"/>
  <c r="E5" i="8"/>
  <c r="E30" i="8"/>
  <c r="E48" i="8"/>
  <c r="E9" i="8"/>
  <c r="E29" i="8"/>
  <c r="E7" i="8"/>
  <c r="E18" i="8"/>
  <c r="E11" i="8"/>
  <c r="E16" i="8"/>
  <c r="E25" i="8"/>
  <c r="I33" i="8"/>
  <c r="I44" i="8"/>
  <c r="I42" i="8"/>
  <c r="I17" i="8"/>
  <c r="I14" i="8"/>
  <c r="I2" i="8"/>
  <c r="I11" i="8"/>
  <c r="I16" i="8"/>
  <c r="I34" i="8"/>
  <c r="I24" i="8"/>
  <c r="I45" i="8"/>
  <c r="I18" i="8"/>
  <c r="I8" i="8"/>
  <c r="I19" i="8"/>
  <c r="I22" i="8"/>
  <c r="I26" i="8"/>
  <c r="I38" i="8"/>
  <c r="I49" i="8"/>
  <c r="I9" i="8"/>
  <c r="I20" i="8"/>
  <c r="I3" i="8"/>
  <c r="I7" i="8"/>
  <c r="I25" i="8"/>
  <c r="I51" i="8"/>
  <c r="I28" i="8"/>
  <c r="I39" i="8"/>
  <c r="I35" i="8"/>
  <c r="I52" i="8"/>
  <c r="I4" i="8"/>
  <c r="I10" i="8"/>
  <c r="I43" i="8"/>
  <c r="I6" i="8"/>
  <c r="I46" i="8"/>
  <c r="I37" i="8"/>
  <c r="I36" i="8"/>
  <c r="I48" i="8"/>
  <c r="I27" i="8"/>
  <c r="I15" i="8"/>
  <c r="I5" i="8"/>
  <c r="I50" i="8"/>
  <c r="I23" i="8"/>
  <c r="I41" i="8"/>
  <c r="I30" i="8"/>
  <c r="I31" i="8"/>
  <c r="I12" i="8"/>
  <c r="I13" i="8"/>
  <c r="I21" i="8"/>
  <c r="I29" i="8"/>
  <c r="I32" i="8"/>
  <c r="I40" i="8"/>
  <c r="I47" i="8"/>
</calcChain>
</file>

<file path=xl/sharedStrings.xml><?xml version="1.0" encoding="utf-8"?>
<sst xmlns="http://schemas.openxmlformats.org/spreadsheetml/2006/main" count="499" uniqueCount="140">
  <si>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</si>
  <si>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</si>
  <si>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</si>
  <si>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</si>
  <si>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</si>
  <si>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</si>
  <si>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</si>
  <si>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</si>
  <si>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</si>
  <si>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</si>
  <si>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</si>
  <si>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</si>
  <si>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</si>
  <si>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</si>
  <si>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</si>
  <si>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</si>
  <si>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</si>
  <si>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</si>
  <si>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</si>
  <si>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</si>
  <si>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</si>
  <si>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</si>
  <si>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</si>
  <si>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</si>
  <si>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</si>
  <si>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</si>
  <si>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</si>
  <si>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</si>
  <si>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</si>
  <si>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</si>
  <si>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</si>
  <si>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</si>
  <si>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</si>
  <si>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</si>
  <si>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</si>
  <si>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</si>
  <si>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</si>
  <si>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</si>
  <si>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</si>
  <si>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</si>
  <si>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</si>
  <si>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</si>
  <si>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</si>
  <si>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</si>
  <si>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</si>
  <si>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</si>
  <si>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</si>
  <si>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</si>
  <si>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</si>
  <si>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</si>
  <si>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</si>
  <si>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</si>
  <si>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ACT Composite Average</t>
  </si>
  <si>
    <t>ACT Participation %</t>
  </si>
  <si>
    <t>SAT Participation %</t>
  </si>
  <si>
    <t>SAT Total Average</t>
  </si>
  <si>
    <t>Region</t>
  </si>
  <si>
    <t>State Code</t>
  </si>
  <si>
    <t>Division</t>
  </si>
  <si>
    <t>IL</t>
  </si>
  <si>
    <t>Midwest</t>
  </si>
  <si>
    <t>East North Central</t>
  </si>
  <si>
    <t>IN</t>
  </si>
  <si>
    <t>MI</t>
  </si>
  <si>
    <t>OH</t>
  </si>
  <si>
    <t>WI</t>
  </si>
  <si>
    <t>IA</t>
  </si>
  <si>
    <t>West North Central</t>
  </si>
  <si>
    <t>KS</t>
  </si>
  <si>
    <t>MN</t>
  </si>
  <si>
    <t>MO</t>
  </si>
  <si>
    <t>ND</t>
  </si>
  <si>
    <t>NE</t>
  </si>
  <si>
    <t>SD</t>
  </si>
  <si>
    <t>NJ</t>
  </si>
  <si>
    <t>Northeast</t>
  </si>
  <si>
    <t>Middle Atlantic</t>
  </si>
  <si>
    <t>NY</t>
  </si>
  <si>
    <t>PA</t>
  </si>
  <si>
    <t>CT</t>
  </si>
  <si>
    <t>New England</t>
  </si>
  <si>
    <t>MA</t>
  </si>
  <si>
    <t>ME</t>
  </si>
  <si>
    <t>NH</t>
  </si>
  <si>
    <t>RI</t>
  </si>
  <si>
    <t>VT</t>
  </si>
  <si>
    <t>AL</t>
  </si>
  <si>
    <t>South</t>
  </si>
  <si>
    <t>East South Central</t>
  </si>
  <si>
    <t>KY</t>
  </si>
  <si>
    <t>MS</t>
  </si>
  <si>
    <t>TN</t>
  </si>
  <si>
    <t>DC</t>
  </si>
  <si>
    <t>South Atlantic</t>
  </si>
  <si>
    <t>DE</t>
  </si>
  <si>
    <t>FL</t>
  </si>
  <si>
    <t>GA</t>
  </si>
  <si>
    <t>MD</t>
  </si>
  <si>
    <t>NC</t>
  </si>
  <si>
    <t>SC</t>
  </si>
  <si>
    <t>VA</t>
  </si>
  <si>
    <t>WV</t>
  </si>
  <si>
    <t>AR</t>
  </si>
  <si>
    <t>West South Central</t>
  </si>
  <si>
    <t>LA</t>
  </si>
  <si>
    <t>OK</t>
  </si>
  <si>
    <t>TX</t>
  </si>
  <si>
    <t>AZ</t>
  </si>
  <si>
    <t>West</t>
  </si>
  <si>
    <t>Mountain</t>
  </si>
  <si>
    <t>CO</t>
  </si>
  <si>
    <t>ID</t>
  </si>
  <si>
    <t>MT</t>
  </si>
  <si>
    <t>NM</t>
  </si>
  <si>
    <t>NV</t>
  </si>
  <si>
    <t>UT</t>
  </si>
  <si>
    <t>WY</t>
  </si>
  <si>
    <t>AK</t>
  </si>
  <si>
    <t>Pacific</t>
  </si>
  <si>
    <t>CA</t>
  </si>
  <si>
    <t>HI</t>
  </si>
  <si>
    <t>OR</t>
  </si>
  <si>
    <t>WA</t>
  </si>
  <si>
    <t>https://github.com/cphalpert/census-regions/blob/master/us%20census%20bureau%20regions%20and%20divisions.csv</t>
  </si>
  <si>
    <t>https://www2.census.gov/geo/docs/maps-data/maps/reg_div.txt</t>
  </si>
  <si>
    <t>https://en.wikipedia.org/wiki/List_of_regions_of_the_United_States</t>
  </si>
  <si>
    <t>ACT 2017 - P%</t>
  </si>
  <si>
    <t>ACT 2018 - P%</t>
  </si>
  <si>
    <t>ACT 2019 - P%</t>
  </si>
  <si>
    <t>Cumulative - P%</t>
  </si>
  <si>
    <t>SAT 2017 - P%</t>
  </si>
  <si>
    <t>SAT 2018 - P%</t>
  </si>
  <si>
    <t>SAT 2019 - P%</t>
  </si>
  <si>
    <t>ACT 2017 - Avg Scr</t>
  </si>
  <si>
    <t>ACT 2018 - Avg Scr</t>
  </si>
  <si>
    <t>ACT 2019 - Avg Scr</t>
  </si>
  <si>
    <t>Cumulative - Avg Scr</t>
  </si>
  <si>
    <t>SAT 2017 - Avg Scr</t>
  </si>
  <si>
    <t>SAT 2018 - Avg Scr</t>
  </si>
  <si>
    <t>SAT 2019 - Avg 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</si>
</sst>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2" fillId="0" borderId="0" xfId="1"/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phalpert/census-regions/blob/master/us%20census%20bureau%20regions%20and%20divisions.csv" TargetMode="External"/><Relationship Id="rId2" Type="http://schemas.openxmlformats.org/officeDocument/2006/relationships/hyperlink" Target="https://www2.census.gov/geo/docs/maps-data/maps/reg_div.txt" TargetMode="External"/><Relationship Id="rId1" Type="http://schemas.openxmlformats.org/officeDocument/2006/relationships/hyperlink" Target="https://en.wikipedia.org/wiki/List_of_regions_of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F1B5-CAC0-734A-95D7-11EFA977FF48}">
  <dimension ref="A1:E52"/>
  <sheetViews>
    <sheetView workbookViewId="0">
      <selection activeCell="C2" sqref="C2"/>
    </sheetView>
  </sheetViews>
  <sheetFormatPr baseColWidth="10" defaultRowHeight="16" x14ac:dyDescent="0.2"/>
  <cols>
    <col min="1" max="1" width="21.6640625" customWidth="1"/>
    <col min="2" max="2" width="21.6640625" style="2" customWidth="1"/>
    <col min="3" max="5" width="21.6640625" customWidth="1"/>
  </cols>
  <sheetData>
    <row r="1" spans="1:5" ht="30" customHeight="1" x14ac:dyDescent="0.2">
      <c r="A1" s="1" t="s">
        <v>0</v>
      </c>
      <c r="B1" s="3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25</v>
      </c>
      <c r="B2" s="2">
        <v>1</v>
      </c>
      <c r="C2">
        <v>18.600000000000001</v>
      </c>
      <c r="D2" s="2">
        <v>0.02</v>
      </c>
      <c r="E2">
        <v>1242</v>
      </c>
    </row>
    <row r="3" spans="1:5" x14ac:dyDescent="0.2">
      <c r="A3" t="s">
        <v>35</v>
      </c>
      <c r="B3" s="2">
        <v>0.98</v>
      </c>
      <c r="C3">
        <v>20.3</v>
      </c>
      <c r="D3" s="2">
        <v>0.02</v>
      </c>
      <c r="E3">
        <v>1256</v>
      </c>
    </row>
    <row r="4" spans="1:5" x14ac:dyDescent="0.2">
      <c r="A4" t="s">
        <v>16</v>
      </c>
      <c r="B4" s="2">
        <v>0.67</v>
      </c>
      <c r="C4">
        <v>21.9</v>
      </c>
      <c r="D4" s="2">
        <v>0.02</v>
      </c>
      <c r="E4">
        <v>1275</v>
      </c>
    </row>
    <row r="5" spans="1:5" x14ac:dyDescent="0.2">
      <c r="A5" t="s">
        <v>4</v>
      </c>
      <c r="B5" s="2">
        <v>1</v>
      </c>
      <c r="C5">
        <v>19.399999999999999</v>
      </c>
      <c r="D5" s="2">
        <v>0.03</v>
      </c>
      <c r="E5">
        <v>1208</v>
      </c>
    </row>
    <row r="6" spans="1:5" x14ac:dyDescent="0.2">
      <c r="A6" t="s">
        <v>24</v>
      </c>
      <c r="B6" s="2">
        <v>1</v>
      </c>
      <c r="C6">
        <v>21.5</v>
      </c>
      <c r="D6" s="2">
        <v>0.03</v>
      </c>
      <c r="E6">
        <v>1295</v>
      </c>
    </row>
    <row r="7" spans="1:5" x14ac:dyDescent="0.2">
      <c r="A7" t="s">
        <v>26</v>
      </c>
      <c r="B7" s="2">
        <v>1</v>
      </c>
      <c r="C7">
        <v>20.399999999999999</v>
      </c>
      <c r="D7" s="2">
        <v>0.03</v>
      </c>
      <c r="E7">
        <v>1271</v>
      </c>
    </row>
    <row r="8" spans="1:5" x14ac:dyDescent="0.2">
      <c r="A8" t="s">
        <v>45</v>
      </c>
      <c r="B8" s="2">
        <v>1</v>
      </c>
      <c r="C8">
        <v>20.3</v>
      </c>
      <c r="D8" s="2">
        <v>0.03</v>
      </c>
      <c r="E8">
        <v>1238</v>
      </c>
    </row>
    <row r="9" spans="1:5" x14ac:dyDescent="0.2">
      <c r="A9" t="s">
        <v>50</v>
      </c>
      <c r="B9" s="2">
        <v>1</v>
      </c>
      <c r="C9">
        <v>20.5</v>
      </c>
      <c r="D9" s="2">
        <v>0.03</v>
      </c>
      <c r="E9">
        <v>1291</v>
      </c>
    </row>
    <row r="10" spans="1:5" x14ac:dyDescent="0.2">
      <c r="A10" t="s">
        <v>51</v>
      </c>
      <c r="B10" s="2">
        <v>1</v>
      </c>
      <c r="C10">
        <v>20.2</v>
      </c>
      <c r="D10" s="2">
        <v>0.03</v>
      </c>
      <c r="E10">
        <v>1230</v>
      </c>
    </row>
    <row r="11" spans="1:5" x14ac:dyDescent="0.2">
      <c r="A11" t="s">
        <v>28</v>
      </c>
      <c r="B11" s="2">
        <v>0.84</v>
      </c>
      <c r="C11">
        <v>21.4</v>
      </c>
      <c r="D11" s="2">
        <v>0.03</v>
      </c>
      <c r="E11">
        <v>1253</v>
      </c>
    </row>
    <row r="12" spans="1:5" x14ac:dyDescent="0.2">
      <c r="A12" t="s">
        <v>42</v>
      </c>
      <c r="B12" s="2">
        <v>0.8</v>
      </c>
      <c r="C12">
        <v>21.8</v>
      </c>
      <c r="D12" s="2">
        <v>0.03</v>
      </c>
      <c r="E12">
        <v>1216</v>
      </c>
    </row>
    <row r="13" spans="1:5" x14ac:dyDescent="0.2">
      <c r="A13" t="s">
        <v>18</v>
      </c>
      <c r="B13" s="2">
        <v>1</v>
      </c>
      <c r="C13">
        <v>20</v>
      </c>
      <c r="D13" s="2">
        <v>0.04</v>
      </c>
      <c r="E13">
        <v>1247</v>
      </c>
    </row>
    <row r="14" spans="1:5" x14ac:dyDescent="0.2">
      <c r="A14" t="s">
        <v>19</v>
      </c>
      <c r="B14" s="2">
        <v>1</v>
      </c>
      <c r="C14">
        <v>19.5</v>
      </c>
      <c r="D14" s="2">
        <v>0.04</v>
      </c>
      <c r="E14">
        <v>1198</v>
      </c>
    </row>
    <row r="15" spans="1:5" x14ac:dyDescent="0.2">
      <c r="A15" t="s">
        <v>17</v>
      </c>
      <c r="B15" s="2">
        <v>0.73</v>
      </c>
      <c r="C15">
        <v>21.7</v>
      </c>
      <c r="D15" s="2">
        <v>0.04</v>
      </c>
      <c r="E15">
        <v>1260</v>
      </c>
    </row>
    <row r="16" spans="1:5" x14ac:dyDescent="0.2">
      <c r="A16" t="s">
        <v>1</v>
      </c>
      <c r="B16" s="2">
        <v>1</v>
      </c>
      <c r="C16">
        <v>19.2</v>
      </c>
      <c r="D16" s="2">
        <v>0.05</v>
      </c>
      <c r="E16">
        <v>1165</v>
      </c>
    </row>
    <row r="17" spans="1:5" x14ac:dyDescent="0.2">
      <c r="A17" t="s">
        <v>43</v>
      </c>
      <c r="B17" s="2">
        <v>1</v>
      </c>
      <c r="C17">
        <v>19.8</v>
      </c>
      <c r="D17" s="2">
        <v>0.05</v>
      </c>
      <c r="E17">
        <v>1228</v>
      </c>
    </row>
    <row r="18" spans="1:5" x14ac:dyDescent="0.2">
      <c r="A18" t="s">
        <v>37</v>
      </c>
      <c r="B18" s="2">
        <v>1</v>
      </c>
      <c r="C18">
        <v>19.399999999999999</v>
      </c>
      <c r="D18" s="2">
        <v>7.0000000000000007E-2</v>
      </c>
      <c r="E18">
        <v>1047</v>
      </c>
    </row>
    <row r="19" spans="1:5" x14ac:dyDescent="0.2">
      <c r="A19" t="s">
        <v>14</v>
      </c>
      <c r="B19" s="2">
        <v>0.93</v>
      </c>
      <c r="C19">
        <v>21.4</v>
      </c>
      <c r="D19" s="2">
        <v>0.09</v>
      </c>
      <c r="E19">
        <v>1115</v>
      </c>
    </row>
    <row r="20" spans="1:5" x14ac:dyDescent="0.2">
      <c r="A20" t="s">
        <v>27</v>
      </c>
      <c r="B20" s="2">
        <v>1</v>
      </c>
      <c r="C20">
        <v>20.3</v>
      </c>
      <c r="D20" s="2">
        <v>0.1</v>
      </c>
      <c r="E20">
        <v>1196</v>
      </c>
    </row>
    <row r="21" spans="1:5" x14ac:dyDescent="0.2">
      <c r="A21" t="s">
        <v>6</v>
      </c>
      <c r="B21" s="2">
        <v>1</v>
      </c>
      <c r="C21">
        <v>20.8</v>
      </c>
      <c r="D21" s="2">
        <v>0.11</v>
      </c>
      <c r="E21">
        <v>1201</v>
      </c>
    </row>
    <row r="22" spans="1:5" x14ac:dyDescent="0.2">
      <c r="A22" t="s">
        <v>32</v>
      </c>
      <c r="B22" s="2">
        <v>0.66</v>
      </c>
      <c r="C22">
        <v>19.7</v>
      </c>
      <c r="D22" s="2">
        <v>0.11</v>
      </c>
      <c r="E22">
        <v>1138</v>
      </c>
    </row>
    <row r="23" spans="1:5" x14ac:dyDescent="0.2">
      <c r="A23" t="s">
        <v>36</v>
      </c>
      <c r="B23" s="2">
        <v>0.75</v>
      </c>
      <c r="C23">
        <v>22</v>
      </c>
      <c r="D23" s="2">
        <v>0.12</v>
      </c>
      <c r="E23">
        <v>1149</v>
      </c>
    </row>
    <row r="24" spans="1:5" x14ac:dyDescent="0.2">
      <c r="A24" t="s">
        <v>49</v>
      </c>
      <c r="B24" s="2">
        <v>0.69</v>
      </c>
      <c r="C24">
        <v>20.399999999999999</v>
      </c>
      <c r="D24" s="2">
        <v>0.14000000000000001</v>
      </c>
      <c r="E24">
        <v>1086</v>
      </c>
    </row>
    <row r="25" spans="1:5" x14ac:dyDescent="0.2">
      <c r="A25" t="s">
        <v>29</v>
      </c>
      <c r="B25" s="2">
        <v>1</v>
      </c>
      <c r="C25">
        <v>17.8</v>
      </c>
      <c r="D25" s="2">
        <v>0.26</v>
      </c>
      <c r="E25">
        <v>1116</v>
      </c>
    </row>
    <row r="26" spans="1:5" x14ac:dyDescent="0.2">
      <c r="A26" t="s">
        <v>3</v>
      </c>
      <c r="B26" s="2">
        <v>0.62</v>
      </c>
      <c r="C26">
        <v>19.7</v>
      </c>
      <c r="D26" s="2">
        <v>0.3</v>
      </c>
      <c r="E26">
        <v>1116</v>
      </c>
    </row>
    <row r="27" spans="1:5" x14ac:dyDescent="0.2">
      <c r="A27" t="s">
        <v>2</v>
      </c>
      <c r="B27" s="2">
        <v>0.65</v>
      </c>
      <c r="C27">
        <v>19.8</v>
      </c>
      <c r="D27" s="2">
        <v>0.38</v>
      </c>
      <c r="E27">
        <v>1080</v>
      </c>
    </row>
    <row r="28" spans="1:5" x14ac:dyDescent="0.2">
      <c r="A28" t="s">
        <v>38</v>
      </c>
      <c r="B28" s="2">
        <v>0.4</v>
      </c>
      <c r="C28">
        <v>21.8</v>
      </c>
      <c r="D28" s="2">
        <v>0.43</v>
      </c>
      <c r="E28">
        <v>1108</v>
      </c>
    </row>
    <row r="29" spans="1:5" x14ac:dyDescent="0.2">
      <c r="A29" t="s">
        <v>34</v>
      </c>
      <c r="B29" s="2">
        <v>1</v>
      </c>
      <c r="C29">
        <v>19.100000000000001</v>
      </c>
      <c r="D29" s="2">
        <v>0.49</v>
      </c>
      <c r="E29">
        <v>1081</v>
      </c>
    </row>
    <row r="30" spans="1:5" x14ac:dyDescent="0.2">
      <c r="A30" t="s">
        <v>41</v>
      </c>
      <c r="B30" s="2">
        <v>1</v>
      </c>
      <c r="C30">
        <v>18.7</v>
      </c>
      <c r="D30" s="2">
        <v>0.5</v>
      </c>
      <c r="E30">
        <v>1064</v>
      </c>
    </row>
    <row r="31" spans="1:5" x14ac:dyDescent="0.2">
      <c r="A31" t="s">
        <v>5</v>
      </c>
      <c r="B31" s="2">
        <v>0.31</v>
      </c>
      <c r="C31">
        <v>22.8</v>
      </c>
      <c r="D31" s="2">
        <v>0.53</v>
      </c>
      <c r="E31">
        <v>1055</v>
      </c>
    </row>
    <row r="32" spans="1:5" x14ac:dyDescent="0.2">
      <c r="A32" t="s">
        <v>12</v>
      </c>
      <c r="B32" s="2">
        <v>0.9</v>
      </c>
      <c r="C32">
        <v>19</v>
      </c>
      <c r="D32" s="2">
        <v>0.55000000000000004</v>
      </c>
      <c r="E32">
        <v>1085</v>
      </c>
    </row>
    <row r="33" spans="1:5" x14ac:dyDescent="0.2">
      <c r="A33" t="s">
        <v>46</v>
      </c>
      <c r="B33" s="2">
        <v>0.28999999999999998</v>
      </c>
      <c r="C33">
        <v>23.6</v>
      </c>
      <c r="D33" s="2">
        <v>0.6</v>
      </c>
      <c r="E33">
        <v>1114</v>
      </c>
    </row>
    <row r="34" spans="1:5" x14ac:dyDescent="0.2">
      <c r="A34" t="s">
        <v>11</v>
      </c>
      <c r="B34" s="2">
        <v>0.55000000000000004</v>
      </c>
      <c r="C34">
        <v>21.4</v>
      </c>
      <c r="D34" s="2">
        <v>0.61</v>
      </c>
      <c r="E34">
        <v>1050</v>
      </c>
    </row>
    <row r="35" spans="1:5" x14ac:dyDescent="0.2">
      <c r="A35" t="s">
        <v>44</v>
      </c>
      <c r="B35" s="2">
        <v>0.45</v>
      </c>
      <c r="C35">
        <v>20.7</v>
      </c>
      <c r="D35" s="2">
        <v>0.62</v>
      </c>
      <c r="E35">
        <v>1020</v>
      </c>
    </row>
    <row r="36" spans="1:5" x14ac:dyDescent="0.2">
      <c r="A36" t="s">
        <v>15</v>
      </c>
      <c r="B36" s="2">
        <v>0.35</v>
      </c>
      <c r="C36">
        <v>22.6</v>
      </c>
      <c r="D36" s="2">
        <v>0.63</v>
      </c>
      <c r="E36">
        <v>1074</v>
      </c>
    </row>
    <row r="37" spans="1:5" x14ac:dyDescent="0.2">
      <c r="A37" t="s">
        <v>48</v>
      </c>
      <c r="B37" s="2">
        <v>0.28999999999999998</v>
      </c>
      <c r="C37">
        <v>21.9</v>
      </c>
      <c r="D37" s="2">
        <v>0.64</v>
      </c>
      <c r="E37">
        <v>1075</v>
      </c>
    </row>
    <row r="38" spans="1:5" x14ac:dyDescent="0.2">
      <c r="A38" t="s">
        <v>47</v>
      </c>
      <c r="B38" s="2">
        <v>0.28999999999999998</v>
      </c>
      <c r="C38">
        <v>23.8</v>
      </c>
      <c r="D38" s="2">
        <v>0.65</v>
      </c>
      <c r="E38">
        <v>1102</v>
      </c>
    </row>
    <row r="39" spans="1:5" x14ac:dyDescent="0.2">
      <c r="A39" t="s">
        <v>39</v>
      </c>
      <c r="B39" s="2">
        <v>0.23</v>
      </c>
      <c r="C39">
        <v>23.7</v>
      </c>
      <c r="D39" s="2">
        <v>0.65</v>
      </c>
      <c r="E39">
        <v>1071</v>
      </c>
    </row>
    <row r="40" spans="1:5" x14ac:dyDescent="0.2">
      <c r="A40" t="s">
        <v>33</v>
      </c>
      <c r="B40" s="2">
        <v>0.31</v>
      </c>
      <c r="C40">
        <v>24.2</v>
      </c>
      <c r="D40" s="2">
        <v>0.67</v>
      </c>
      <c r="E40">
        <v>1052</v>
      </c>
    </row>
    <row r="41" spans="1:5" x14ac:dyDescent="0.2">
      <c r="A41" t="s">
        <v>21</v>
      </c>
      <c r="B41" s="2">
        <v>0.28000000000000003</v>
      </c>
      <c r="C41">
        <v>23.6</v>
      </c>
      <c r="D41" s="2">
        <v>0.69</v>
      </c>
      <c r="E41">
        <v>1060</v>
      </c>
    </row>
    <row r="42" spans="1:5" x14ac:dyDescent="0.2">
      <c r="A42" t="s">
        <v>31</v>
      </c>
      <c r="B42" s="2">
        <v>0.34</v>
      </c>
      <c r="C42">
        <v>23.9</v>
      </c>
      <c r="D42" s="2">
        <v>0.7</v>
      </c>
      <c r="E42">
        <v>1056</v>
      </c>
    </row>
    <row r="43" spans="1:5" x14ac:dyDescent="0.2">
      <c r="A43" t="s">
        <v>40</v>
      </c>
      <c r="B43" s="2">
        <v>0.21</v>
      </c>
      <c r="C43">
        <v>24</v>
      </c>
      <c r="D43" s="2">
        <v>0.71</v>
      </c>
      <c r="E43">
        <v>1062</v>
      </c>
    </row>
    <row r="44" spans="1:5" x14ac:dyDescent="0.2">
      <c r="A44" t="s">
        <v>22</v>
      </c>
      <c r="B44" s="2">
        <v>0.28999999999999998</v>
      </c>
      <c r="C44">
        <v>25.4</v>
      </c>
      <c r="D44" s="2">
        <v>0.76</v>
      </c>
      <c r="E44">
        <v>1107</v>
      </c>
    </row>
    <row r="45" spans="1:5" x14ac:dyDescent="0.2">
      <c r="A45" t="s">
        <v>10</v>
      </c>
      <c r="B45" s="2">
        <v>0.73</v>
      </c>
      <c r="C45">
        <v>19.8</v>
      </c>
      <c r="D45" s="2">
        <v>0.83</v>
      </c>
      <c r="E45">
        <v>1017</v>
      </c>
    </row>
    <row r="46" spans="1:5" x14ac:dyDescent="0.2">
      <c r="A46" t="s">
        <v>13</v>
      </c>
      <c r="B46" s="2">
        <v>0.38</v>
      </c>
      <c r="C46">
        <v>22.3</v>
      </c>
      <c r="D46" s="2">
        <v>0.93</v>
      </c>
      <c r="E46">
        <v>1005</v>
      </c>
    </row>
    <row r="47" spans="1:5" x14ac:dyDescent="0.2">
      <c r="A47" t="s">
        <v>20</v>
      </c>
      <c r="B47" s="2">
        <v>0.08</v>
      </c>
      <c r="C47">
        <v>24.3</v>
      </c>
      <c r="D47" s="2">
        <v>0.95</v>
      </c>
      <c r="E47">
        <v>1012</v>
      </c>
    </row>
    <row r="48" spans="1:5" x14ac:dyDescent="0.2">
      <c r="A48" t="s">
        <v>30</v>
      </c>
      <c r="B48" s="2">
        <v>0.18</v>
      </c>
      <c r="C48">
        <v>25.5</v>
      </c>
      <c r="D48" s="2">
        <v>0.96</v>
      </c>
      <c r="E48">
        <v>1052</v>
      </c>
    </row>
    <row r="49" spans="1:5" x14ac:dyDescent="0.2">
      <c r="A49" t="s">
        <v>9</v>
      </c>
      <c r="B49" s="2">
        <v>0.32</v>
      </c>
      <c r="C49">
        <v>24.2</v>
      </c>
      <c r="D49" s="2">
        <v>1</v>
      </c>
      <c r="E49">
        <v>950</v>
      </c>
    </row>
    <row r="50" spans="1:5" x14ac:dyDescent="0.2">
      <c r="A50" t="s">
        <v>7</v>
      </c>
      <c r="B50" s="2">
        <v>0.31</v>
      </c>
      <c r="C50">
        <v>25.2</v>
      </c>
      <c r="D50" s="2">
        <v>1</v>
      </c>
      <c r="E50">
        <v>1041</v>
      </c>
    </row>
    <row r="51" spans="1:5" x14ac:dyDescent="0.2">
      <c r="A51" t="s">
        <v>23</v>
      </c>
      <c r="B51" s="2">
        <v>0.28999999999999998</v>
      </c>
      <c r="C51">
        <v>24.1</v>
      </c>
      <c r="D51" s="2">
        <v>1</v>
      </c>
      <c r="E51">
        <v>1005</v>
      </c>
    </row>
    <row r="52" spans="1:5" x14ac:dyDescent="0.2">
      <c r="A52" t="s">
        <v>8</v>
      </c>
      <c r="B52" s="2">
        <v>0.18</v>
      </c>
      <c r="C52">
        <v>24.1</v>
      </c>
      <c r="D52" s="2">
        <v>1</v>
      </c>
      <c r="E52">
        <v>996</v>
      </c>
    </row>
  </sheetData>
  <autoFilter ref="A1:E1" xr:uid="{8E72ED62-745C-D44B-BC68-7718B631EFEA}">
    <sortState xmlns:xlrd2="http://schemas.microsoft.com/office/spreadsheetml/2017/richdata2" ref="A2:E52">
      <sortCondition ref="D1:D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8B7D-B3D0-BB49-AC79-FF74CAD1E7ED}">
  <dimension ref="A1:E52"/>
  <sheetViews>
    <sheetView workbookViewId="0">
      <selection activeCell="G1" sqref="G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19.100000000000001</v>
      </c>
      <c r="D2" s="2">
        <v>0.06</v>
      </c>
      <c r="E2">
        <v>1166</v>
      </c>
    </row>
    <row r="3" spans="1:5" x14ac:dyDescent="0.2">
      <c r="A3" t="s">
        <v>2</v>
      </c>
      <c r="B3" s="2">
        <v>0.33</v>
      </c>
      <c r="C3">
        <v>20.8</v>
      </c>
      <c r="D3" s="2">
        <v>0.43</v>
      </c>
      <c r="E3">
        <v>1106</v>
      </c>
    </row>
    <row r="4" spans="1:5" x14ac:dyDescent="0.2">
      <c r="A4" t="s">
        <v>3</v>
      </c>
      <c r="B4" s="2">
        <v>0.66</v>
      </c>
      <c r="C4">
        <v>19.2</v>
      </c>
      <c r="D4" s="2">
        <v>0.28999999999999998</v>
      </c>
      <c r="E4">
        <v>1149</v>
      </c>
    </row>
    <row r="5" spans="1:5" x14ac:dyDescent="0.2">
      <c r="A5" t="s">
        <v>4</v>
      </c>
      <c r="B5" s="2">
        <v>1</v>
      </c>
      <c r="C5">
        <v>19.399999999999999</v>
      </c>
      <c r="D5" s="2">
        <v>0.05</v>
      </c>
      <c r="E5">
        <v>1169</v>
      </c>
    </row>
    <row r="6" spans="1:5" x14ac:dyDescent="0.2">
      <c r="A6" t="s">
        <v>5</v>
      </c>
      <c r="B6" s="2">
        <v>0.27</v>
      </c>
      <c r="C6">
        <v>22.7</v>
      </c>
      <c r="D6" s="2">
        <v>0.6</v>
      </c>
      <c r="E6">
        <v>1076</v>
      </c>
    </row>
    <row r="7" spans="1:5" x14ac:dyDescent="0.2">
      <c r="A7" t="s">
        <v>6</v>
      </c>
      <c r="B7" s="2">
        <v>0.3</v>
      </c>
      <c r="C7">
        <v>23.9</v>
      </c>
      <c r="D7" s="2">
        <v>1</v>
      </c>
      <c r="E7">
        <v>1025</v>
      </c>
    </row>
    <row r="8" spans="1:5" x14ac:dyDescent="0.2">
      <c r="A8" t="s">
        <v>7</v>
      </c>
      <c r="B8" s="2">
        <v>0.26</v>
      </c>
      <c r="C8">
        <v>25.6</v>
      </c>
      <c r="D8" s="2">
        <v>1</v>
      </c>
      <c r="E8">
        <v>1053</v>
      </c>
    </row>
    <row r="9" spans="1:5" x14ac:dyDescent="0.2">
      <c r="A9" t="s">
        <v>8</v>
      </c>
      <c r="B9" s="2">
        <v>0.17</v>
      </c>
      <c r="C9">
        <v>23.8</v>
      </c>
      <c r="D9" s="2">
        <v>1</v>
      </c>
      <c r="E9">
        <v>998</v>
      </c>
    </row>
    <row r="10" spans="1:5" x14ac:dyDescent="0.2">
      <c r="A10" t="s">
        <v>9</v>
      </c>
      <c r="B10" s="2">
        <v>0.32</v>
      </c>
      <c r="C10">
        <v>23.6</v>
      </c>
      <c r="D10" s="2">
        <v>0.92</v>
      </c>
      <c r="E10">
        <v>977</v>
      </c>
    </row>
    <row r="11" spans="1:5" x14ac:dyDescent="0.2">
      <c r="A11" t="s">
        <v>10</v>
      </c>
      <c r="B11" s="2">
        <v>0.66</v>
      </c>
      <c r="C11">
        <v>19.899999999999999</v>
      </c>
      <c r="D11" s="2">
        <v>0.56000000000000005</v>
      </c>
      <c r="E11">
        <v>1099</v>
      </c>
    </row>
    <row r="12" spans="1:5" x14ac:dyDescent="0.2">
      <c r="A12" t="s">
        <v>11</v>
      </c>
      <c r="B12" s="2">
        <v>0.53</v>
      </c>
      <c r="C12">
        <v>21.4</v>
      </c>
      <c r="D12" s="2">
        <v>0.7</v>
      </c>
      <c r="E12">
        <v>1064</v>
      </c>
    </row>
    <row r="13" spans="1:5" x14ac:dyDescent="0.2">
      <c r="A13" t="s">
        <v>12</v>
      </c>
      <c r="B13" s="2">
        <v>0.89</v>
      </c>
      <c r="C13">
        <v>18.899999999999999</v>
      </c>
      <c r="D13" s="2">
        <v>0.56000000000000005</v>
      </c>
      <c r="E13">
        <v>1010</v>
      </c>
    </row>
    <row r="14" spans="1:5" x14ac:dyDescent="0.2">
      <c r="A14" t="s">
        <v>13</v>
      </c>
      <c r="B14" s="2">
        <v>0.36</v>
      </c>
      <c r="C14">
        <v>22.3</v>
      </c>
      <c r="D14" s="2">
        <v>1</v>
      </c>
      <c r="E14">
        <v>1001</v>
      </c>
    </row>
    <row r="15" spans="1:5" x14ac:dyDescent="0.2">
      <c r="A15" t="s">
        <v>14</v>
      </c>
      <c r="B15" s="2">
        <v>0.43</v>
      </c>
      <c r="C15">
        <v>23.9</v>
      </c>
      <c r="D15" s="2">
        <v>0.99</v>
      </c>
      <c r="E15">
        <v>1019</v>
      </c>
    </row>
    <row r="16" spans="1:5" x14ac:dyDescent="0.2">
      <c r="A16" t="s">
        <v>15</v>
      </c>
      <c r="B16" s="2">
        <v>0.32</v>
      </c>
      <c r="C16">
        <v>22.5</v>
      </c>
      <c r="D16" s="2">
        <v>0.63</v>
      </c>
      <c r="E16">
        <v>1074</v>
      </c>
    </row>
    <row r="17" spans="1:5" x14ac:dyDescent="0.2">
      <c r="A17" t="s">
        <v>16</v>
      </c>
      <c r="B17" s="2">
        <v>0.68</v>
      </c>
      <c r="C17">
        <v>21.8</v>
      </c>
      <c r="D17" s="2">
        <v>0.03</v>
      </c>
      <c r="E17">
        <v>1265</v>
      </c>
    </row>
    <row r="18" spans="1:5" x14ac:dyDescent="0.2">
      <c r="A18" t="s">
        <v>17</v>
      </c>
      <c r="B18" s="2">
        <v>0.71</v>
      </c>
      <c r="C18">
        <v>21.6</v>
      </c>
      <c r="D18" s="2">
        <v>0.04</v>
      </c>
      <c r="E18">
        <v>1265</v>
      </c>
    </row>
    <row r="19" spans="1:5" x14ac:dyDescent="0.2">
      <c r="A19" t="s">
        <v>18</v>
      </c>
      <c r="B19" s="2">
        <v>1</v>
      </c>
      <c r="C19">
        <v>20.2</v>
      </c>
      <c r="D19" s="2">
        <v>0.04</v>
      </c>
      <c r="E19">
        <v>1248</v>
      </c>
    </row>
    <row r="20" spans="1:5" x14ac:dyDescent="0.2">
      <c r="A20" t="s">
        <v>19</v>
      </c>
      <c r="B20" s="2">
        <v>1</v>
      </c>
      <c r="C20">
        <v>19.2</v>
      </c>
      <c r="D20" s="2">
        <v>0.04</v>
      </c>
      <c r="E20">
        <v>1210</v>
      </c>
    </row>
    <row r="21" spans="1:5" x14ac:dyDescent="0.2">
      <c r="A21" t="s">
        <v>20</v>
      </c>
      <c r="B21" s="2">
        <v>7.0000000000000007E-2</v>
      </c>
      <c r="C21">
        <v>24</v>
      </c>
      <c r="D21" s="2">
        <v>0.99</v>
      </c>
      <c r="E21">
        <v>1013</v>
      </c>
    </row>
    <row r="22" spans="1:5" x14ac:dyDescent="0.2">
      <c r="A22" t="s">
        <v>21</v>
      </c>
      <c r="B22" s="2">
        <v>0.31</v>
      </c>
      <c r="C22">
        <v>22.5</v>
      </c>
      <c r="D22" s="2">
        <v>0.76</v>
      </c>
      <c r="E22">
        <v>1080</v>
      </c>
    </row>
    <row r="23" spans="1:5" x14ac:dyDescent="0.2">
      <c r="A23" t="s">
        <v>22</v>
      </c>
      <c r="B23" s="2">
        <v>0.25</v>
      </c>
      <c r="C23">
        <v>25.5</v>
      </c>
      <c r="D23" s="2">
        <v>0.8</v>
      </c>
      <c r="E23">
        <v>1125</v>
      </c>
    </row>
    <row r="24" spans="1:5" x14ac:dyDescent="0.2">
      <c r="A24" t="s">
        <v>23</v>
      </c>
      <c r="B24" s="2">
        <v>0.22</v>
      </c>
      <c r="C24">
        <v>24.2</v>
      </c>
      <c r="D24" s="2">
        <v>1</v>
      </c>
      <c r="E24">
        <v>1011</v>
      </c>
    </row>
    <row r="25" spans="1:5" x14ac:dyDescent="0.2">
      <c r="A25" t="s">
        <v>24</v>
      </c>
      <c r="B25" s="2">
        <v>0.99</v>
      </c>
      <c r="C25">
        <v>21.3</v>
      </c>
      <c r="D25" s="2">
        <v>0.04</v>
      </c>
      <c r="E25">
        <v>1298</v>
      </c>
    </row>
    <row r="26" spans="1:5" x14ac:dyDescent="0.2">
      <c r="A26" t="s">
        <v>25</v>
      </c>
      <c r="B26" s="2">
        <v>1</v>
      </c>
      <c r="C26">
        <v>18.600000000000001</v>
      </c>
      <c r="D26" s="2">
        <v>0.03</v>
      </c>
      <c r="E26">
        <v>1236</v>
      </c>
    </row>
    <row r="27" spans="1:5" x14ac:dyDescent="0.2">
      <c r="A27" t="s">
        <v>26</v>
      </c>
      <c r="B27" s="2">
        <v>1</v>
      </c>
      <c r="C27">
        <v>20</v>
      </c>
      <c r="D27" s="2">
        <v>0.04</v>
      </c>
      <c r="E27">
        <v>1262</v>
      </c>
    </row>
    <row r="28" spans="1:5" x14ac:dyDescent="0.2">
      <c r="A28" t="s">
        <v>27</v>
      </c>
      <c r="B28" s="2">
        <v>1</v>
      </c>
      <c r="C28">
        <v>20</v>
      </c>
      <c r="D28" s="2">
        <v>0.1</v>
      </c>
      <c r="E28">
        <v>1198</v>
      </c>
    </row>
    <row r="29" spans="1:5" x14ac:dyDescent="0.2">
      <c r="A29" t="s">
        <v>28</v>
      </c>
      <c r="B29" s="2">
        <v>1</v>
      </c>
      <c r="C29">
        <v>20.100000000000001</v>
      </c>
      <c r="D29" s="2">
        <v>0.03</v>
      </c>
      <c r="E29">
        <v>1252</v>
      </c>
    </row>
    <row r="30" spans="1:5" x14ac:dyDescent="0.2">
      <c r="A30" t="s">
        <v>29</v>
      </c>
      <c r="B30" s="2">
        <v>1</v>
      </c>
      <c r="C30">
        <v>17.7</v>
      </c>
      <c r="D30" s="2">
        <v>0.23</v>
      </c>
      <c r="E30">
        <v>1140</v>
      </c>
    </row>
    <row r="31" spans="1:5" x14ac:dyDescent="0.2">
      <c r="A31" t="s">
        <v>30</v>
      </c>
      <c r="B31" s="2">
        <v>0.16</v>
      </c>
      <c r="C31">
        <v>25.1</v>
      </c>
      <c r="D31" s="2">
        <v>0.96</v>
      </c>
      <c r="E31">
        <v>1063</v>
      </c>
    </row>
    <row r="32" spans="1:5" x14ac:dyDescent="0.2">
      <c r="A32" t="s">
        <v>31</v>
      </c>
      <c r="B32" s="2">
        <v>0.31</v>
      </c>
      <c r="C32">
        <v>23.7</v>
      </c>
      <c r="D32" s="2">
        <v>0.82</v>
      </c>
      <c r="E32">
        <v>1094</v>
      </c>
    </row>
    <row r="33" spans="1:5" x14ac:dyDescent="0.2">
      <c r="A33" t="s">
        <v>32</v>
      </c>
      <c r="B33" s="2">
        <v>0.67</v>
      </c>
      <c r="C33">
        <v>19.399999999999999</v>
      </c>
      <c r="D33" s="2">
        <v>0.16</v>
      </c>
      <c r="E33">
        <v>1093</v>
      </c>
    </row>
    <row r="34" spans="1:5" x14ac:dyDescent="0.2">
      <c r="A34" t="s">
        <v>33</v>
      </c>
      <c r="B34" s="2">
        <v>0.27</v>
      </c>
      <c r="C34">
        <v>24.5</v>
      </c>
      <c r="D34" s="2">
        <v>0.79</v>
      </c>
      <c r="E34">
        <v>1068</v>
      </c>
    </row>
    <row r="35" spans="1:5" x14ac:dyDescent="0.2">
      <c r="A35" t="s">
        <v>34</v>
      </c>
      <c r="B35" s="2">
        <v>1</v>
      </c>
      <c r="C35">
        <v>19.100000000000001</v>
      </c>
      <c r="D35" s="2">
        <v>0.52</v>
      </c>
      <c r="E35">
        <v>1098</v>
      </c>
    </row>
    <row r="36" spans="1:5" x14ac:dyDescent="0.2">
      <c r="A36" t="s">
        <v>35</v>
      </c>
      <c r="B36" s="2">
        <v>0.98</v>
      </c>
      <c r="C36">
        <v>20.3</v>
      </c>
      <c r="D36" s="2">
        <v>0.02</v>
      </c>
      <c r="E36">
        <v>1283</v>
      </c>
    </row>
    <row r="37" spans="1:5" x14ac:dyDescent="0.2">
      <c r="A37" t="s">
        <v>36</v>
      </c>
      <c r="B37" s="2">
        <v>1</v>
      </c>
      <c r="C37">
        <v>20.3</v>
      </c>
      <c r="D37" s="2">
        <v>0.18</v>
      </c>
      <c r="E37">
        <v>1099</v>
      </c>
    </row>
    <row r="38" spans="1:5" x14ac:dyDescent="0.2">
      <c r="A38" t="s">
        <v>37</v>
      </c>
      <c r="B38" s="2">
        <v>1</v>
      </c>
      <c r="C38">
        <v>19.3</v>
      </c>
      <c r="D38" s="2">
        <v>0.08</v>
      </c>
      <c r="E38">
        <v>1062</v>
      </c>
    </row>
    <row r="39" spans="1:5" x14ac:dyDescent="0.2">
      <c r="A39" t="s">
        <v>38</v>
      </c>
      <c r="B39" s="2">
        <v>0.42</v>
      </c>
      <c r="C39">
        <v>21.3</v>
      </c>
      <c r="D39" s="2">
        <v>0.48</v>
      </c>
      <c r="E39">
        <v>1117</v>
      </c>
    </row>
    <row r="40" spans="1:5" x14ac:dyDescent="0.2">
      <c r="A40" t="s">
        <v>39</v>
      </c>
      <c r="B40" s="2">
        <v>0.2</v>
      </c>
      <c r="C40">
        <v>23.5</v>
      </c>
      <c r="D40" s="2">
        <v>0.7</v>
      </c>
      <c r="E40">
        <v>1086</v>
      </c>
    </row>
    <row r="41" spans="1:5" x14ac:dyDescent="0.2">
      <c r="A41" t="s">
        <v>40</v>
      </c>
      <c r="B41" s="2">
        <v>0.15</v>
      </c>
      <c r="C41">
        <v>24.2</v>
      </c>
      <c r="D41" s="2">
        <v>0.97</v>
      </c>
      <c r="E41">
        <v>1018</v>
      </c>
    </row>
    <row r="42" spans="1:5" x14ac:dyDescent="0.2">
      <c r="A42" t="s">
        <v>41</v>
      </c>
      <c r="B42" s="2">
        <v>1</v>
      </c>
      <c r="C42">
        <v>18.3</v>
      </c>
      <c r="D42" s="2">
        <v>0.55000000000000004</v>
      </c>
      <c r="E42">
        <v>1070</v>
      </c>
    </row>
    <row r="43" spans="1:5" x14ac:dyDescent="0.2">
      <c r="A43" t="s">
        <v>42</v>
      </c>
      <c r="B43" s="2">
        <v>0.77</v>
      </c>
      <c r="C43">
        <v>21.9</v>
      </c>
      <c r="D43" s="2">
        <v>0.03</v>
      </c>
      <c r="E43">
        <v>1240</v>
      </c>
    </row>
    <row r="44" spans="1:5" x14ac:dyDescent="0.2">
      <c r="A44" t="s">
        <v>43</v>
      </c>
      <c r="B44" s="2">
        <v>1</v>
      </c>
      <c r="C44">
        <v>19.600000000000001</v>
      </c>
      <c r="D44" s="2">
        <v>0.06</v>
      </c>
      <c r="E44">
        <v>1231</v>
      </c>
    </row>
    <row r="45" spans="1:5" x14ac:dyDescent="0.2">
      <c r="A45" t="s">
        <v>44</v>
      </c>
      <c r="B45" s="2">
        <v>0.45</v>
      </c>
      <c r="C45">
        <v>20.7</v>
      </c>
      <c r="D45" s="2">
        <v>0.66</v>
      </c>
      <c r="E45">
        <v>1032</v>
      </c>
    </row>
    <row r="46" spans="1:5" x14ac:dyDescent="0.2">
      <c r="A46" t="s">
        <v>45</v>
      </c>
      <c r="B46" s="2">
        <v>1</v>
      </c>
      <c r="C46">
        <v>20.399999999999999</v>
      </c>
      <c r="D46" s="2">
        <v>0.04</v>
      </c>
      <c r="E46">
        <v>1010</v>
      </c>
    </row>
    <row r="47" spans="1:5" x14ac:dyDescent="0.2">
      <c r="A47" t="s">
        <v>46</v>
      </c>
      <c r="B47" s="2">
        <v>0.24</v>
      </c>
      <c r="C47">
        <v>24.1</v>
      </c>
      <c r="D47" s="2">
        <v>0.64</v>
      </c>
      <c r="E47">
        <v>1120</v>
      </c>
    </row>
    <row r="48" spans="1:5" x14ac:dyDescent="0.2">
      <c r="A48" t="s">
        <v>47</v>
      </c>
      <c r="B48" s="2">
        <v>0.24</v>
      </c>
      <c r="C48">
        <v>23.9</v>
      </c>
      <c r="D48" s="2">
        <v>0.68</v>
      </c>
      <c r="E48">
        <v>1117</v>
      </c>
    </row>
    <row r="49" spans="1:5" x14ac:dyDescent="0.2">
      <c r="A49" t="s">
        <v>48</v>
      </c>
      <c r="B49" s="2">
        <v>0.24</v>
      </c>
      <c r="C49">
        <v>22.2</v>
      </c>
      <c r="D49" s="2">
        <v>0.69</v>
      </c>
      <c r="E49">
        <v>1081</v>
      </c>
    </row>
    <row r="50" spans="1:5" x14ac:dyDescent="0.2">
      <c r="A50" t="s">
        <v>49</v>
      </c>
      <c r="B50" s="2">
        <v>0.65</v>
      </c>
      <c r="C50">
        <v>20.3</v>
      </c>
      <c r="D50" s="2">
        <v>0.28000000000000003</v>
      </c>
      <c r="E50">
        <v>999</v>
      </c>
    </row>
    <row r="51" spans="1:5" x14ac:dyDescent="0.2">
      <c r="A51" t="s">
        <v>50</v>
      </c>
      <c r="B51" s="2">
        <v>1</v>
      </c>
      <c r="C51">
        <v>20.5</v>
      </c>
      <c r="D51" s="2">
        <v>0.03</v>
      </c>
      <c r="E51">
        <v>1294</v>
      </c>
    </row>
    <row r="52" spans="1:5" x14ac:dyDescent="0.2">
      <c r="A52" t="s">
        <v>51</v>
      </c>
      <c r="B52" s="2">
        <v>1</v>
      </c>
      <c r="C52">
        <v>20</v>
      </c>
      <c r="D52" s="2">
        <v>0.03</v>
      </c>
      <c r="E52">
        <v>1257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53:D1048576 D1">
    <cfRule type="colorScale" priority="7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52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98A0-8950-2743-B934-CA9B2102CCAC}">
  <dimension ref="A1:E52"/>
  <sheetViews>
    <sheetView tabSelected="1" workbookViewId="0">
      <selection activeCell="L11" sqref="L11"/>
    </sheetView>
  </sheetViews>
  <sheetFormatPr baseColWidth="10" defaultRowHeight="16" x14ac:dyDescent="0.2"/>
  <cols>
    <col min="1" max="5" width="21.6640625" customWidth="1"/>
  </cols>
  <sheetData>
    <row r="1" spans="1:5" ht="30" customHeight="1" x14ac:dyDescent="0.2">
      <c r="A1" s="1" t="s">
        <v>0</v>
      </c>
      <c r="B1" s="1" t="s">
        <v>53</v>
      </c>
      <c r="C1" s="1" t="s">
        <v>52</v>
      </c>
      <c r="D1" s="1" t="s">
        <v>54</v>
      </c>
      <c r="E1" s="1" t="s">
        <v>55</v>
      </c>
    </row>
    <row r="2" spans="1:5" x14ac:dyDescent="0.2">
      <c r="A2" t="s">
        <v>1</v>
      </c>
      <c r="B2" s="2">
        <v>1</v>
      </c>
      <c r="C2">
        <v>18.899999999999999</v>
      </c>
      <c r="D2" s="2">
        <v>7.0000000000000007E-2</v>
      </c>
      <c r="E2">
        <v>1143</v>
      </c>
    </row>
    <row r="3" spans="1:5" x14ac:dyDescent="0.2">
      <c r="A3" t="s">
        <v>2</v>
      </c>
      <c r="B3" s="2">
        <v>0.38</v>
      </c>
      <c r="C3">
        <v>20.100000000000001</v>
      </c>
      <c r="D3" s="2">
        <v>0.41</v>
      </c>
      <c r="E3">
        <v>1097</v>
      </c>
    </row>
    <row r="4" spans="1:5" x14ac:dyDescent="0.2">
      <c r="A4" t="s">
        <v>3</v>
      </c>
      <c r="B4" s="2">
        <v>0.73</v>
      </c>
      <c r="C4">
        <v>19</v>
      </c>
      <c r="D4" s="2">
        <v>0.31</v>
      </c>
      <c r="E4">
        <v>1134</v>
      </c>
    </row>
    <row r="5" spans="1:5" x14ac:dyDescent="0.2">
      <c r="A5" t="s">
        <v>4</v>
      </c>
      <c r="B5" s="2">
        <v>1</v>
      </c>
      <c r="C5">
        <v>19.3</v>
      </c>
      <c r="D5" s="2">
        <v>0.06</v>
      </c>
      <c r="E5">
        <v>1141</v>
      </c>
    </row>
    <row r="6" spans="1:5" x14ac:dyDescent="0.2">
      <c r="A6" t="s">
        <v>5</v>
      </c>
      <c r="B6" s="2">
        <v>0.23</v>
      </c>
      <c r="C6">
        <v>22.6</v>
      </c>
      <c r="D6" s="2">
        <v>0.63</v>
      </c>
      <c r="E6">
        <v>1065</v>
      </c>
    </row>
    <row r="7" spans="1:5" x14ac:dyDescent="0.2">
      <c r="A7" t="s">
        <v>6</v>
      </c>
      <c r="B7" s="2">
        <v>0.27</v>
      </c>
      <c r="C7">
        <v>23.8</v>
      </c>
      <c r="D7" s="2">
        <v>1</v>
      </c>
      <c r="E7">
        <v>1024</v>
      </c>
    </row>
    <row r="8" spans="1:5" x14ac:dyDescent="0.2">
      <c r="A8" t="s">
        <v>7</v>
      </c>
      <c r="B8" s="2">
        <v>0.22</v>
      </c>
      <c r="C8">
        <v>25.5</v>
      </c>
      <c r="D8" s="2">
        <v>1</v>
      </c>
      <c r="E8">
        <v>1046</v>
      </c>
    </row>
    <row r="9" spans="1:5" x14ac:dyDescent="0.2">
      <c r="A9" t="s">
        <v>8</v>
      </c>
      <c r="B9" s="2">
        <v>0.13</v>
      </c>
      <c r="C9">
        <v>24.1</v>
      </c>
      <c r="D9" s="2">
        <v>1</v>
      </c>
      <c r="E9">
        <v>985</v>
      </c>
    </row>
    <row r="10" spans="1:5" x14ac:dyDescent="0.2">
      <c r="A10" t="s">
        <v>9</v>
      </c>
      <c r="B10" s="2">
        <v>0.32</v>
      </c>
      <c r="C10">
        <v>23.5</v>
      </c>
      <c r="D10" s="2">
        <v>0.94</v>
      </c>
      <c r="E10">
        <v>975</v>
      </c>
    </row>
    <row r="11" spans="1:5" x14ac:dyDescent="0.2">
      <c r="A11" t="s">
        <v>10</v>
      </c>
      <c r="B11" s="2">
        <v>0.54</v>
      </c>
      <c r="C11">
        <v>20.100000000000001</v>
      </c>
      <c r="D11" s="2">
        <v>1</v>
      </c>
      <c r="E11">
        <v>999</v>
      </c>
    </row>
    <row r="12" spans="1:5" x14ac:dyDescent="0.2">
      <c r="A12" t="s">
        <v>11</v>
      </c>
      <c r="B12" s="2">
        <v>0.49</v>
      </c>
      <c r="C12">
        <v>21.4</v>
      </c>
      <c r="D12" s="2">
        <v>0.71</v>
      </c>
      <c r="E12">
        <v>1058</v>
      </c>
    </row>
    <row r="13" spans="1:5" x14ac:dyDescent="0.2">
      <c r="A13" t="s">
        <v>12</v>
      </c>
      <c r="B13" s="2">
        <v>0.8</v>
      </c>
      <c r="C13">
        <v>19</v>
      </c>
      <c r="D13" s="2">
        <v>0.54</v>
      </c>
      <c r="E13">
        <v>1100</v>
      </c>
    </row>
    <row r="14" spans="1:5" x14ac:dyDescent="0.2">
      <c r="A14" t="s">
        <v>13</v>
      </c>
      <c r="B14" s="2">
        <v>0.31</v>
      </c>
      <c r="C14">
        <v>22.5</v>
      </c>
      <c r="D14" s="2">
        <v>1</v>
      </c>
      <c r="E14">
        <v>993</v>
      </c>
    </row>
    <row r="15" spans="1:5" x14ac:dyDescent="0.2">
      <c r="A15" t="s">
        <v>14</v>
      </c>
      <c r="B15" s="2">
        <v>0.35</v>
      </c>
      <c r="C15">
        <v>24.3</v>
      </c>
      <c r="D15" s="2">
        <v>1</v>
      </c>
      <c r="E15">
        <v>1013</v>
      </c>
    </row>
    <row r="16" spans="1:5" x14ac:dyDescent="0.2">
      <c r="A16" t="s">
        <v>15</v>
      </c>
      <c r="B16" s="2">
        <v>0.28999999999999998</v>
      </c>
      <c r="C16">
        <v>22.5</v>
      </c>
      <c r="D16" s="2">
        <v>0.66</v>
      </c>
      <c r="E16">
        <v>1080</v>
      </c>
    </row>
    <row r="17" spans="1:5" x14ac:dyDescent="0.2">
      <c r="A17" t="s">
        <v>16</v>
      </c>
      <c r="B17" s="2">
        <v>0.66</v>
      </c>
      <c r="C17">
        <v>21.6</v>
      </c>
      <c r="D17" s="2">
        <v>0.03</v>
      </c>
      <c r="E17">
        <v>1244</v>
      </c>
    </row>
    <row r="18" spans="1:5" x14ac:dyDescent="0.2">
      <c r="A18" t="s">
        <v>17</v>
      </c>
      <c r="B18" s="2">
        <v>0.72</v>
      </c>
      <c r="C18">
        <v>21.2</v>
      </c>
      <c r="D18" s="2">
        <v>0.04</v>
      </c>
      <c r="E18">
        <v>1241</v>
      </c>
    </row>
    <row r="19" spans="1:5" x14ac:dyDescent="0.2">
      <c r="A19" t="s">
        <v>18</v>
      </c>
      <c r="B19" s="2">
        <v>1</v>
      </c>
      <c r="C19">
        <v>19.8</v>
      </c>
      <c r="D19" s="2">
        <v>0.04</v>
      </c>
      <c r="E19">
        <v>1232</v>
      </c>
    </row>
    <row r="20" spans="1:5" x14ac:dyDescent="0.2">
      <c r="A20" t="s">
        <v>19</v>
      </c>
      <c r="B20" s="2">
        <v>1</v>
      </c>
      <c r="C20">
        <v>18.8</v>
      </c>
      <c r="D20" s="2">
        <v>0.05</v>
      </c>
      <c r="E20">
        <v>1200</v>
      </c>
    </row>
    <row r="21" spans="1:5" x14ac:dyDescent="0.2">
      <c r="A21" t="s">
        <v>20</v>
      </c>
      <c r="B21" s="2">
        <v>0.06</v>
      </c>
      <c r="C21">
        <v>24.3</v>
      </c>
      <c r="D21" s="2">
        <v>0.99</v>
      </c>
      <c r="E21">
        <v>1013</v>
      </c>
    </row>
    <row r="22" spans="1:5" x14ac:dyDescent="0.2">
      <c r="A22" t="s">
        <v>21</v>
      </c>
      <c r="B22" s="2">
        <v>0.28000000000000003</v>
      </c>
      <c r="C22">
        <v>22.3</v>
      </c>
      <c r="D22" s="2">
        <v>0.82</v>
      </c>
      <c r="E22">
        <v>1058</v>
      </c>
    </row>
    <row r="23" spans="1:5" x14ac:dyDescent="0.2">
      <c r="A23" t="s">
        <v>22</v>
      </c>
      <c r="B23" s="2">
        <v>0.21</v>
      </c>
      <c r="C23">
        <v>25.5</v>
      </c>
      <c r="D23" s="2">
        <v>0.81</v>
      </c>
      <c r="E23">
        <v>1120</v>
      </c>
    </row>
    <row r="24" spans="1:5" x14ac:dyDescent="0.2">
      <c r="A24" t="s">
        <v>23</v>
      </c>
      <c r="B24" s="2">
        <v>0.19</v>
      </c>
      <c r="C24">
        <v>24.4</v>
      </c>
      <c r="D24" s="2">
        <v>1</v>
      </c>
      <c r="E24">
        <v>1003</v>
      </c>
    </row>
    <row r="25" spans="1:5" x14ac:dyDescent="0.2">
      <c r="A25" t="s">
        <v>24</v>
      </c>
      <c r="B25" s="2">
        <v>0.95</v>
      </c>
      <c r="C25">
        <v>21.4</v>
      </c>
      <c r="D25" s="2">
        <v>0.04</v>
      </c>
      <c r="E25">
        <v>1284</v>
      </c>
    </row>
    <row r="26" spans="1:5" x14ac:dyDescent="0.2">
      <c r="A26" t="s">
        <v>25</v>
      </c>
      <c r="B26" s="2">
        <v>1</v>
      </c>
      <c r="C26">
        <v>18.399999999999999</v>
      </c>
      <c r="D26" s="2">
        <v>0.03</v>
      </c>
      <c r="E26">
        <v>1237</v>
      </c>
    </row>
    <row r="27" spans="1:5" x14ac:dyDescent="0.2">
      <c r="A27" t="s">
        <v>26</v>
      </c>
      <c r="B27" s="2">
        <v>0.82</v>
      </c>
      <c r="C27">
        <v>20.8</v>
      </c>
      <c r="D27" s="2">
        <v>0.04</v>
      </c>
      <c r="E27">
        <v>1236</v>
      </c>
    </row>
    <row r="28" spans="1:5" x14ac:dyDescent="0.2">
      <c r="A28" t="s">
        <v>27</v>
      </c>
      <c r="B28" s="2">
        <v>1</v>
      </c>
      <c r="C28">
        <v>19.8</v>
      </c>
      <c r="D28" s="2">
        <v>0.09</v>
      </c>
      <c r="E28">
        <v>1199</v>
      </c>
    </row>
    <row r="29" spans="1:5" x14ac:dyDescent="0.2">
      <c r="A29" t="s">
        <v>28</v>
      </c>
      <c r="B29" s="2">
        <v>1</v>
      </c>
      <c r="C29">
        <v>20</v>
      </c>
      <c r="D29" s="2">
        <v>0.03</v>
      </c>
      <c r="E29">
        <v>1260</v>
      </c>
    </row>
    <row r="30" spans="1:5" x14ac:dyDescent="0.2">
      <c r="A30" t="s">
        <v>29</v>
      </c>
      <c r="B30" s="2">
        <v>1</v>
      </c>
      <c r="C30">
        <v>17.899999999999999</v>
      </c>
      <c r="D30" s="2">
        <v>0.2</v>
      </c>
      <c r="E30">
        <v>1156</v>
      </c>
    </row>
    <row r="31" spans="1:5" x14ac:dyDescent="0.2">
      <c r="A31" t="s">
        <v>30</v>
      </c>
      <c r="B31" s="2">
        <v>0.14000000000000001</v>
      </c>
      <c r="C31">
        <v>25</v>
      </c>
      <c r="D31" s="2">
        <v>0.95</v>
      </c>
      <c r="E31">
        <v>1059</v>
      </c>
    </row>
    <row r="32" spans="1:5" x14ac:dyDescent="0.2">
      <c r="A32" t="s">
        <v>31</v>
      </c>
      <c r="B32" s="2">
        <v>0.25</v>
      </c>
      <c r="C32">
        <v>24.2</v>
      </c>
      <c r="D32" s="2">
        <v>0.82</v>
      </c>
      <c r="E32">
        <v>1090</v>
      </c>
    </row>
    <row r="33" spans="1:5" x14ac:dyDescent="0.2">
      <c r="A33" t="s">
        <v>32</v>
      </c>
      <c r="B33" s="2">
        <v>0.63</v>
      </c>
      <c r="C33">
        <v>19.3</v>
      </c>
      <c r="D33" s="2">
        <v>0.18</v>
      </c>
      <c r="E33">
        <v>1073</v>
      </c>
    </row>
    <row r="34" spans="1:5" x14ac:dyDescent="0.2">
      <c r="A34" t="s">
        <v>33</v>
      </c>
      <c r="B34" s="2">
        <v>0.22</v>
      </c>
      <c r="C34">
        <v>24.5</v>
      </c>
      <c r="D34" s="2">
        <v>0.79</v>
      </c>
      <c r="E34">
        <v>1064</v>
      </c>
    </row>
    <row r="35" spans="1:5" x14ac:dyDescent="0.2">
      <c r="A35" t="s">
        <v>34</v>
      </c>
      <c r="B35" s="2">
        <v>1</v>
      </c>
      <c r="C35">
        <v>19</v>
      </c>
      <c r="D35" s="2">
        <v>0.51</v>
      </c>
      <c r="E35">
        <v>1100</v>
      </c>
    </row>
    <row r="36" spans="1:5" x14ac:dyDescent="0.2">
      <c r="A36" t="s">
        <v>35</v>
      </c>
      <c r="B36" s="2">
        <v>0.96</v>
      </c>
      <c r="C36">
        <v>19.899999999999999</v>
      </c>
      <c r="D36" s="2">
        <v>0.02</v>
      </c>
      <c r="E36">
        <v>1263</v>
      </c>
    </row>
    <row r="37" spans="1:5" x14ac:dyDescent="0.2">
      <c r="A37" t="s">
        <v>36</v>
      </c>
      <c r="B37" s="2">
        <v>1</v>
      </c>
      <c r="C37">
        <v>20</v>
      </c>
      <c r="D37" s="2">
        <v>0.19</v>
      </c>
      <c r="E37">
        <v>1097</v>
      </c>
    </row>
    <row r="38" spans="1:5" x14ac:dyDescent="0.2">
      <c r="A38" t="s">
        <v>37</v>
      </c>
      <c r="B38" s="2">
        <v>1</v>
      </c>
      <c r="C38">
        <v>18.899999999999999</v>
      </c>
      <c r="D38" s="2">
        <v>0.22</v>
      </c>
      <c r="E38">
        <v>963</v>
      </c>
    </row>
    <row r="39" spans="1:5" x14ac:dyDescent="0.2">
      <c r="A39" t="s">
        <v>38</v>
      </c>
      <c r="B39" s="2">
        <v>0.42</v>
      </c>
      <c r="C39">
        <v>21.1</v>
      </c>
      <c r="D39" s="2">
        <v>0.51</v>
      </c>
      <c r="E39">
        <v>1112</v>
      </c>
    </row>
    <row r="40" spans="1:5" x14ac:dyDescent="0.2">
      <c r="A40" t="s">
        <v>39</v>
      </c>
      <c r="B40" s="2">
        <v>0.17</v>
      </c>
      <c r="C40">
        <v>23.6</v>
      </c>
      <c r="D40" s="2">
        <v>0.7</v>
      </c>
      <c r="E40">
        <v>1082</v>
      </c>
    </row>
    <row r="41" spans="1:5" x14ac:dyDescent="0.2">
      <c r="A41" t="s">
        <v>40</v>
      </c>
      <c r="B41" s="2">
        <v>0.12</v>
      </c>
      <c r="C41">
        <v>24.7</v>
      </c>
      <c r="D41" s="2">
        <v>1</v>
      </c>
      <c r="E41">
        <v>995</v>
      </c>
    </row>
    <row r="42" spans="1:5" x14ac:dyDescent="0.2">
      <c r="A42" t="s">
        <v>41</v>
      </c>
      <c r="B42" s="2">
        <v>0.78</v>
      </c>
      <c r="C42">
        <v>18.8</v>
      </c>
      <c r="D42" s="2">
        <v>0.68</v>
      </c>
      <c r="E42">
        <v>1030</v>
      </c>
    </row>
    <row r="43" spans="1:5" x14ac:dyDescent="0.2">
      <c r="A43" t="s">
        <v>42</v>
      </c>
      <c r="B43" s="2">
        <v>0.75</v>
      </c>
      <c r="C43">
        <v>21.6</v>
      </c>
      <c r="D43" s="2">
        <v>0.03</v>
      </c>
      <c r="E43">
        <v>1268</v>
      </c>
    </row>
    <row r="44" spans="1:5" x14ac:dyDescent="0.2">
      <c r="A44" t="s">
        <v>43</v>
      </c>
      <c r="B44" s="2">
        <v>1</v>
      </c>
      <c r="C44">
        <v>19.399999999999999</v>
      </c>
      <c r="D44" s="2">
        <v>7.0000000000000007E-2</v>
      </c>
      <c r="E44">
        <v>1220</v>
      </c>
    </row>
    <row r="45" spans="1:5" x14ac:dyDescent="0.2">
      <c r="A45" t="s">
        <v>44</v>
      </c>
      <c r="B45" s="2">
        <v>0.39</v>
      </c>
      <c r="C45">
        <v>20.5</v>
      </c>
      <c r="D45" s="2">
        <v>0.68</v>
      </c>
      <c r="E45">
        <v>1022</v>
      </c>
    </row>
    <row r="46" spans="1:5" x14ac:dyDescent="0.2">
      <c r="A46" t="s">
        <v>45</v>
      </c>
      <c r="B46" s="2">
        <v>1</v>
      </c>
      <c r="C46">
        <v>20.3</v>
      </c>
      <c r="D46" s="2">
        <v>0.04</v>
      </c>
      <c r="E46">
        <v>1230</v>
      </c>
    </row>
    <row r="47" spans="1:5" x14ac:dyDescent="0.2">
      <c r="A47" t="s">
        <v>46</v>
      </c>
      <c r="B47" s="2">
        <v>0.2</v>
      </c>
      <c r="C47">
        <v>24.1</v>
      </c>
      <c r="D47" s="2">
        <v>0.66</v>
      </c>
      <c r="E47">
        <v>1106</v>
      </c>
    </row>
    <row r="48" spans="1:5" x14ac:dyDescent="0.2">
      <c r="A48" t="s">
        <v>47</v>
      </c>
      <c r="B48" s="2">
        <v>0.21</v>
      </c>
      <c r="C48">
        <v>24</v>
      </c>
      <c r="D48" s="2">
        <v>0.68</v>
      </c>
      <c r="E48">
        <v>1119</v>
      </c>
    </row>
    <row r="49" spans="1:5" x14ac:dyDescent="0.2">
      <c r="A49" t="s">
        <v>48</v>
      </c>
      <c r="B49" s="2">
        <v>0.24</v>
      </c>
      <c r="C49">
        <v>22.1</v>
      </c>
      <c r="D49" s="2">
        <v>0.7</v>
      </c>
      <c r="E49">
        <v>1074</v>
      </c>
    </row>
    <row r="50" spans="1:5" x14ac:dyDescent="0.2">
      <c r="A50" t="s">
        <v>49</v>
      </c>
      <c r="B50" s="2">
        <v>0.49</v>
      </c>
      <c r="C50">
        <v>20.8</v>
      </c>
      <c r="D50" s="2">
        <v>0.99</v>
      </c>
      <c r="E50">
        <v>943</v>
      </c>
    </row>
    <row r="51" spans="1:5" x14ac:dyDescent="0.2">
      <c r="A51" t="s">
        <v>50</v>
      </c>
      <c r="B51" s="2">
        <v>1</v>
      </c>
      <c r="C51">
        <v>20.3</v>
      </c>
      <c r="D51" s="2">
        <v>0.03</v>
      </c>
      <c r="E51">
        <v>1283</v>
      </c>
    </row>
    <row r="52" spans="1:5" x14ac:dyDescent="0.2">
      <c r="A52" t="s">
        <v>51</v>
      </c>
      <c r="B52" s="2">
        <v>1</v>
      </c>
      <c r="C52">
        <v>19.8</v>
      </c>
      <c r="D52" s="2">
        <v>0.03</v>
      </c>
      <c r="E52">
        <v>1238</v>
      </c>
    </row>
  </sheetData>
  <autoFilter ref="A1:E1" xr:uid="{8E72ED62-745C-D44B-BC68-7718B631EFEA}">
    <sortState xmlns:xlrd2="http://schemas.microsoft.com/office/spreadsheetml/2017/richdata2" ref="A2:E52">
      <sortCondition ref="A1:A52"/>
    </sortState>
  </autoFilter>
  <conditionalFormatting sqref="E1:E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D1: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B1:B104857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97E4-69D0-A542-84C7-37F10728A615}">
  <dimension ref="A1:D57"/>
  <sheetViews>
    <sheetView workbookViewId="0">
      <selection activeCell="H13" sqref="H13"/>
    </sheetView>
  </sheetViews>
  <sheetFormatPr baseColWidth="10" defaultRowHeight="16" x14ac:dyDescent="0.2"/>
  <cols>
    <col min="1" max="4" width="26.1640625" customWidth="1"/>
  </cols>
  <sheetData>
    <row r="1" spans="1:4" ht="32" customHeight="1" x14ac:dyDescent="0.2">
      <c r="A1" s="7" t="s">
        <v>0</v>
      </c>
      <c r="B1" s="7" t="s">
        <v>57</v>
      </c>
      <c r="C1" s="7" t="s">
        <v>56</v>
      </c>
      <c r="D1" s="7" t="s">
        <v>58</v>
      </c>
    </row>
    <row r="2" spans="1:4" x14ac:dyDescent="0.2">
      <c r="A2" t="s">
        <v>14</v>
      </c>
      <c r="B2" t="s">
        <v>59</v>
      </c>
      <c r="C2" t="s">
        <v>60</v>
      </c>
      <c r="D2" t="s">
        <v>61</v>
      </c>
    </row>
    <row r="3" spans="1:4" x14ac:dyDescent="0.2">
      <c r="A3" t="s">
        <v>15</v>
      </c>
      <c r="B3" t="s">
        <v>62</v>
      </c>
      <c r="C3" t="s">
        <v>60</v>
      </c>
      <c r="D3" t="s">
        <v>61</v>
      </c>
    </row>
    <row r="4" spans="1:4" x14ac:dyDescent="0.2">
      <c r="A4" t="s">
        <v>23</v>
      </c>
      <c r="B4" t="s">
        <v>63</v>
      </c>
      <c r="C4" t="s">
        <v>60</v>
      </c>
      <c r="D4" t="s">
        <v>61</v>
      </c>
    </row>
    <row r="5" spans="1:4" x14ac:dyDescent="0.2">
      <c r="A5" t="s">
        <v>36</v>
      </c>
      <c r="B5" t="s">
        <v>64</v>
      </c>
      <c r="C5" t="s">
        <v>60</v>
      </c>
      <c r="D5" t="s">
        <v>61</v>
      </c>
    </row>
    <row r="6" spans="1:4" x14ac:dyDescent="0.2">
      <c r="A6" t="s">
        <v>50</v>
      </c>
      <c r="B6" t="s">
        <v>65</v>
      </c>
      <c r="C6" t="s">
        <v>60</v>
      </c>
      <c r="D6" t="s">
        <v>61</v>
      </c>
    </row>
    <row r="7" spans="1:4" x14ac:dyDescent="0.2">
      <c r="A7" t="s">
        <v>16</v>
      </c>
      <c r="B7" t="s">
        <v>66</v>
      </c>
      <c r="C7" t="s">
        <v>60</v>
      </c>
      <c r="D7" t="s">
        <v>67</v>
      </c>
    </row>
    <row r="8" spans="1:4" x14ac:dyDescent="0.2">
      <c r="A8" t="s">
        <v>17</v>
      </c>
      <c r="B8" t="s">
        <v>68</v>
      </c>
      <c r="C8" t="s">
        <v>60</v>
      </c>
      <c r="D8" t="s">
        <v>67</v>
      </c>
    </row>
    <row r="9" spans="1:4" x14ac:dyDescent="0.2">
      <c r="A9" t="s">
        <v>24</v>
      </c>
      <c r="B9" t="s">
        <v>69</v>
      </c>
      <c r="C9" t="s">
        <v>60</v>
      </c>
      <c r="D9" t="s">
        <v>67</v>
      </c>
    </row>
    <row r="10" spans="1:4" x14ac:dyDescent="0.2">
      <c r="A10" t="s">
        <v>26</v>
      </c>
      <c r="B10" t="s">
        <v>70</v>
      </c>
      <c r="C10" t="s">
        <v>60</v>
      </c>
      <c r="D10" t="s">
        <v>67</v>
      </c>
    </row>
    <row r="11" spans="1:4" x14ac:dyDescent="0.2">
      <c r="A11" t="s">
        <v>35</v>
      </c>
      <c r="B11" t="s">
        <v>71</v>
      </c>
      <c r="C11" t="s">
        <v>60</v>
      </c>
      <c r="D11" t="s">
        <v>67</v>
      </c>
    </row>
    <row r="12" spans="1:4" x14ac:dyDescent="0.2">
      <c r="A12" t="s">
        <v>28</v>
      </c>
      <c r="B12" t="s">
        <v>72</v>
      </c>
      <c r="C12" t="s">
        <v>60</v>
      </c>
      <c r="D12" t="s">
        <v>67</v>
      </c>
    </row>
    <row r="13" spans="1:4" x14ac:dyDescent="0.2">
      <c r="A13" t="s">
        <v>42</v>
      </c>
      <c r="B13" t="s">
        <v>73</v>
      </c>
      <c r="C13" t="s">
        <v>60</v>
      </c>
      <c r="D13" t="s">
        <v>67</v>
      </c>
    </row>
    <row r="14" spans="1:4" x14ac:dyDescent="0.2">
      <c r="A14" t="s">
        <v>31</v>
      </c>
      <c r="B14" t="s">
        <v>74</v>
      </c>
      <c r="C14" t="s">
        <v>75</v>
      </c>
      <c r="D14" t="s">
        <v>76</v>
      </c>
    </row>
    <row r="15" spans="1:4" x14ac:dyDescent="0.2">
      <c r="A15" t="s">
        <v>33</v>
      </c>
      <c r="B15" t="s">
        <v>77</v>
      </c>
      <c r="C15" t="s">
        <v>75</v>
      </c>
      <c r="D15" t="s">
        <v>76</v>
      </c>
    </row>
    <row r="16" spans="1:4" x14ac:dyDescent="0.2">
      <c r="A16" t="s">
        <v>39</v>
      </c>
      <c r="B16" t="s">
        <v>78</v>
      </c>
      <c r="C16" t="s">
        <v>75</v>
      </c>
      <c r="D16" t="s">
        <v>76</v>
      </c>
    </row>
    <row r="17" spans="1:4" x14ac:dyDescent="0.2">
      <c r="A17" t="s">
        <v>7</v>
      </c>
      <c r="B17" t="s">
        <v>79</v>
      </c>
      <c r="C17" t="s">
        <v>75</v>
      </c>
      <c r="D17" t="s">
        <v>80</v>
      </c>
    </row>
    <row r="18" spans="1:4" x14ac:dyDescent="0.2">
      <c r="A18" t="s">
        <v>22</v>
      </c>
      <c r="B18" t="s">
        <v>81</v>
      </c>
      <c r="C18" t="s">
        <v>75</v>
      </c>
      <c r="D18" t="s">
        <v>80</v>
      </c>
    </row>
    <row r="19" spans="1:4" x14ac:dyDescent="0.2">
      <c r="A19" t="s">
        <v>20</v>
      </c>
      <c r="B19" t="s">
        <v>82</v>
      </c>
      <c r="C19" t="s">
        <v>75</v>
      </c>
      <c r="D19" t="s">
        <v>80</v>
      </c>
    </row>
    <row r="20" spans="1:4" x14ac:dyDescent="0.2">
      <c r="A20" t="s">
        <v>30</v>
      </c>
      <c r="B20" t="s">
        <v>83</v>
      </c>
      <c r="C20" t="s">
        <v>75</v>
      </c>
      <c r="D20" t="s">
        <v>80</v>
      </c>
    </row>
    <row r="21" spans="1:4" x14ac:dyDescent="0.2">
      <c r="A21" t="s">
        <v>40</v>
      </c>
      <c r="B21" t="s">
        <v>84</v>
      </c>
      <c r="C21" t="s">
        <v>75</v>
      </c>
      <c r="D21" t="s">
        <v>80</v>
      </c>
    </row>
    <row r="22" spans="1:4" x14ac:dyDescent="0.2">
      <c r="A22" t="s">
        <v>46</v>
      </c>
      <c r="B22" t="s">
        <v>85</v>
      </c>
      <c r="C22" t="s">
        <v>75</v>
      </c>
      <c r="D22" t="s">
        <v>80</v>
      </c>
    </row>
    <row r="23" spans="1:4" x14ac:dyDescent="0.2">
      <c r="A23" t="s">
        <v>1</v>
      </c>
      <c r="B23" t="s">
        <v>86</v>
      </c>
      <c r="C23" t="s">
        <v>87</v>
      </c>
      <c r="D23" t="s">
        <v>88</v>
      </c>
    </row>
    <row r="24" spans="1:4" x14ac:dyDescent="0.2">
      <c r="A24" t="s">
        <v>18</v>
      </c>
      <c r="B24" t="s">
        <v>89</v>
      </c>
      <c r="C24" t="s">
        <v>87</v>
      </c>
      <c r="D24" t="s">
        <v>88</v>
      </c>
    </row>
    <row r="25" spans="1:4" x14ac:dyDescent="0.2">
      <c r="A25" t="s">
        <v>25</v>
      </c>
      <c r="B25" t="s">
        <v>90</v>
      </c>
      <c r="C25" t="s">
        <v>87</v>
      </c>
      <c r="D25" t="s">
        <v>88</v>
      </c>
    </row>
    <row r="26" spans="1:4" x14ac:dyDescent="0.2">
      <c r="A26" t="s">
        <v>43</v>
      </c>
      <c r="B26" t="s">
        <v>91</v>
      </c>
      <c r="C26" t="s">
        <v>87</v>
      </c>
      <c r="D26" t="s">
        <v>88</v>
      </c>
    </row>
    <row r="27" spans="1:4" x14ac:dyDescent="0.2">
      <c r="A27" t="s">
        <v>9</v>
      </c>
      <c r="B27" t="s">
        <v>92</v>
      </c>
      <c r="C27" t="s">
        <v>87</v>
      </c>
      <c r="D27" t="s">
        <v>93</v>
      </c>
    </row>
    <row r="28" spans="1:4" x14ac:dyDescent="0.2">
      <c r="A28" t="s">
        <v>8</v>
      </c>
      <c r="B28" t="s">
        <v>94</v>
      </c>
      <c r="C28" t="s">
        <v>87</v>
      </c>
      <c r="D28" t="s">
        <v>93</v>
      </c>
    </row>
    <row r="29" spans="1:4" x14ac:dyDescent="0.2">
      <c r="A29" t="s">
        <v>10</v>
      </c>
      <c r="B29" t="s">
        <v>95</v>
      </c>
      <c r="C29" t="s">
        <v>87</v>
      </c>
      <c r="D29" t="s">
        <v>93</v>
      </c>
    </row>
    <row r="30" spans="1:4" x14ac:dyDescent="0.2">
      <c r="A30" t="s">
        <v>11</v>
      </c>
      <c r="B30" t="s">
        <v>96</v>
      </c>
      <c r="C30" t="s">
        <v>87</v>
      </c>
      <c r="D30" t="s">
        <v>93</v>
      </c>
    </row>
    <row r="31" spans="1:4" x14ac:dyDescent="0.2">
      <c r="A31" t="s">
        <v>21</v>
      </c>
      <c r="B31" t="s">
        <v>97</v>
      </c>
      <c r="C31" t="s">
        <v>87</v>
      </c>
      <c r="D31" t="s">
        <v>93</v>
      </c>
    </row>
    <row r="32" spans="1:4" x14ac:dyDescent="0.2">
      <c r="A32" t="s">
        <v>34</v>
      </c>
      <c r="B32" t="s">
        <v>98</v>
      </c>
      <c r="C32" t="s">
        <v>87</v>
      </c>
      <c r="D32" t="s">
        <v>93</v>
      </c>
    </row>
    <row r="33" spans="1:4" x14ac:dyDescent="0.2">
      <c r="A33" t="s">
        <v>41</v>
      </c>
      <c r="B33" t="s">
        <v>99</v>
      </c>
      <c r="C33" t="s">
        <v>87</v>
      </c>
      <c r="D33" t="s">
        <v>93</v>
      </c>
    </row>
    <row r="34" spans="1:4" x14ac:dyDescent="0.2">
      <c r="A34" t="s">
        <v>47</v>
      </c>
      <c r="B34" t="s">
        <v>100</v>
      </c>
      <c r="C34" t="s">
        <v>87</v>
      </c>
      <c r="D34" t="s">
        <v>93</v>
      </c>
    </row>
    <row r="35" spans="1:4" x14ac:dyDescent="0.2">
      <c r="A35" t="s">
        <v>49</v>
      </c>
      <c r="B35" t="s">
        <v>101</v>
      </c>
      <c r="C35" t="s">
        <v>87</v>
      </c>
      <c r="D35" t="s">
        <v>93</v>
      </c>
    </row>
    <row r="36" spans="1:4" x14ac:dyDescent="0.2">
      <c r="A36" t="s">
        <v>4</v>
      </c>
      <c r="B36" t="s">
        <v>102</v>
      </c>
      <c r="C36" t="s">
        <v>87</v>
      </c>
      <c r="D36" t="s">
        <v>103</v>
      </c>
    </row>
    <row r="37" spans="1:4" x14ac:dyDescent="0.2">
      <c r="A37" t="s">
        <v>19</v>
      </c>
      <c r="B37" t="s">
        <v>104</v>
      </c>
      <c r="C37" t="s">
        <v>87</v>
      </c>
      <c r="D37" t="s">
        <v>103</v>
      </c>
    </row>
    <row r="38" spans="1:4" x14ac:dyDescent="0.2">
      <c r="A38" t="s">
        <v>37</v>
      </c>
      <c r="B38" t="s">
        <v>105</v>
      </c>
      <c r="C38" t="s">
        <v>87</v>
      </c>
      <c r="D38" t="s">
        <v>103</v>
      </c>
    </row>
    <row r="39" spans="1:4" x14ac:dyDescent="0.2">
      <c r="A39" t="s">
        <v>44</v>
      </c>
      <c r="B39" t="s">
        <v>106</v>
      </c>
      <c r="C39" t="s">
        <v>87</v>
      </c>
      <c r="D39" t="s">
        <v>103</v>
      </c>
    </row>
    <row r="40" spans="1:4" x14ac:dyDescent="0.2">
      <c r="A40" t="s">
        <v>3</v>
      </c>
      <c r="B40" t="s">
        <v>107</v>
      </c>
      <c r="C40" t="s">
        <v>108</v>
      </c>
      <c r="D40" t="s">
        <v>109</v>
      </c>
    </row>
    <row r="41" spans="1:4" x14ac:dyDescent="0.2">
      <c r="A41" t="s">
        <v>6</v>
      </c>
      <c r="B41" t="s">
        <v>110</v>
      </c>
      <c r="C41" t="s">
        <v>108</v>
      </c>
      <c r="D41" t="s">
        <v>109</v>
      </c>
    </row>
    <row r="42" spans="1:4" x14ac:dyDescent="0.2">
      <c r="A42" t="s">
        <v>13</v>
      </c>
      <c r="B42" t="s">
        <v>111</v>
      </c>
      <c r="C42" t="s">
        <v>108</v>
      </c>
      <c r="D42" t="s">
        <v>109</v>
      </c>
    </row>
    <row r="43" spans="1:4" x14ac:dyDescent="0.2">
      <c r="A43" t="s">
        <v>27</v>
      </c>
      <c r="B43" t="s">
        <v>112</v>
      </c>
      <c r="C43" t="s">
        <v>108</v>
      </c>
      <c r="D43" t="s">
        <v>109</v>
      </c>
    </row>
    <row r="44" spans="1:4" x14ac:dyDescent="0.2">
      <c r="A44" t="s">
        <v>32</v>
      </c>
      <c r="B44" t="s">
        <v>113</v>
      </c>
      <c r="C44" t="s">
        <v>108</v>
      </c>
      <c r="D44" t="s">
        <v>109</v>
      </c>
    </row>
    <row r="45" spans="1:4" x14ac:dyDescent="0.2">
      <c r="A45" t="s">
        <v>29</v>
      </c>
      <c r="B45" t="s">
        <v>114</v>
      </c>
      <c r="C45" t="s">
        <v>108</v>
      </c>
      <c r="D45" t="s">
        <v>109</v>
      </c>
    </row>
    <row r="46" spans="1:4" x14ac:dyDescent="0.2">
      <c r="A46" t="s">
        <v>45</v>
      </c>
      <c r="B46" t="s">
        <v>115</v>
      </c>
      <c r="C46" t="s">
        <v>108</v>
      </c>
      <c r="D46" t="s">
        <v>109</v>
      </c>
    </row>
    <row r="47" spans="1:4" x14ac:dyDescent="0.2">
      <c r="A47" t="s">
        <v>51</v>
      </c>
      <c r="B47" t="s">
        <v>116</v>
      </c>
      <c r="C47" t="s">
        <v>108</v>
      </c>
      <c r="D47" t="s">
        <v>109</v>
      </c>
    </row>
    <row r="48" spans="1:4" x14ac:dyDescent="0.2">
      <c r="A48" t="s">
        <v>2</v>
      </c>
      <c r="B48" t="s">
        <v>117</v>
      </c>
      <c r="C48" t="s">
        <v>108</v>
      </c>
      <c r="D48" t="s">
        <v>118</v>
      </c>
    </row>
    <row r="49" spans="1:4" x14ac:dyDescent="0.2">
      <c r="A49" t="s">
        <v>5</v>
      </c>
      <c r="B49" t="s">
        <v>119</v>
      </c>
      <c r="C49" t="s">
        <v>108</v>
      </c>
      <c r="D49" t="s">
        <v>118</v>
      </c>
    </row>
    <row r="50" spans="1:4" x14ac:dyDescent="0.2">
      <c r="A50" t="s">
        <v>12</v>
      </c>
      <c r="B50" t="s">
        <v>120</v>
      </c>
      <c r="C50" t="s">
        <v>108</v>
      </c>
      <c r="D50" t="s">
        <v>118</v>
      </c>
    </row>
    <row r="51" spans="1:4" x14ac:dyDescent="0.2">
      <c r="A51" t="s">
        <v>38</v>
      </c>
      <c r="B51" t="s">
        <v>121</v>
      </c>
      <c r="C51" t="s">
        <v>108</v>
      </c>
      <c r="D51" t="s">
        <v>118</v>
      </c>
    </row>
    <row r="52" spans="1:4" x14ac:dyDescent="0.2">
      <c r="A52" t="s">
        <v>48</v>
      </c>
      <c r="B52" t="s">
        <v>122</v>
      </c>
      <c r="C52" t="s">
        <v>108</v>
      </c>
      <c r="D52" t="s">
        <v>118</v>
      </c>
    </row>
    <row r="55" spans="1:4" x14ac:dyDescent="0.2">
      <c r="A55" s="4" t="s">
        <v>123</v>
      </c>
    </row>
    <row r="56" spans="1:4" x14ac:dyDescent="0.2">
      <c r="A56" s="4" t="s">
        <v>124</v>
      </c>
    </row>
    <row r="57" spans="1:4" x14ac:dyDescent="0.2">
      <c r="A57" s="4" t="s">
        <v>125</v>
      </c>
    </row>
  </sheetData>
  <autoFilter ref="A1:D1" xr:uid="{40A57D51-5506-6342-B31F-DD205DF72F26}">
    <sortState xmlns:xlrd2="http://schemas.microsoft.com/office/spreadsheetml/2017/richdata2" ref="A2:D52">
      <sortCondition ref="C1:C52"/>
    </sortState>
  </autoFilter>
  <hyperlinks>
    <hyperlink ref="A57" r:id="rId1" xr:uid="{F6E5C6CF-A50E-0945-9FD6-71653BD85CF8}"/>
    <hyperlink ref="A56" r:id="rId2" xr:uid="{DF77630B-5454-0949-9306-C6C2193B1B39}"/>
    <hyperlink ref="A55" r:id="rId3" xr:uid="{3FB2B01C-C6A8-6D47-A5E5-FD60B9752DE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A909-900C-184E-A8C5-BDFE12D0DD23}">
  <dimension ref="A1:I52"/>
  <sheetViews>
    <sheetView workbookViewId="0">
      <selection activeCell="G7" sqref="G7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126</v>
      </c>
      <c r="C1" s="6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129</v>
      </c>
    </row>
    <row r="2" spans="1:9" x14ac:dyDescent="0.2">
      <c r="A2" t="s">
        <v>6</v>
      </c>
      <c r="B2" s="2">
        <v>1</v>
      </c>
      <c r="C2" s="2">
        <v>0.3</v>
      </c>
      <c r="D2" s="2">
        <v>0.27</v>
      </c>
      <c r="E2" s="2">
        <f>SUM(B2:D2)</f>
        <v>1.57</v>
      </c>
      <c r="F2" s="2">
        <v>0.11</v>
      </c>
      <c r="G2" s="2">
        <v>1</v>
      </c>
      <c r="H2" s="2">
        <v>1</v>
      </c>
      <c r="I2" s="2">
        <f>SUM(F2:H2)</f>
        <v>2.1100000000000003</v>
      </c>
    </row>
    <row r="3" spans="1:9" x14ac:dyDescent="0.2">
      <c r="A3" t="s">
        <v>7</v>
      </c>
      <c r="B3" s="2">
        <v>0.31</v>
      </c>
      <c r="C3" s="2">
        <v>0.26</v>
      </c>
      <c r="D3" s="2">
        <v>0.22</v>
      </c>
      <c r="E3" s="2">
        <f>SUM(B3:D3)</f>
        <v>0.79</v>
      </c>
      <c r="F3" s="2">
        <v>1</v>
      </c>
      <c r="G3" s="2">
        <v>1</v>
      </c>
      <c r="H3" s="2">
        <v>1</v>
      </c>
      <c r="I3" s="2">
        <f>SUM(F3:H3)</f>
        <v>3</v>
      </c>
    </row>
    <row r="4" spans="1:9" x14ac:dyDescent="0.2">
      <c r="A4" t="s">
        <v>8</v>
      </c>
      <c r="B4" s="2">
        <v>0.18</v>
      </c>
      <c r="C4" s="2">
        <v>0.17</v>
      </c>
      <c r="D4" s="2">
        <v>0.13</v>
      </c>
      <c r="E4" s="2">
        <f>SUM(B4:D4)</f>
        <v>0.48</v>
      </c>
      <c r="F4" s="2">
        <v>1</v>
      </c>
      <c r="G4" s="2">
        <v>1</v>
      </c>
      <c r="H4" s="2">
        <v>1</v>
      </c>
      <c r="I4" s="2">
        <f>SUM(F4:H4)</f>
        <v>3</v>
      </c>
    </row>
    <row r="5" spans="1:9" x14ac:dyDescent="0.2">
      <c r="A5" t="s">
        <v>10</v>
      </c>
      <c r="B5" s="2">
        <v>0.73</v>
      </c>
      <c r="C5" s="2">
        <v>0.66</v>
      </c>
      <c r="D5" s="2">
        <v>0.54</v>
      </c>
      <c r="E5" s="2">
        <f>SUM(B5:D5)</f>
        <v>1.9300000000000002</v>
      </c>
      <c r="F5" s="2">
        <v>0.83</v>
      </c>
      <c r="G5" s="2">
        <v>0.56000000000000005</v>
      </c>
      <c r="H5" s="2">
        <v>1</v>
      </c>
      <c r="I5" s="2">
        <f>SUM(F5:H5)</f>
        <v>2.39</v>
      </c>
    </row>
    <row r="6" spans="1:9" x14ac:dyDescent="0.2">
      <c r="A6" t="s">
        <v>13</v>
      </c>
      <c r="B6" s="2">
        <v>0.38</v>
      </c>
      <c r="C6" s="2">
        <v>0.36</v>
      </c>
      <c r="D6" s="2">
        <v>0.31</v>
      </c>
      <c r="E6" s="2">
        <f>SUM(B6:D6)</f>
        <v>1.05</v>
      </c>
      <c r="F6" s="2">
        <v>0.93</v>
      </c>
      <c r="G6" s="2">
        <v>1</v>
      </c>
      <c r="H6" s="2">
        <v>1</v>
      </c>
      <c r="I6" s="2">
        <f>SUM(F6:H6)</f>
        <v>2.93</v>
      </c>
    </row>
    <row r="7" spans="1:9" x14ac:dyDescent="0.2">
      <c r="A7" t="s">
        <v>14</v>
      </c>
      <c r="B7" s="2">
        <v>0.93</v>
      </c>
      <c r="C7" s="2">
        <v>0.43</v>
      </c>
      <c r="D7" s="2">
        <v>0.35</v>
      </c>
      <c r="E7" s="2">
        <f>SUM(B7:D7)</f>
        <v>1.71</v>
      </c>
      <c r="F7" s="2">
        <v>0.09</v>
      </c>
      <c r="G7" s="2">
        <v>0.99</v>
      </c>
      <c r="H7" s="2">
        <v>1</v>
      </c>
      <c r="I7" s="2">
        <f>SUM(F7:H7)</f>
        <v>2.08</v>
      </c>
    </row>
    <row r="8" spans="1:9" x14ac:dyDescent="0.2">
      <c r="A8" t="s">
        <v>23</v>
      </c>
      <c r="B8" s="2">
        <v>0.28999999999999998</v>
      </c>
      <c r="C8" s="2">
        <v>0.22</v>
      </c>
      <c r="D8" s="2">
        <v>0.19</v>
      </c>
      <c r="E8" s="2">
        <f>SUM(B8:D8)</f>
        <v>0.7</v>
      </c>
      <c r="F8" s="2">
        <v>1</v>
      </c>
      <c r="G8" s="2">
        <v>1</v>
      </c>
      <c r="H8" s="2">
        <v>1</v>
      </c>
      <c r="I8" s="2">
        <f>SUM(F8:H8)</f>
        <v>3</v>
      </c>
    </row>
    <row r="9" spans="1:9" x14ac:dyDescent="0.2">
      <c r="A9" t="s">
        <v>40</v>
      </c>
      <c r="B9" s="2">
        <v>0.21</v>
      </c>
      <c r="C9" s="2">
        <v>0.15</v>
      </c>
      <c r="D9" s="2">
        <v>0.12</v>
      </c>
      <c r="E9" s="2">
        <f>SUM(B9:D9)</f>
        <v>0.48</v>
      </c>
      <c r="F9" s="2">
        <v>0.71</v>
      </c>
      <c r="G9" s="2">
        <v>0.97</v>
      </c>
      <c r="H9" s="2">
        <v>1</v>
      </c>
      <c r="I9" s="2">
        <f>SUM(F9:H9)</f>
        <v>2.6799999999999997</v>
      </c>
    </row>
    <row r="10" spans="1:9" x14ac:dyDescent="0.2">
      <c r="A10" t="s">
        <v>20</v>
      </c>
      <c r="B10" s="2">
        <v>0.08</v>
      </c>
      <c r="C10" s="2">
        <v>7.0000000000000007E-2</v>
      </c>
      <c r="D10" s="2">
        <v>0.06</v>
      </c>
      <c r="E10" s="2">
        <f>SUM(B10:D10)</f>
        <v>0.21000000000000002</v>
      </c>
      <c r="F10" s="2">
        <v>0.95</v>
      </c>
      <c r="G10" s="2">
        <v>0.99</v>
      </c>
      <c r="H10" s="2">
        <v>0.99</v>
      </c>
      <c r="I10" s="2">
        <f>SUM(F10:H10)</f>
        <v>2.9299999999999997</v>
      </c>
    </row>
    <row r="11" spans="1:9" x14ac:dyDescent="0.2">
      <c r="A11" t="s">
        <v>49</v>
      </c>
      <c r="B11" s="2">
        <v>0.69</v>
      </c>
      <c r="C11" s="2">
        <v>0.65</v>
      </c>
      <c r="D11" s="2">
        <v>0.49</v>
      </c>
      <c r="E11" s="2">
        <f>SUM(B11:D11)</f>
        <v>1.8299999999999998</v>
      </c>
      <c r="F11" s="2">
        <v>0.14000000000000001</v>
      </c>
      <c r="G11" s="2">
        <v>0.28000000000000003</v>
      </c>
      <c r="H11" s="2">
        <v>0.99</v>
      </c>
      <c r="I11" s="2">
        <f>SUM(F11:H11)</f>
        <v>1.4100000000000001</v>
      </c>
    </row>
    <row r="12" spans="1:9" x14ac:dyDescent="0.2">
      <c r="A12" t="s">
        <v>30</v>
      </c>
      <c r="B12" s="2">
        <v>0.18</v>
      </c>
      <c r="C12" s="2">
        <v>0.16</v>
      </c>
      <c r="D12" s="2">
        <v>0.14000000000000001</v>
      </c>
      <c r="E12" s="2">
        <f>SUM(B12:D12)</f>
        <v>0.48</v>
      </c>
      <c r="F12" s="2">
        <v>0.96</v>
      </c>
      <c r="G12" s="2">
        <v>0.96</v>
      </c>
      <c r="H12" s="2">
        <v>0.95</v>
      </c>
      <c r="I12" s="2">
        <f>SUM(F12:H12)</f>
        <v>2.87</v>
      </c>
    </row>
    <row r="13" spans="1:9" x14ac:dyDescent="0.2">
      <c r="A13" t="s">
        <v>9</v>
      </c>
      <c r="B13" s="2">
        <v>0.32</v>
      </c>
      <c r="C13" s="2">
        <v>0.32</v>
      </c>
      <c r="D13" s="2">
        <v>0.32</v>
      </c>
      <c r="E13" s="2">
        <f>SUM(B13:D13)</f>
        <v>0.96</v>
      </c>
      <c r="F13" s="2">
        <v>1</v>
      </c>
      <c r="G13" s="2">
        <v>0.92</v>
      </c>
      <c r="H13" s="2">
        <v>0.94</v>
      </c>
      <c r="I13" s="2">
        <f>SUM(F13:H13)</f>
        <v>2.86</v>
      </c>
    </row>
    <row r="14" spans="1:9" x14ac:dyDescent="0.2">
      <c r="A14" t="s">
        <v>21</v>
      </c>
      <c r="B14" s="2">
        <v>0.28000000000000003</v>
      </c>
      <c r="C14" s="2">
        <v>0.31</v>
      </c>
      <c r="D14" s="2">
        <v>0.28000000000000003</v>
      </c>
      <c r="E14" s="2">
        <f>SUM(B14:D14)</f>
        <v>0.87000000000000011</v>
      </c>
      <c r="F14" s="2">
        <v>0.69</v>
      </c>
      <c r="G14" s="2">
        <v>0.76</v>
      </c>
      <c r="H14" s="2">
        <v>0.82</v>
      </c>
      <c r="I14" s="2">
        <f>SUM(F14:H14)</f>
        <v>2.27</v>
      </c>
    </row>
    <row r="15" spans="1:9" x14ac:dyDescent="0.2">
      <c r="A15" t="s">
        <v>31</v>
      </c>
      <c r="B15" s="2">
        <v>0.34</v>
      </c>
      <c r="C15" s="2">
        <v>0.31</v>
      </c>
      <c r="D15" s="2">
        <v>0.25</v>
      </c>
      <c r="E15" s="2">
        <f>SUM(B15:D15)</f>
        <v>0.9</v>
      </c>
      <c r="F15" s="2">
        <v>0.7</v>
      </c>
      <c r="G15" s="2">
        <v>0.82</v>
      </c>
      <c r="H15" s="2">
        <v>0.82</v>
      </c>
      <c r="I15" s="2">
        <f>SUM(F15:H15)</f>
        <v>2.34</v>
      </c>
    </row>
    <row r="16" spans="1:9" x14ac:dyDescent="0.2">
      <c r="A16" t="s">
        <v>22</v>
      </c>
      <c r="B16" s="2">
        <v>0.28999999999999998</v>
      </c>
      <c r="C16" s="2">
        <v>0.25</v>
      </c>
      <c r="D16" s="2">
        <v>0.21</v>
      </c>
      <c r="E16" s="2">
        <f>SUM(B16:D16)</f>
        <v>0.75</v>
      </c>
      <c r="F16" s="2">
        <v>0.76</v>
      </c>
      <c r="G16" s="2">
        <v>0.8</v>
      </c>
      <c r="H16" s="2">
        <v>0.81</v>
      </c>
      <c r="I16" s="2">
        <f>SUM(F16:H16)</f>
        <v>2.37</v>
      </c>
    </row>
    <row r="17" spans="1:9" x14ac:dyDescent="0.2">
      <c r="A17" t="s">
        <v>33</v>
      </c>
      <c r="B17" s="2">
        <v>0.31</v>
      </c>
      <c r="C17" s="2">
        <v>0.27</v>
      </c>
      <c r="D17" s="2">
        <v>0.22</v>
      </c>
      <c r="E17" s="2">
        <f>SUM(B17:D17)</f>
        <v>0.8</v>
      </c>
      <c r="F17" s="2">
        <v>0.67</v>
      </c>
      <c r="G17" s="2">
        <v>0.79</v>
      </c>
      <c r="H17" s="2">
        <v>0.79</v>
      </c>
      <c r="I17" s="2">
        <f>SUM(F17:H17)</f>
        <v>2.25</v>
      </c>
    </row>
    <row r="18" spans="1:9" x14ac:dyDescent="0.2">
      <c r="A18" t="s">
        <v>11</v>
      </c>
      <c r="B18" s="2">
        <v>0.55000000000000004</v>
      </c>
      <c r="C18" s="2">
        <v>0.53</v>
      </c>
      <c r="D18" s="2">
        <v>0.49</v>
      </c>
      <c r="E18" s="2">
        <f>SUM(B18:D18)</f>
        <v>1.57</v>
      </c>
      <c r="F18" s="2">
        <v>0.61</v>
      </c>
      <c r="G18" s="2">
        <v>0.7</v>
      </c>
      <c r="H18" s="2">
        <v>0.71</v>
      </c>
      <c r="I18" s="2">
        <f>SUM(F18:H18)</f>
        <v>2.02</v>
      </c>
    </row>
    <row r="19" spans="1:9" x14ac:dyDescent="0.2">
      <c r="A19" t="s">
        <v>39</v>
      </c>
      <c r="B19" s="2">
        <v>0.23</v>
      </c>
      <c r="C19" s="2">
        <v>0.2</v>
      </c>
      <c r="D19" s="2">
        <v>0.17</v>
      </c>
      <c r="E19" s="2">
        <f>SUM(B19:D19)</f>
        <v>0.60000000000000009</v>
      </c>
      <c r="F19" s="2">
        <v>0.65</v>
      </c>
      <c r="G19" s="2">
        <v>0.7</v>
      </c>
      <c r="H19" s="2">
        <v>0.7</v>
      </c>
      <c r="I19" s="2">
        <f>SUM(F19:H19)</f>
        <v>2.0499999999999998</v>
      </c>
    </row>
    <row r="20" spans="1:9" x14ac:dyDescent="0.2">
      <c r="A20" t="s">
        <v>48</v>
      </c>
      <c r="B20" s="2">
        <v>0.28999999999999998</v>
      </c>
      <c r="C20" s="2">
        <v>0.24</v>
      </c>
      <c r="D20" s="2">
        <v>0.24</v>
      </c>
      <c r="E20" s="2">
        <f>SUM(B20:D20)</f>
        <v>0.77</v>
      </c>
      <c r="F20" s="2">
        <v>0.64</v>
      </c>
      <c r="G20" s="2">
        <v>0.69</v>
      </c>
      <c r="H20" s="2">
        <v>0.7</v>
      </c>
      <c r="I20" s="2">
        <f>SUM(F20:H20)</f>
        <v>2.0300000000000002</v>
      </c>
    </row>
    <row r="21" spans="1:9" x14ac:dyDescent="0.2">
      <c r="A21" t="s">
        <v>41</v>
      </c>
      <c r="B21" s="2">
        <v>1</v>
      </c>
      <c r="C21" s="2">
        <v>1</v>
      </c>
      <c r="D21" s="2">
        <v>0.78</v>
      </c>
      <c r="E21" s="2">
        <f>SUM(B21:D21)</f>
        <v>2.7800000000000002</v>
      </c>
      <c r="F21" s="2">
        <v>0.5</v>
      </c>
      <c r="G21" s="2">
        <v>0.55000000000000004</v>
      </c>
      <c r="H21" s="2">
        <v>0.68</v>
      </c>
      <c r="I21" s="2">
        <f>SUM(F21:H21)</f>
        <v>1.73</v>
      </c>
    </row>
    <row r="22" spans="1:9" x14ac:dyDescent="0.2">
      <c r="A22" t="s">
        <v>44</v>
      </c>
      <c r="B22" s="2">
        <v>0.45</v>
      </c>
      <c r="C22" s="2">
        <v>0.45</v>
      </c>
      <c r="D22" s="2">
        <v>0.39</v>
      </c>
      <c r="E22" s="2">
        <f>SUM(B22:D22)</f>
        <v>1.29</v>
      </c>
      <c r="F22" s="2">
        <v>0.62</v>
      </c>
      <c r="G22" s="2">
        <v>0.66</v>
      </c>
      <c r="H22" s="2">
        <v>0.68</v>
      </c>
      <c r="I22" s="2">
        <f>SUM(F22:H22)</f>
        <v>1.96</v>
      </c>
    </row>
    <row r="23" spans="1:9" x14ac:dyDescent="0.2">
      <c r="A23" t="s">
        <v>47</v>
      </c>
      <c r="B23" s="2">
        <v>0.28999999999999998</v>
      </c>
      <c r="C23" s="2">
        <v>0.24</v>
      </c>
      <c r="D23" s="2">
        <v>0.21</v>
      </c>
      <c r="E23" s="2">
        <f>SUM(B23:D23)</f>
        <v>0.74</v>
      </c>
      <c r="F23" s="2">
        <v>0.65</v>
      </c>
      <c r="G23" s="2">
        <v>0.68</v>
      </c>
      <c r="H23" s="2">
        <v>0.68</v>
      </c>
      <c r="I23" s="2">
        <f>SUM(F23:H23)</f>
        <v>2.0100000000000002</v>
      </c>
    </row>
    <row r="24" spans="1:9" x14ac:dyDescent="0.2">
      <c r="A24" t="s">
        <v>15</v>
      </c>
      <c r="B24" s="2">
        <v>0.35</v>
      </c>
      <c r="C24" s="2">
        <v>0.32</v>
      </c>
      <c r="D24" s="2">
        <v>0.28999999999999998</v>
      </c>
      <c r="E24" s="2">
        <f>SUM(B24:D24)</f>
        <v>0.96</v>
      </c>
      <c r="F24" s="2">
        <v>0.63</v>
      </c>
      <c r="G24" s="2">
        <v>0.63</v>
      </c>
      <c r="H24" s="2">
        <v>0.66</v>
      </c>
      <c r="I24" s="2">
        <f>SUM(F24:H24)</f>
        <v>1.92</v>
      </c>
    </row>
    <row r="25" spans="1:9" x14ac:dyDescent="0.2">
      <c r="A25" t="s">
        <v>46</v>
      </c>
      <c r="B25" s="2">
        <v>0.28999999999999998</v>
      </c>
      <c r="C25" s="2">
        <v>0.24</v>
      </c>
      <c r="D25" s="2">
        <v>0.2</v>
      </c>
      <c r="E25" s="2">
        <f>SUM(B25:D25)</f>
        <v>0.73</v>
      </c>
      <c r="F25" s="2">
        <v>0.6</v>
      </c>
      <c r="G25" s="2">
        <v>0.64</v>
      </c>
      <c r="H25" s="2">
        <v>0.66</v>
      </c>
      <c r="I25" s="2">
        <f>SUM(F25:H25)</f>
        <v>1.9</v>
      </c>
    </row>
    <row r="26" spans="1:9" x14ac:dyDescent="0.2">
      <c r="A26" t="s">
        <v>5</v>
      </c>
      <c r="B26" s="2">
        <v>0.31</v>
      </c>
      <c r="C26" s="2">
        <v>0.27</v>
      </c>
      <c r="D26" s="2">
        <v>0.23</v>
      </c>
      <c r="E26" s="2">
        <f>SUM(B26:D26)</f>
        <v>0.81</v>
      </c>
      <c r="F26" s="2">
        <v>0.53</v>
      </c>
      <c r="G26" s="2">
        <v>0.6</v>
      </c>
      <c r="H26" s="2">
        <v>0.63</v>
      </c>
      <c r="I26" s="2">
        <f>SUM(F26:H26)</f>
        <v>1.7599999999999998</v>
      </c>
    </row>
    <row r="27" spans="1:9" x14ac:dyDescent="0.2">
      <c r="A27" t="s">
        <v>12</v>
      </c>
      <c r="B27" s="2">
        <v>0.9</v>
      </c>
      <c r="C27" s="2">
        <v>0.89</v>
      </c>
      <c r="D27" s="2">
        <v>0.8</v>
      </c>
      <c r="E27" s="2">
        <f>SUM(B27:D27)</f>
        <v>2.59</v>
      </c>
      <c r="F27" s="2">
        <v>0.55000000000000004</v>
      </c>
      <c r="G27" s="2">
        <v>0.56000000000000005</v>
      </c>
      <c r="H27" s="2">
        <v>0.54</v>
      </c>
      <c r="I27" s="2">
        <f>SUM(F27:H27)</f>
        <v>1.6500000000000001</v>
      </c>
    </row>
    <row r="28" spans="1:9" x14ac:dyDescent="0.2">
      <c r="A28" t="s">
        <v>34</v>
      </c>
      <c r="B28" s="2">
        <v>1</v>
      </c>
      <c r="C28" s="2">
        <v>1</v>
      </c>
      <c r="D28" s="2">
        <v>1</v>
      </c>
      <c r="E28" s="2">
        <f>SUM(B28:D28)</f>
        <v>3</v>
      </c>
      <c r="F28" s="2">
        <v>0.49</v>
      </c>
      <c r="G28" s="2">
        <v>0.52</v>
      </c>
      <c r="H28" s="2">
        <v>0.51</v>
      </c>
      <c r="I28" s="2">
        <f>SUM(F28:H28)</f>
        <v>1.52</v>
      </c>
    </row>
    <row r="29" spans="1:9" x14ac:dyDescent="0.2">
      <c r="A29" t="s">
        <v>38</v>
      </c>
      <c r="B29" s="2">
        <v>0.4</v>
      </c>
      <c r="C29" s="2">
        <v>0.42</v>
      </c>
      <c r="D29" s="2">
        <v>0.42</v>
      </c>
      <c r="E29" s="2">
        <f>SUM(B29:D29)</f>
        <v>1.24</v>
      </c>
      <c r="F29" s="2">
        <v>0.43</v>
      </c>
      <c r="G29" s="2">
        <v>0.48</v>
      </c>
      <c r="H29" s="2">
        <v>0.51</v>
      </c>
      <c r="I29" s="2">
        <f>SUM(F29:H29)</f>
        <v>1.42</v>
      </c>
    </row>
    <row r="30" spans="1:9" x14ac:dyDescent="0.2">
      <c r="A30" t="s">
        <v>2</v>
      </c>
      <c r="B30" s="2">
        <v>0.65</v>
      </c>
      <c r="C30" s="2">
        <v>0.33</v>
      </c>
      <c r="D30" s="2">
        <v>0.38</v>
      </c>
      <c r="E30" s="2">
        <f>SUM(B30:D30)</f>
        <v>1.3599999999999999</v>
      </c>
      <c r="F30" s="2">
        <v>0.38</v>
      </c>
      <c r="G30" s="2">
        <v>0.43</v>
      </c>
      <c r="H30" s="2">
        <v>0.41</v>
      </c>
      <c r="I30" s="2">
        <f>SUM(F30:H30)</f>
        <v>1.22</v>
      </c>
    </row>
    <row r="31" spans="1:9" x14ac:dyDescent="0.2">
      <c r="A31" t="s">
        <v>3</v>
      </c>
      <c r="B31" s="2">
        <v>0.62</v>
      </c>
      <c r="C31" s="2">
        <v>0.66</v>
      </c>
      <c r="D31" s="2">
        <v>0.73</v>
      </c>
      <c r="E31" s="2">
        <f>SUM(B31:D31)</f>
        <v>2.0099999999999998</v>
      </c>
      <c r="F31" s="2">
        <v>0.3</v>
      </c>
      <c r="G31" s="2">
        <v>0.28999999999999998</v>
      </c>
      <c r="H31" s="2">
        <v>0.31</v>
      </c>
      <c r="I31" s="2">
        <f>SUM(F31:H31)</f>
        <v>0.89999999999999991</v>
      </c>
    </row>
    <row r="32" spans="1:9" x14ac:dyDescent="0.2">
      <c r="A32" t="s">
        <v>37</v>
      </c>
      <c r="B32" s="2">
        <v>1</v>
      </c>
      <c r="C32" s="2">
        <v>1</v>
      </c>
      <c r="D32" s="2">
        <v>1</v>
      </c>
      <c r="E32" s="2">
        <f>SUM(B32:D32)</f>
        <v>3</v>
      </c>
      <c r="F32" s="2">
        <v>7.0000000000000007E-2</v>
      </c>
      <c r="G32" s="2">
        <v>0.08</v>
      </c>
      <c r="H32" s="2">
        <v>0.22</v>
      </c>
      <c r="I32" s="2">
        <f>SUM(F32:H32)</f>
        <v>0.37</v>
      </c>
    </row>
    <row r="33" spans="1:9" x14ac:dyDescent="0.2">
      <c r="A33" t="s">
        <v>29</v>
      </c>
      <c r="B33" s="2">
        <v>1</v>
      </c>
      <c r="C33" s="2">
        <v>1</v>
      </c>
      <c r="D33" s="2">
        <v>1</v>
      </c>
      <c r="E33" s="2">
        <f>SUM(B33:D33)</f>
        <v>3</v>
      </c>
      <c r="F33" s="2">
        <v>0.26</v>
      </c>
      <c r="G33" s="2">
        <v>0.23</v>
      </c>
      <c r="H33" s="2">
        <v>0.2</v>
      </c>
      <c r="I33" s="2">
        <f>SUM(F33:H33)</f>
        <v>0.69</v>
      </c>
    </row>
    <row r="34" spans="1:9" x14ac:dyDescent="0.2">
      <c r="A34" t="s">
        <v>36</v>
      </c>
      <c r="B34" s="2">
        <v>0.75</v>
      </c>
      <c r="C34" s="2">
        <v>1</v>
      </c>
      <c r="D34" s="2">
        <v>1</v>
      </c>
      <c r="E34" s="2">
        <f>SUM(B34:D34)</f>
        <v>2.75</v>
      </c>
      <c r="F34" s="2">
        <v>0.12</v>
      </c>
      <c r="G34" s="2">
        <v>0.18</v>
      </c>
      <c r="H34" s="2">
        <v>0.19</v>
      </c>
      <c r="I34" s="2">
        <f>SUM(F34:H34)</f>
        <v>0.49</v>
      </c>
    </row>
    <row r="35" spans="1:9" x14ac:dyDescent="0.2">
      <c r="A35" t="s">
        <v>32</v>
      </c>
      <c r="B35" s="2">
        <v>0.66</v>
      </c>
      <c r="C35" s="2">
        <v>0.67</v>
      </c>
      <c r="D35" s="2">
        <v>0.63</v>
      </c>
      <c r="E35" s="2">
        <f>SUM(B35:D35)</f>
        <v>1.96</v>
      </c>
      <c r="F35" s="2">
        <v>0.11</v>
      </c>
      <c r="G35" s="2">
        <v>0.16</v>
      </c>
      <c r="H35" s="2">
        <v>0.18</v>
      </c>
      <c r="I35" s="2">
        <f>SUM(F35:H35)</f>
        <v>0.45</v>
      </c>
    </row>
    <row r="36" spans="1:9" x14ac:dyDescent="0.2">
      <c r="A36" t="s">
        <v>27</v>
      </c>
      <c r="B36" s="2">
        <v>1</v>
      </c>
      <c r="C36" s="2">
        <v>1</v>
      </c>
      <c r="D36" s="2">
        <v>1</v>
      </c>
      <c r="E36" s="2">
        <f>SUM(B36:D36)</f>
        <v>3</v>
      </c>
      <c r="F36" s="2">
        <v>0.1</v>
      </c>
      <c r="G36" s="2">
        <v>0.1</v>
      </c>
      <c r="H36" s="2">
        <v>0.09</v>
      </c>
      <c r="I36" s="2">
        <f>SUM(F36:H36)</f>
        <v>0.29000000000000004</v>
      </c>
    </row>
    <row r="37" spans="1:9" x14ac:dyDescent="0.2">
      <c r="A37" t="s">
        <v>1</v>
      </c>
      <c r="B37" s="2">
        <v>1</v>
      </c>
      <c r="C37" s="2">
        <v>1</v>
      </c>
      <c r="D37" s="2">
        <v>1</v>
      </c>
      <c r="E37" s="2">
        <f>SUM(B37:D37)</f>
        <v>3</v>
      </c>
      <c r="F37" s="2">
        <v>0.05</v>
      </c>
      <c r="G37" s="2">
        <v>0.06</v>
      </c>
      <c r="H37" s="2">
        <v>7.0000000000000007E-2</v>
      </c>
      <c r="I37" s="2">
        <f>SUM(F37:H37)</f>
        <v>0.18</v>
      </c>
    </row>
    <row r="38" spans="1:9" x14ac:dyDescent="0.2">
      <c r="A38" t="s">
        <v>43</v>
      </c>
      <c r="B38" s="2">
        <v>1</v>
      </c>
      <c r="C38" s="2">
        <v>1</v>
      </c>
      <c r="D38" s="2">
        <v>1</v>
      </c>
      <c r="E38" s="2">
        <f>SUM(B38:D38)</f>
        <v>3</v>
      </c>
      <c r="F38" s="2">
        <v>0.05</v>
      </c>
      <c r="G38" s="2">
        <v>0.06</v>
      </c>
      <c r="H38" s="2">
        <v>7.0000000000000007E-2</v>
      </c>
      <c r="I38" s="2">
        <f>SUM(F38:H38)</f>
        <v>0.18</v>
      </c>
    </row>
    <row r="39" spans="1:9" x14ac:dyDescent="0.2">
      <c r="A39" t="s">
        <v>4</v>
      </c>
      <c r="B39" s="2">
        <v>1</v>
      </c>
      <c r="C39" s="2">
        <v>1</v>
      </c>
      <c r="D39" s="2">
        <v>1</v>
      </c>
      <c r="E39" s="2">
        <f>SUM(B39:D39)</f>
        <v>3</v>
      </c>
      <c r="F39" s="2">
        <v>0.03</v>
      </c>
      <c r="G39" s="2">
        <v>0.05</v>
      </c>
      <c r="H39" s="2">
        <v>0.06</v>
      </c>
      <c r="I39" s="2">
        <f>SUM(F39:H39)</f>
        <v>0.14000000000000001</v>
      </c>
    </row>
    <row r="40" spans="1:9" x14ac:dyDescent="0.2">
      <c r="A40" t="s">
        <v>19</v>
      </c>
      <c r="B40" s="2">
        <v>1</v>
      </c>
      <c r="C40" s="2">
        <v>1</v>
      </c>
      <c r="D40" s="2">
        <v>1</v>
      </c>
      <c r="E40" s="2">
        <f>SUM(B40:D40)</f>
        <v>3</v>
      </c>
      <c r="F40" s="2">
        <v>0.04</v>
      </c>
      <c r="G40" s="2">
        <v>0.04</v>
      </c>
      <c r="H40" s="2">
        <v>0.05</v>
      </c>
      <c r="I40" s="2">
        <f>SUM(F40:H40)</f>
        <v>0.13</v>
      </c>
    </row>
    <row r="41" spans="1:9" x14ac:dyDescent="0.2">
      <c r="A41" t="s">
        <v>17</v>
      </c>
      <c r="B41" s="2">
        <v>0.73</v>
      </c>
      <c r="C41" s="2">
        <v>0.71</v>
      </c>
      <c r="D41" s="2">
        <v>0.72</v>
      </c>
      <c r="E41" s="2">
        <f>SUM(B41:D41)</f>
        <v>2.16</v>
      </c>
      <c r="F41" s="2">
        <v>0.04</v>
      </c>
      <c r="G41" s="2">
        <v>0.04</v>
      </c>
      <c r="H41" s="2">
        <v>0.04</v>
      </c>
      <c r="I41" s="2">
        <f>SUM(F41:H41)</f>
        <v>0.12</v>
      </c>
    </row>
    <row r="42" spans="1:9" x14ac:dyDescent="0.2">
      <c r="A42" t="s">
        <v>18</v>
      </c>
      <c r="B42" s="2">
        <v>1</v>
      </c>
      <c r="C42" s="2">
        <v>1</v>
      </c>
      <c r="D42" s="2">
        <v>1</v>
      </c>
      <c r="E42" s="2">
        <f>SUM(B42:D42)</f>
        <v>3</v>
      </c>
      <c r="F42" s="2">
        <v>0.04</v>
      </c>
      <c r="G42" s="2">
        <v>0.04</v>
      </c>
      <c r="H42" s="2">
        <v>0.04</v>
      </c>
      <c r="I42" s="2">
        <f>SUM(F42:H42)</f>
        <v>0.12</v>
      </c>
    </row>
    <row r="43" spans="1:9" x14ac:dyDescent="0.2">
      <c r="A43" t="s">
        <v>24</v>
      </c>
      <c r="B43" s="2">
        <v>1</v>
      </c>
      <c r="C43" s="2">
        <v>0.99</v>
      </c>
      <c r="D43" s="2">
        <v>0.95</v>
      </c>
      <c r="E43" s="2">
        <f>SUM(B43:D43)</f>
        <v>2.94</v>
      </c>
      <c r="F43" s="2">
        <v>0.03</v>
      </c>
      <c r="G43" s="2">
        <v>0.04</v>
      </c>
      <c r="H43" s="2">
        <v>0.04</v>
      </c>
      <c r="I43" s="2">
        <f>SUM(F43:H43)</f>
        <v>0.11000000000000001</v>
      </c>
    </row>
    <row r="44" spans="1:9" x14ac:dyDescent="0.2">
      <c r="A44" t="s">
        <v>26</v>
      </c>
      <c r="B44" s="2">
        <v>1</v>
      </c>
      <c r="C44" s="2">
        <v>1</v>
      </c>
      <c r="D44" s="2">
        <v>0.82</v>
      </c>
      <c r="E44" s="2">
        <f>SUM(B44:D44)</f>
        <v>2.82</v>
      </c>
      <c r="F44" s="2">
        <v>0.03</v>
      </c>
      <c r="G44" s="2">
        <v>0.04</v>
      </c>
      <c r="H44" s="2">
        <v>0.04</v>
      </c>
      <c r="I44" s="2">
        <f>SUM(F44:H44)</f>
        <v>0.11000000000000001</v>
      </c>
    </row>
    <row r="45" spans="1:9" x14ac:dyDescent="0.2">
      <c r="A45" t="s">
        <v>45</v>
      </c>
      <c r="B45" s="2">
        <v>1</v>
      </c>
      <c r="C45" s="2">
        <v>1</v>
      </c>
      <c r="D45" s="2">
        <v>1</v>
      </c>
      <c r="E45" s="2">
        <f>SUM(B45:D45)</f>
        <v>3</v>
      </c>
      <c r="F45" s="2">
        <v>0.03</v>
      </c>
      <c r="G45" s="2">
        <v>0.04</v>
      </c>
      <c r="H45" s="2">
        <v>0.04</v>
      </c>
      <c r="I45" s="2">
        <f>SUM(F45:H45)</f>
        <v>0.11000000000000001</v>
      </c>
    </row>
    <row r="46" spans="1:9" x14ac:dyDescent="0.2">
      <c r="A46" t="s">
        <v>16</v>
      </c>
      <c r="B46" s="2">
        <v>0.67</v>
      </c>
      <c r="C46" s="2">
        <v>0.68</v>
      </c>
      <c r="D46" s="2">
        <v>0.66</v>
      </c>
      <c r="E46" s="2">
        <f>SUM(B46:D46)</f>
        <v>2.0100000000000002</v>
      </c>
      <c r="F46" s="2">
        <v>0.02</v>
      </c>
      <c r="G46" s="2">
        <v>0.03</v>
      </c>
      <c r="H46" s="2">
        <v>0.03</v>
      </c>
      <c r="I46" s="2">
        <f>SUM(F46:H46)</f>
        <v>0.08</v>
      </c>
    </row>
    <row r="47" spans="1:9" x14ac:dyDescent="0.2">
      <c r="A47" t="s">
        <v>25</v>
      </c>
      <c r="B47" s="2">
        <v>1</v>
      </c>
      <c r="C47" s="2">
        <v>1</v>
      </c>
      <c r="D47" s="2">
        <v>1</v>
      </c>
      <c r="E47" s="2">
        <f>SUM(B47:D47)</f>
        <v>3</v>
      </c>
      <c r="F47" s="2">
        <v>0.02</v>
      </c>
      <c r="G47" s="2">
        <v>0.03</v>
      </c>
      <c r="H47" s="2">
        <v>0.03</v>
      </c>
      <c r="I47" s="2">
        <f>SUM(F47:H47)</f>
        <v>0.08</v>
      </c>
    </row>
    <row r="48" spans="1:9" x14ac:dyDescent="0.2">
      <c r="A48" t="s">
        <v>28</v>
      </c>
      <c r="B48" s="2">
        <v>0.84</v>
      </c>
      <c r="C48" s="2">
        <v>1</v>
      </c>
      <c r="D48" s="2">
        <v>1</v>
      </c>
      <c r="E48" s="2">
        <f>SUM(B48:D48)</f>
        <v>2.84</v>
      </c>
      <c r="F48" s="2">
        <v>0.03</v>
      </c>
      <c r="G48" s="2">
        <v>0.03</v>
      </c>
      <c r="H48" s="2">
        <v>0.03</v>
      </c>
      <c r="I48" s="2">
        <f>SUM(F48:H48)</f>
        <v>0.09</v>
      </c>
    </row>
    <row r="49" spans="1:9" x14ac:dyDescent="0.2">
      <c r="A49" t="s">
        <v>42</v>
      </c>
      <c r="B49" s="2">
        <v>0.8</v>
      </c>
      <c r="C49" s="2">
        <v>0.77</v>
      </c>
      <c r="D49" s="2">
        <v>0.75</v>
      </c>
      <c r="E49" s="2">
        <f>SUM(B49:D49)</f>
        <v>2.3200000000000003</v>
      </c>
      <c r="F49" s="2">
        <v>0.03</v>
      </c>
      <c r="G49" s="2">
        <v>0.03</v>
      </c>
      <c r="H49" s="2">
        <v>0.03</v>
      </c>
      <c r="I49" s="2">
        <f>SUM(F49:H49)</f>
        <v>0.09</v>
      </c>
    </row>
    <row r="50" spans="1:9" x14ac:dyDescent="0.2">
      <c r="A50" t="s">
        <v>50</v>
      </c>
      <c r="B50" s="2">
        <v>1</v>
      </c>
      <c r="C50" s="2">
        <v>1</v>
      </c>
      <c r="D50" s="2">
        <v>1</v>
      </c>
      <c r="E50" s="2">
        <f>SUM(B50:D50)</f>
        <v>3</v>
      </c>
      <c r="F50" s="2">
        <v>0.03</v>
      </c>
      <c r="G50" s="2">
        <v>0.03</v>
      </c>
      <c r="H50" s="2">
        <v>0.03</v>
      </c>
      <c r="I50" s="2">
        <f>SUM(F50:H50)</f>
        <v>0.09</v>
      </c>
    </row>
    <row r="51" spans="1:9" x14ac:dyDescent="0.2">
      <c r="A51" t="s">
        <v>51</v>
      </c>
      <c r="B51" s="2">
        <v>1</v>
      </c>
      <c r="C51" s="2">
        <v>1</v>
      </c>
      <c r="D51" s="2">
        <v>1</v>
      </c>
      <c r="E51" s="2">
        <f>SUM(B51:D51)</f>
        <v>3</v>
      </c>
      <c r="F51" s="2">
        <v>0.03</v>
      </c>
      <c r="G51" s="2">
        <v>0.03</v>
      </c>
      <c r="H51" s="2">
        <v>0.03</v>
      </c>
      <c r="I51" s="2">
        <f>SUM(F51:H51)</f>
        <v>0.09</v>
      </c>
    </row>
    <row r="52" spans="1:9" x14ac:dyDescent="0.2">
      <c r="A52" t="s">
        <v>35</v>
      </c>
      <c r="B52" s="2">
        <v>0.98</v>
      </c>
      <c r="C52" s="2">
        <v>0.98</v>
      </c>
      <c r="D52" s="2">
        <v>0.96</v>
      </c>
      <c r="E52" s="2">
        <f>SUM(B52:D52)</f>
        <v>2.92</v>
      </c>
      <c r="F52" s="2">
        <v>0.02</v>
      </c>
      <c r="G52" s="2">
        <v>0.02</v>
      </c>
      <c r="H52" s="2">
        <v>0.02</v>
      </c>
      <c r="I52" s="2">
        <f>SUM(F52:H52)</f>
        <v>0.06</v>
      </c>
    </row>
  </sheetData>
  <autoFilter ref="A1:I1" xr:uid="{9F925362-F896-5F42-9099-A3EC76ACCEF4}">
    <sortState xmlns:xlrd2="http://schemas.microsoft.com/office/spreadsheetml/2017/richdata2" ref="A2:I52">
      <sortCondition descending="1" ref="H1:H52"/>
    </sortState>
  </autoFilter>
  <sortState xmlns:xlrd2="http://schemas.microsoft.com/office/spreadsheetml/2017/richdata2" ref="K17:K29">
    <sortCondition ref="K17:K29"/>
  </sortState>
  <phoneticPr fontId="3" type="noConversion"/>
  <conditionalFormatting sqref="B2:D52 F2:H5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I2:I52">
    <cfRule type="colorScale" priority="2">
      <colorScale>
        <cfvo type="min"/>
        <cfvo type="max"/>
        <color rgb="FFF8696B"/>
        <color rgb="FFFCFCFF"/>
      </colorScale>
    </cfRule>
  </conditionalFormatting>
  <conditionalFormatting sqref="E2:E5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7235-4E1F-524B-9BB4-37BEB2046553}">
  <dimension ref="A1:I52"/>
  <sheetViews>
    <sheetView workbookViewId="0">
      <selection activeCell="H13" sqref="H13"/>
    </sheetView>
  </sheetViews>
  <sheetFormatPr baseColWidth="10" defaultRowHeight="16" x14ac:dyDescent="0.2"/>
  <cols>
    <col min="1" max="9" width="21.6640625" customWidth="1"/>
  </cols>
  <sheetData>
    <row r="1" spans="1:9" ht="30" customHeight="1" x14ac:dyDescent="0.2">
      <c r="A1" s="5" t="s">
        <v>0</v>
      </c>
      <c r="B1" s="6" t="s">
        <v>133</v>
      </c>
      <c r="C1" s="6" t="s">
        <v>134</v>
      </c>
      <c r="D1" s="5" t="s">
        <v>135</v>
      </c>
      <c r="E1" s="5" t="s">
        <v>136</v>
      </c>
      <c r="F1" s="5" t="s">
        <v>137</v>
      </c>
      <c r="G1" s="5" t="s">
        <v>138</v>
      </c>
      <c r="H1" s="5" t="s">
        <v>139</v>
      </c>
      <c r="I1" s="5" t="s">
        <v>136</v>
      </c>
    </row>
    <row r="2" spans="1:9" x14ac:dyDescent="0.2">
      <c r="A2" t="s">
        <v>7</v>
      </c>
      <c r="B2" s="2">
        <v>25.2</v>
      </c>
      <c r="C2" s="2">
        <v>25.6</v>
      </c>
      <c r="D2">
        <v>25.5</v>
      </c>
      <c r="E2" s="2">
        <f>SUM(B2:D2)</f>
        <v>76.3</v>
      </c>
      <c r="F2" s="2">
        <v>1041</v>
      </c>
      <c r="G2" s="2">
        <v>1053</v>
      </c>
      <c r="H2" s="2">
        <v>1046</v>
      </c>
      <c r="I2" s="2">
        <f>SUM(F2:H2)</f>
        <v>3140</v>
      </c>
    </row>
    <row r="3" spans="1:9" x14ac:dyDescent="0.2">
      <c r="A3" t="s">
        <v>22</v>
      </c>
      <c r="B3" s="2">
        <v>25.4</v>
      </c>
      <c r="C3" s="2">
        <v>25.5</v>
      </c>
      <c r="D3">
        <v>25.5</v>
      </c>
      <c r="E3" s="2">
        <f>SUM(B3:D3)</f>
        <v>76.400000000000006</v>
      </c>
      <c r="F3" s="2">
        <v>1107</v>
      </c>
      <c r="G3" s="2">
        <v>1125</v>
      </c>
      <c r="H3" s="2">
        <v>1120</v>
      </c>
      <c r="I3" s="2">
        <f>SUM(F3:H3)</f>
        <v>3352</v>
      </c>
    </row>
    <row r="4" spans="1:9" x14ac:dyDescent="0.2">
      <c r="A4" t="s">
        <v>30</v>
      </c>
      <c r="B4" s="2">
        <v>25.5</v>
      </c>
      <c r="C4" s="2">
        <v>25.1</v>
      </c>
      <c r="D4">
        <v>25</v>
      </c>
      <c r="E4" s="2">
        <f>SUM(B4:D4)</f>
        <v>75.599999999999994</v>
      </c>
      <c r="F4" s="2">
        <v>1052</v>
      </c>
      <c r="G4" s="2">
        <v>1063</v>
      </c>
      <c r="H4" s="2">
        <v>1059</v>
      </c>
      <c r="I4" s="2">
        <f>SUM(F4:H4)</f>
        <v>3174</v>
      </c>
    </row>
    <row r="5" spans="1:9" x14ac:dyDescent="0.2">
      <c r="A5" t="s">
        <v>40</v>
      </c>
      <c r="B5" s="2">
        <v>24</v>
      </c>
      <c r="C5" s="2">
        <v>24.2</v>
      </c>
      <c r="D5">
        <v>24.7</v>
      </c>
      <c r="E5" s="2">
        <f>SUM(B5:D5)</f>
        <v>72.900000000000006</v>
      </c>
      <c r="F5" s="2">
        <v>1062</v>
      </c>
      <c r="G5" s="2">
        <v>1018</v>
      </c>
      <c r="H5" s="2">
        <v>995</v>
      </c>
      <c r="I5" s="2">
        <f>SUM(F5:H5)</f>
        <v>3075</v>
      </c>
    </row>
    <row r="6" spans="1:9" x14ac:dyDescent="0.2">
      <c r="A6" t="s">
        <v>33</v>
      </c>
      <c r="B6" s="2">
        <v>24.2</v>
      </c>
      <c r="C6" s="2">
        <v>24.5</v>
      </c>
      <c r="D6">
        <v>24.5</v>
      </c>
      <c r="E6" s="2">
        <f>SUM(B6:D6)</f>
        <v>73.2</v>
      </c>
      <c r="F6" s="2">
        <v>1052</v>
      </c>
      <c r="G6" s="2">
        <v>1068</v>
      </c>
      <c r="H6" s="2">
        <v>1064</v>
      </c>
      <c r="I6" s="2">
        <f>SUM(F6:H6)</f>
        <v>3184</v>
      </c>
    </row>
    <row r="7" spans="1:9" x14ac:dyDescent="0.2">
      <c r="A7" t="s">
        <v>23</v>
      </c>
      <c r="B7" s="2">
        <v>24.1</v>
      </c>
      <c r="C7" s="2">
        <v>24.2</v>
      </c>
      <c r="D7">
        <v>24.4</v>
      </c>
      <c r="E7" s="2">
        <f>SUM(B7:D7)</f>
        <v>72.699999999999989</v>
      </c>
      <c r="F7" s="2">
        <v>1005</v>
      </c>
      <c r="G7" s="2">
        <v>1011</v>
      </c>
      <c r="H7" s="2">
        <v>1003</v>
      </c>
      <c r="I7" s="2">
        <f>SUM(F7:H7)</f>
        <v>3019</v>
      </c>
    </row>
    <row r="8" spans="1:9" x14ac:dyDescent="0.2">
      <c r="A8" t="s">
        <v>14</v>
      </c>
      <c r="B8" s="2">
        <v>21.4</v>
      </c>
      <c r="C8" s="2">
        <v>23.9</v>
      </c>
      <c r="D8">
        <v>24.3</v>
      </c>
      <c r="E8" s="2">
        <f>SUM(B8:D8)</f>
        <v>69.599999999999994</v>
      </c>
      <c r="F8" s="2">
        <v>1115</v>
      </c>
      <c r="G8" s="2">
        <v>1019</v>
      </c>
      <c r="H8" s="2">
        <v>1013</v>
      </c>
      <c r="I8" s="2">
        <f>SUM(F8:H8)</f>
        <v>3147</v>
      </c>
    </row>
    <row r="9" spans="1:9" x14ac:dyDescent="0.2">
      <c r="A9" t="s">
        <v>20</v>
      </c>
      <c r="B9" s="2">
        <v>24.3</v>
      </c>
      <c r="C9" s="2">
        <v>24</v>
      </c>
      <c r="D9">
        <v>24.3</v>
      </c>
      <c r="E9" s="2">
        <f>SUM(B9:D9)</f>
        <v>72.599999999999994</v>
      </c>
      <c r="F9" s="2">
        <v>1012</v>
      </c>
      <c r="G9" s="2">
        <v>1013</v>
      </c>
      <c r="H9" s="2">
        <v>1013</v>
      </c>
      <c r="I9" s="2">
        <f>SUM(F9:H9)</f>
        <v>3038</v>
      </c>
    </row>
    <row r="10" spans="1:9" x14ac:dyDescent="0.2">
      <c r="A10" t="s">
        <v>31</v>
      </c>
      <c r="B10" s="2">
        <v>23.9</v>
      </c>
      <c r="C10" s="2">
        <v>23.7</v>
      </c>
      <c r="D10">
        <v>24.2</v>
      </c>
      <c r="E10" s="2">
        <f>SUM(B10:D10)</f>
        <v>71.8</v>
      </c>
      <c r="F10" s="2">
        <v>1056</v>
      </c>
      <c r="G10" s="2">
        <v>1094</v>
      </c>
      <c r="H10" s="2">
        <v>1090</v>
      </c>
      <c r="I10" s="2">
        <f>SUM(F10:H10)</f>
        <v>3240</v>
      </c>
    </row>
    <row r="11" spans="1:9" x14ac:dyDescent="0.2">
      <c r="A11" t="s">
        <v>8</v>
      </c>
      <c r="B11" s="2">
        <v>24.1</v>
      </c>
      <c r="C11" s="2">
        <v>23.8</v>
      </c>
      <c r="D11">
        <v>24.1</v>
      </c>
      <c r="E11" s="2">
        <f>SUM(B11:D11)</f>
        <v>72</v>
      </c>
      <c r="F11" s="2">
        <v>996</v>
      </c>
      <c r="G11" s="2">
        <v>998</v>
      </c>
      <c r="H11" s="2">
        <v>985</v>
      </c>
      <c r="I11" s="2">
        <f>SUM(F11:H11)</f>
        <v>2979</v>
      </c>
    </row>
    <row r="12" spans="1:9" x14ac:dyDescent="0.2">
      <c r="A12" t="s">
        <v>46</v>
      </c>
      <c r="B12" s="2">
        <v>23.6</v>
      </c>
      <c r="C12" s="2">
        <v>24.1</v>
      </c>
      <c r="D12">
        <v>24.1</v>
      </c>
      <c r="E12" s="2">
        <f>SUM(B12:D12)</f>
        <v>71.800000000000011</v>
      </c>
      <c r="F12" s="2">
        <v>1114</v>
      </c>
      <c r="G12" s="2">
        <v>1120</v>
      </c>
      <c r="H12" s="2">
        <v>1106</v>
      </c>
      <c r="I12" s="2">
        <f>SUM(F12:H12)</f>
        <v>3340</v>
      </c>
    </row>
    <row r="13" spans="1:9" x14ac:dyDescent="0.2">
      <c r="A13" t="s">
        <v>47</v>
      </c>
      <c r="B13" s="2">
        <v>23.8</v>
      </c>
      <c r="C13" s="2">
        <v>23.9</v>
      </c>
      <c r="D13">
        <v>24</v>
      </c>
      <c r="E13" s="2">
        <f>SUM(B13:D13)</f>
        <v>71.7</v>
      </c>
      <c r="F13" s="2">
        <v>1102</v>
      </c>
      <c r="G13" s="2">
        <v>1117</v>
      </c>
      <c r="H13" s="2">
        <v>1119</v>
      </c>
      <c r="I13" s="2">
        <f>SUM(F13:H13)</f>
        <v>3338</v>
      </c>
    </row>
    <row r="14" spans="1:9" x14ac:dyDescent="0.2">
      <c r="A14" t="s">
        <v>6</v>
      </c>
      <c r="B14" s="2">
        <v>20.8</v>
      </c>
      <c r="C14" s="2">
        <v>23.9</v>
      </c>
      <c r="D14">
        <v>23.8</v>
      </c>
      <c r="E14" s="2">
        <f>SUM(B14:D14)</f>
        <v>68.5</v>
      </c>
      <c r="F14" s="2">
        <v>1201</v>
      </c>
      <c r="G14" s="2">
        <v>1025</v>
      </c>
      <c r="H14" s="2">
        <v>1024</v>
      </c>
      <c r="I14" s="2">
        <f>SUM(F14:H14)</f>
        <v>3250</v>
      </c>
    </row>
    <row r="15" spans="1:9" x14ac:dyDescent="0.2">
      <c r="A15" t="s">
        <v>39</v>
      </c>
      <c r="B15" s="2">
        <v>23.7</v>
      </c>
      <c r="C15" s="2">
        <v>23.5</v>
      </c>
      <c r="D15">
        <v>23.6</v>
      </c>
      <c r="E15" s="2">
        <f>SUM(B15:D15)</f>
        <v>70.800000000000011</v>
      </c>
      <c r="F15" s="2">
        <v>1071</v>
      </c>
      <c r="G15" s="2">
        <v>1086</v>
      </c>
      <c r="H15" s="2">
        <v>1082</v>
      </c>
      <c r="I15" s="2">
        <f>SUM(F15:H15)</f>
        <v>3239</v>
      </c>
    </row>
    <row r="16" spans="1:9" x14ac:dyDescent="0.2">
      <c r="A16" t="s">
        <v>9</v>
      </c>
      <c r="B16" s="2">
        <v>24.2</v>
      </c>
      <c r="C16" s="2">
        <v>23.6</v>
      </c>
      <c r="D16">
        <v>23.5</v>
      </c>
      <c r="E16" s="2">
        <f>SUM(B16:D16)</f>
        <v>71.3</v>
      </c>
      <c r="F16" s="2">
        <v>950</v>
      </c>
      <c r="G16" s="2">
        <v>977</v>
      </c>
      <c r="H16" s="2">
        <v>975</v>
      </c>
      <c r="I16" s="2">
        <f>SUM(F16:H16)</f>
        <v>2902</v>
      </c>
    </row>
    <row r="17" spans="1:9" x14ac:dyDescent="0.2">
      <c r="A17" t="s">
        <v>5</v>
      </c>
      <c r="B17" s="2">
        <v>22.8</v>
      </c>
      <c r="C17" s="2">
        <v>22.7</v>
      </c>
      <c r="D17">
        <v>22.6</v>
      </c>
      <c r="E17" s="2">
        <f>SUM(B17:D17)</f>
        <v>68.099999999999994</v>
      </c>
      <c r="F17" s="2">
        <v>1055</v>
      </c>
      <c r="G17" s="2">
        <v>1076</v>
      </c>
      <c r="H17" s="2">
        <v>1065</v>
      </c>
      <c r="I17" s="2">
        <f>SUM(F17:H17)</f>
        <v>3196</v>
      </c>
    </row>
    <row r="18" spans="1:9" x14ac:dyDescent="0.2">
      <c r="A18" t="s">
        <v>13</v>
      </c>
      <c r="B18" s="2">
        <v>22.3</v>
      </c>
      <c r="C18" s="2">
        <v>22.3</v>
      </c>
      <c r="D18">
        <v>22.5</v>
      </c>
      <c r="E18" s="2">
        <f>SUM(B18:D18)</f>
        <v>67.099999999999994</v>
      </c>
      <c r="F18" s="2">
        <v>1005</v>
      </c>
      <c r="G18" s="2">
        <v>1001</v>
      </c>
      <c r="H18" s="2">
        <v>993</v>
      </c>
      <c r="I18" s="2">
        <f>SUM(F18:H18)</f>
        <v>2999</v>
      </c>
    </row>
    <row r="19" spans="1:9" x14ac:dyDescent="0.2">
      <c r="A19" t="s">
        <v>15</v>
      </c>
      <c r="B19" s="2">
        <v>22.6</v>
      </c>
      <c r="C19" s="2">
        <v>22.5</v>
      </c>
      <c r="D19">
        <v>22.5</v>
      </c>
      <c r="E19" s="2">
        <f>SUM(B19:D19)</f>
        <v>67.599999999999994</v>
      </c>
      <c r="F19" s="2">
        <v>1074</v>
      </c>
      <c r="G19" s="2">
        <v>1074</v>
      </c>
      <c r="H19" s="2">
        <v>1080</v>
      </c>
      <c r="I19" s="2">
        <f>SUM(F19:H19)</f>
        <v>3228</v>
      </c>
    </row>
    <row r="20" spans="1:9" x14ac:dyDescent="0.2">
      <c r="A20" t="s">
        <v>21</v>
      </c>
      <c r="B20" s="2">
        <v>23.6</v>
      </c>
      <c r="C20" s="2">
        <v>22.5</v>
      </c>
      <c r="D20">
        <v>22.3</v>
      </c>
      <c r="E20" s="2">
        <f>SUM(B20:D20)</f>
        <v>68.400000000000006</v>
      </c>
      <c r="F20" s="2">
        <v>1060</v>
      </c>
      <c r="G20" s="2">
        <v>1080</v>
      </c>
      <c r="H20" s="2">
        <v>1058</v>
      </c>
      <c r="I20" s="2">
        <f>SUM(F20:H20)</f>
        <v>3198</v>
      </c>
    </row>
    <row r="21" spans="1:9" x14ac:dyDescent="0.2">
      <c r="A21" t="s">
        <v>48</v>
      </c>
      <c r="B21" s="2">
        <v>21.9</v>
      </c>
      <c r="C21" s="2">
        <v>22.2</v>
      </c>
      <c r="D21">
        <v>22.1</v>
      </c>
      <c r="E21" s="2">
        <f>SUM(B21:D21)</f>
        <v>66.199999999999989</v>
      </c>
      <c r="F21" s="2">
        <v>1075</v>
      </c>
      <c r="G21" s="2">
        <v>1081</v>
      </c>
      <c r="H21" s="2">
        <v>1074</v>
      </c>
      <c r="I21" s="2">
        <f>SUM(F21:H21)</f>
        <v>3230</v>
      </c>
    </row>
    <row r="22" spans="1:9" x14ac:dyDescent="0.2">
      <c r="A22" t="s">
        <v>16</v>
      </c>
      <c r="B22" s="2">
        <v>21.9</v>
      </c>
      <c r="C22" s="2">
        <v>21.8</v>
      </c>
      <c r="D22">
        <v>21.6</v>
      </c>
      <c r="E22" s="2">
        <f>SUM(B22:D22)</f>
        <v>65.300000000000011</v>
      </c>
      <c r="F22" s="2">
        <v>1275</v>
      </c>
      <c r="G22" s="2">
        <v>1265</v>
      </c>
      <c r="H22" s="2">
        <v>1244</v>
      </c>
      <c r="I22" s="2">
        <f>SUM(F22:H22)</f>
        <v>3784</v>
      </c>
    </row>
    <row r="23" spans="1:9" x14ac:dyDescent="0.2">
      <c r="A23" t="s">
        <v>42</v>
      </c>
      <c r="B23" s="2">
        <v>21.8</v>
      </c>
      <c r="C23" s="2">
        <v>21.9</v>
      </c>
      <c r="D23">
        <v>21.6</v>
      </c>
      <c r="E23" s="2">
        <f>SUM(B23:D23)</f>
        <v>65.300000000000011</v>
      </c>
      <c r="F23" s="2">
        <v>1216</v>
      </c>
      <c r="G23" s="2">
        <v>1240</v>
      </c>
      <c r="H23" s="2">
        <v>1268</v>
      </c>
      <c r="I23" s="2">
        <f>SUM(F23:H23)</f>
        <v>3724</v>
      </c>
    </row>
    <row r="24" spans="1:9" x14ac:dyDescent="0.2">
      <c r="A24" t="s">
        <v>11</v>
      </c>
      <c r="B24" s="2">
        <v>21.4</v>
      </c>
      <c r="C24" s="2">
        <v>21.4</v>
      </c>
      <c r="D24">
        <v>21.4</v>
      </c>
      <c r="E24" s="2">
        <f>SUM(B24:D24)</f>
        <v>64.199999999999989</v>
      </c>
      <c r="F24" s="2">
        <v>1050</v>
      </c>
      <c r="G24" s="2">
        <v>1064</v>
      </c>
      <c r="H24" s="2">
        <v>1058</v>
      </c>
      <c r="I24" s="2">
        <f>SUM(F24:H24)</f>
        <v>3172</v>
      </c>
    </row>
    <row r="25" spans="1:9" x14ac:dyDescent="0.2">
      <c r="A25" t="s">
        <v>24</v>
      </c>
      <c r="B25" s="2">
        <v>21.5</v>
      </c>
      <c r="C25" s="2">
        <v>21.3</v>
      </c>
      <c r="D25">
        <v>21.4</v>
      </c>
      <c r="E25" s="2">
        <f>SUM(B25:D25)</f>
        <v>64.199999999999989</v>
      </c>
      <c r="F25" s="2">
        <v>1295</v>
      </c>
      <c r="G25" s="2">
        <v>1298</v>
      </c>
      <c r="H25" s="2">
        <v>1284</v>
      </c>
      <c r="I25" s="2">
        <f>SUM(F25:H25)</f>
        <v>3877</v>
      </c>
    </row>
    <row r="26" spans="1:9" x14ac:dyDescent="0.2">
      <c r="A26" t="s">
        <v>17</v>
      </c>
      <c r="B26" s="2">
        <v>21.7</v>
      </c>
      <c r="C26" s="2">
        <v>21.6</v>
      </c>
      <c r="D26">
        <v>21.2</v>
      </c>
      <c r="E26" s="2">
        <f>SUM(B26:D26)</f>
        <v>64.5</v>
      </c>
      <c r="F26" s="2">
        <v>1260</v>
      </c>
      <c r="G26" s="2">
        <v>1265</v>
      </c>
      <c r="H26" s="2">
        <v>1241</v>
      </c>
      <c r="I26" s="2">
        <f>SUM(F26:H26)</f>
        <v>3766</v>
      </c>
    </row>
    <row r="27" spans="1:9" x14ac:dyDescent="0.2">
      <c r="A27" t="s">
        <v>38</v>
      </c>
      <c r="B27" s="2">
        <v>21.8</v>
      </c>
      <c r="C27" s="2">
        <v>21.3</v>
      </c>
      <c r="D27">
        <v>21.1</v>
      </c>
      <c r="E27" s="2">
        <f>SUM(B27:D27)</f>
        <v>64.2</v>
      </c>
      <c r="F27" s="2">
        <v>1108</v>
      </c>
      <c r="G27" s="2">
        <v>1117</v>
      </c>
      <c r="H27" s="2">
        <v>1112</v>
      </c>
      <c r="I27" s="2">
        <f>SUM(F27:H27)</f>
        <v>3337</v>
      </c>
    </row>
    <row r="28" spans="1:9" x14ac:dyDescent="0.2">
      <c r="A28" t="s">
        <v>26</v>
      </c>
      <c r="B28" s="2">
        <v>20.399999999999999</v>
      </c>
      <c r="C28" s="2">
        <v>20</v>
      </c>
      <c r="D28">
        <v>20.8</v>
      </c>
      <c r="E28" s="2">
        <f>SUM(B28:D28)</f>
        <v>61.2</v>
      </c>
      <c r="F28" s="2">
        <v>1271</v>
      </c>
      <c r="G28" s="2">
        <v>1262</v>
      </c>
      <c r="H28" s="2">
        <v>1236</v>
      </c>
      <c r="I28" s="2">
        <f>SUM(F28:H28)</f>
        <v>3769</v>
      </c>
    </row>
    <row r="29" spans="1:9" x14ac:dyDescent="0.2">
      <c r="A29" t="s">
        <v>49</v>
      </c>
      <c r="B29" s="2">
        <v>20.399999999999999</v>
      </c>
      <c r="C29" s="2">
        <v>20.3</v>
      </c>
      <c r="D29">
        <v>20.8</v>
      </c>
      <c r="E29" s="2">
        <f>SUM(B29:D29)</f>
        <v>61.5</v>
      </c>
      <c r="F29" s="2">
        <v>1086</v>
      </c>
      <c r="G29" s="2">
        <v>999</v>
      </c>
      <c r="H29" s="2">
        <v>943</v>
      </c>
      <c r="I29" s="2">
        <f>SUM(F29:H29)</f>
        <v>3028</v>
      </c>
    </row>
    <row r="30" spans="1:9" x14ac:dyDescent="0.2">
      <c r="A30" t="s">
        <v>44</v>
      </c>
      <c r="B30" s="2">
        <v>20.7</v>
      </c>
      <c r="C30" s="2">
        <v>20.7</v>
      </c>
      <c r="D30">
        <v>20.5</v>
      </c>
      <c r="E30" s="2">
        <f>SUM(B30:D30)</f>
        <v>61.9</v>
      </c>
      <c r="F30" s="2">
        <v>1020</v>
      </c>
      <c r="G30" s="2">
        <v>1032</v>
      </c>
      <c r="H30" s="2">
        <v>1022</v>
      </c>
      <c r="I30" s="2">
        <f>SUM(F30:H30)</f>
        <v>3074</v>
      </c>
    </row>
    <row r="31" spans="1:9" x14ac:dyDescent="0.2">
      <c r="A31" t="s">
        <v>45</v>
      </c>
      <c r="B31" s="2">
        <v>20.3</v>
      </c>
      <c r="C31" s="2">
        <v>20.399999999999999</v>
      </c>
      <c r="D31">
        <v>20.3</v>
      </c>
      <c r="E31" s="2">
        <f>SUM(B31:D31)</f>
        <v>61</v>
      </c>
      <c r="F31" s="2">
        <v>1238</v>
      </c>
      <c r="G31" s="2">
        <v>1010</v>
      </c>
      <c r="H31" s="2">
        <v>1230</v>
      </c>
      <c r="I31" s="2">
        <f>SUM(F31:H31)</f>
        <v>3478</v>
      </c>
    </row>
    <row r="32" spans="1:9" x14ac:dyDescent="0.2">
      <c r="A32" t="s">
        <v>50</v>
      </c>
      <c r="B32" s="2">
        <v>20.5</v>
      </c>
      <c r="C32" s="2">
        <v>20.5</v>
      </c>
      <c r="D32">
        <v>20.3</v>
      </c>
      <c r="E32" s="2">
        <f>SUM(B32:D32)</f>
        <v>61.3</v>
      </c>
      <c r="F32" s="2">
        <v>1291</v>
      </c>
      <c r="G32" s="2">
        <v>1294</v>
      </c>
      <c r="H32" s="2">
        <v>1283</v>
      </c>
      <c r="I32" s="2">
        <f>SUM(F32:H32)</f>
        <v>3868</v>
      </c>
    </row>
    <row r="33" spans="1:9" x14ac:dyDescent="0.2">
      <c r="A33" t="s">
        <v>2</v>
      </c>
      <c r="B33" s="2">
        <v>19.8</v>
      </c>
      <c r="C33" s="2">
        <v>20.8</v>
      </c>
      <c r="D33">
        <v>20.100000000000001</v>
      </c>
      <c r="E33" s="2">
        <f>SUM(B33:D33)</f>
        <v>60.7</v>
      </c>
      <c r="F33" s="2">
        <v>1080</v>
      </c>
      <c r="G33" s="2">
        <v>1106</v>
      </c>
      <c r="H33" s="2">
        <v>1097</v>
      </c>
      <c r="I33" s="2">
        <f>SUM(F33:H33)</f>
        <v>3283</v>
      </c>
    </row>
    <row r="34" spans="1:9" x14ac:dyDescent="0.2">
      <c r="A34" t="s">
        <v>10</v>
      </c>
      <c r="B34" s="2">
        <v>19.8</v>
      </c>
      <c r="C34" s="2">
        <v>19.899999999999999</v>
      </c>
      <c r="D34">
        <v>20.100000000000001</v>
      </c>
      <c r="E34" s="2">
        <f>SUM(B34:D34)</f>
        <v>59.800000000000004</v>
      </c>
      <c r="F34" s="2">
        <v>1017</v>
      </c>
      <c r="G34" s="2">
        <v>1099</v>
      </c>
      <c r="H34" s="2">
        <v>999</v>
      </c>
      <c r="I34" s="2">
        <f>SUM(F34:H34)</f>
        <v>3115</v>
      </c>
    </row>
    <row r="35" spans="1:9" x14ac:dyDescent="0.2">
      <c r="A35" t="s">
        <v>28</v>
      </c>
      <c r="B35" s="2">
        <v>21.4</v>
      </c>
      <c r="C35" s="2">
        <v>20.100000000000001</v>
      </c>
      <c r="D35">
        <v>20</v>
      </c>
      <c r="E35" s="2">
        <f>SUM(B35:D35)</f>
        <v>61.5</v>
      </c>
      <c r="F35" s="2">
        <v>1253</v>
      </c>
      <c r="G35" s="2">
        <v>1252</v>
      </c>
      <c r="H35" s="2">
        <v>1260</v>
      </c>
      <c r="I35" s="2">
        <f>SUM(F35:H35)</f>
        <v>3765</v>
      </c>
    </row>
    <row r="36" spans="1:9" x14ac:dyDescent="0.2">
      <c r="A36" t="s">
        <v>36</v>
      </c>
      <c r="B36" s="2">
        <v>22</v>
      </c>
      <c r="C36" s="2">
        <v>20.3</v>
      </c>
      <c r="D36">
        <v>20</v>
      </c>
      <c r="E36" s="2">
        <f>SUM(B36:D36)</f>
        <v>62.3</v>
      </c>
      <c r="F36" s="2">
        <v>1149</v>
      </c>
      <c r="G36" s="2">
        <v>1099</v>
      </c>
      <c r="H36" s="2">
        <v>1097</v>
      </c>
      <c r="I36" s="2">
        <f>SUM(F36:H36)</f>
        <v>3345</v>
      </c>
    </row>
    <row r="37" spans="1:9" x14ac:dyDescent="0.2">
      <c r="A37" t="s">
        <v>35</v>
      </c>
      <c r="B37" s="2">
        <v>20.3</v>
      </c>
      <c r="C37" s="2">
        <v>20.3</v>
      </c>
      <c r="D37">
        <v>19.899999999999999</v>
      </c>
      <c r="E37" s="2">
        <f>SUM(B37:D37)</f>
        <v>60.5</v>
      </c>
      <c r="F37" s="2">
        <v>1256</v>
      </c>
      <c r="G37" s="2">
        <v>1283</v>
      </c>
      <c r="H37" s="2">
        <v>1263</v>
      </c>
      <c r="I37" s="2">
        <f>SUM(F37:H37)</f>
        <v>3802</v>
      </c>
    </row>
    <row r="38" spans="1:9" x14ac:dyDescent="0.2">
      <c r="A38" t="s">
        <v>18</v>
      </c>
      <c r="B38" s="2">
        <v>20</v>
      </c>
      <c r="C38" s="2">
        <v>20.2</v>
      </c>
      <c r="D38">
        <v>19.8</v>
      </c>
      <c r="E38" s="2">
        <f>SUM(B38:D38)</f>
        <v>60</v>
      </c>
      <c r="F38" s="2">
        <v>1247</v>
      </c>
      <c r="G38" s="2">
        <v>1248</v>
      </c>
      <c r="H38" s="2">
        <v>1232</v>
      </c>
      <c r="I38" s="2">
        <f>SUM(F38:H38)</f>
        <v>3727</v>
      </c>
    </row>
    <row r="39" spans="1:9" x14ac:dyDescent="0.2">
      <c r="A39" t="s">
        <v>27</v>
      </c>
      <c r="B39" s="2">
        <v>20.3</v>
      </c>
      <c r="C39" s="2">
        <v>20</v>
      </c>
      <c r="D39">
        <v>19.8</v>
      </c>
      <c r="E39" s="2">
        <f>SUM(B39:D39)</f>
        <v>60.099999999999994</v>
      </c>
      <c r="F39" s="2">
        <v>1196</v>
      </c>
      <c r="G39" s="2">
        <v>1198</v>
      </c>
      <c r="H39" s="2">
        <v>1199</v>
      </c>
      <c r="I39" s="2">
        <f>SUM(F39:H39)</f>
        <v>3593</v>
      </c>
    </row>
    <row r="40" spans="1:9" x14ac:dyDescent="0.2">
      <c r="A40" t="s">
        <v>51</v>
      </c>
      <c r="B40" s="2">
        <v>20.2</v>
      </c>
      <c r="C40" s="2">
        <v>20</v>
      </c>
      <c r="D40">
        <v>19.8</v>
      </c>
      <c r="E40" s="2">
        <f>SUM(B40:D40)</f>
        <v>60</v>
      </c>
      <c r="F40" s="2">
        <v>1230</v>
      </c>
      <c r="G40" s="2">
        <v>1257</v>
      </c>
      <c r="H40" s="2">
        <v>1238</v>
      </c>
      <c r="I40" s="2">
        <f>SUM(F40:H40)</f>
        <v>3725</v>
      </c>
    </row>
    <row r="41" spans="1:9" x14ac:dyDescent="0.2">
      <c r="A41" t="s">
        <v>43</v>
      </c>
      <c r="B41" s="2">
        <v>19.8</v>
      </c>
      <c r="C41" s="2">
        <v>19.600000000000001</v>
      </c>
      <c r="D41">
        <v>19.399999999999999</v>
      </c>
      <c r="E41" s="2">
        <f>SUM(B41:D41)</f>
        <v>58.800000000000004</v>
      </c>
      <c r="F41" s="2">
        <v>1228</v>
      </c>
      <c r="G41" s="2">
        <v>1231</v>
      </c>
      <c r="H41" s="2">
        <v>1220</v>
      </c>
      <c r="I41" s="2">
        <f>SUM(F41:H41)</f>
        <v>3679</v>
      </c>
    </row>
    <row r="42" spans="1:9" x14ac:dyDescent="0.2">
      <c r="A42" t="s">
        <v>4</v>
      </c>
      <c r="B42" s="2">
        <v>19.399999999999999</v>
      </c>
      <c r="C42" s="2">
        <v>19.399999999999999</v>
      </c>
      <c r="D42">
        <v>19.3</v>
      </c>
      <c r="E42" s="2">
        <f>SUM(B42:D42)</f>
        <v>58.099999999999994</v>
      </c>
      <c r="F42" s="2">
        <v>1208</v>
      </c>
      <c r="G42" s="2">
        <v>1169</v>
      </c>
      <c r="H42" s="2">
        <v>1141</v>
      </c>
      <c r="I42" s="2">
        <f>SUM(F42:H42)</f>
        <v>3518</v>
      </c>
    </row>
    <row r="43" spans="1:9" x14ac:dyDescent="0.2">
      <c r="A43" t="s">
        <v>32</v>
      </c>
      <c r="B43" s="2">
        <v>19.7</v>
      </c>
      <c r="C43" s="2">
        <v>19.399999999999999</v>
      </c>
      <c r="D43">
        <v>19.3</v>
      </c>
      <c r="E43" s="2">
        <f>SUM(B43:D43)</f>
        <v>58.399999999999991</v>
      </c>
      <c r="F43" s="2">
        <v>1138</v>
      </c>
      <c r="G43" s="2">
        <v>1093</v>
      </c>
      <c r="H43" s="2">
        <v>1073</v>
      </c>
      <c r="I43" s="2">
        <f>SUM(F43:H43)</f>
        <v>3304</v>
      </c>
    </row>
    <row r="44" spans="1:9" x14ac:dyDescent="0.2">
      <c r="A44" t="s">
        <v>3</v>
      </c>
      <c r="B44" s="2">
        <v>19.7</v>
      </c>
      <c r="C44" s="2">
        <v>19.2</v>
      </c>
      <c r="D44">
        <v>19</v>
      </c>
      <c r="E44" s="2">
        <f>SUM(B44:D44)</f>
        <v>57.9</v>
      </c>
      <c r="F44" s="2">
        <v>1116</v>
      </c>
      <c r="G44" s="2">
        <v>1149</v>
      </c>
      <c r="H44" s="2">
        <v>1134</v>
      </c>
      <c r="I44" s="2">
        <f>SUM(F44:H44)</f>
        <v>3399</v>
      </c>
    </row>
    <row r="45" spans="1:9" x14ac:dyDescent="0.2">
      <c r="A45" t="s">
        <v>12</v>
      </c>
      <c r="B45" s="2">
        <v>19</v>
      </c>
      <c r="C45" s="2">
        <v>18.899999999999999</v>
      </c>
      <c r="D45">
        <v>19</v>
      </c>
      <c r="E45" s="2">
        <f>SUM(B45:D45)</f>
        <v>56.9</v>
      </c>
      <c r="F45" s="2">
        <v>1085</v>
      </c>
      <c r="G45" s="2">
        <v>1010</v>
      </c>
      <c r="H45" s="2">
        <v>1100</v>
      </c>
      <c r="I45" s="2">
        <f>SUM(F45:H45)</f>
        <v>3195</v>
      </c>
    </row>
    <row r="46" spans="1:9" x14ac:dyDescent="0.2">
      <c r="A46" t="s">
        <v>34</v>
      </c>
      <c r="B46" s="2">
        <v>19.100000000000001</v>
      </c>
      <c r="C46" s="2">
        <v>19.100000000000001</v>
      </c>
      <c r="D46">
        <v>19</v>
      </c>
      <c r="E46" s="2">
        <f>SUM(B46:D46)</f>
        <v>57.2</v>
      </c>
      <c r="F46" s="2">
        <v>1081</v>
      </c>
      <c r="G46" s="2">
        <v>1098</v>
      </c>
      <c r="H46" s="2">
        <v>1100</v>
      </c>
      <c r="I46" s="2">
        <f>SUM(F46:H46)</f>
        <v>3279</v>
      </c>
    </row>
    <row r="47" spans="1:9" x14ac:dyDescent="0.2">
      <c r="A47" t="s">
        <v>1</v>
      </c>
      <c r="B47" s="2">
        <v>19.2</v>
      </c>
      <c r="C47" s="2">
        <v>19.100000000000001</v>
      </c>
      <c r="D47">
        <v>18.899999999999999</v>
      </c>
      <c r="E47" s="2">
        <f>SUM(B47:D47)</f>
        <v>57.199999999999996</v>
      </c>
      <c r="F47" s="2">
        <v>1165</v>
      </c>
      <c r="G47" s="2">
        <v>1166</v>
      </c>
      <c r="H47" s="2">
        <v>1143</v>
      </c>
      <c r="I47" s="2">
        <f>SUM(F47:H47)</f>
        <v>3474</v>
      </c>
    </row>
    <row r="48" spans="1:9" x14ac:dyDescent="0.2">
      <c r="A48" t="s">
        <v>37</v>
      </c>
      <c r="B48" s="2">
        <v>19.399999999999999</v>
      </c>
      <c r="C48" s="2">
        <v>19.3</v>
      </c>
      <c r="D48">
        <v>18.899999999999999</v>
      </c>
      <c r="E48" s="2">
        <f>SUM(B48:D48)</f>
        <v>57.6</v>
      </c>
      <c r="F48" s="2">
        <v>1047</v>
      </c>
      <c r="G48" s="2">
        <v>1062</v>
      </c>
      <c r="H48" s="2">
        <v>963</v>
      </c>
      <c r="I48" s="2">
        <f>SUM(F48:H48)</f>
        <v>3072</v>
      </c>
    </row>
    <row r="49" spans="1:9" x14ac:dyDescent="0.2">
      <c r="A49" t="s">
        <v>19</v>
      </c>
      <c r="B49" s="2">
        <v>19.5</v>
      </c>
      <c r="C49" s="2">
        <v>19.2</v>
      </c>
      <c r="D49">
        <v>18.8</v>
      </c>
      <c r="E49" s="2">
        <f>SUM(B49:D49)</f>
        <v>57.5</v>
      </c>
      <c r="F49" s="2">
        <v>1198</v>
      </c>
      <c r="G49" s="2">
        <v>1210</v>
      </c>
      <c r="H49" s="2">
        <v>1200</v>
      </c>
      <c r="I49" s="2">
        <f>SUM(F49:H49)</f>
        <v>3608</v>
      </c>
    </row>
    <row r="50" spans="1:9" x14ac:dyDescent="0.2">
      <c r="A50" t="s">
        <v>41</v>
      </c>
      <c r="B50" s="2">
        <v>18.7</v>
      </c>
      <c r="C50" s="2">
        <v>18.3</v>
      </c>
      <c r="D50">
        <v>18.8</v>
      </c>
      <c r="E50" s="2">
        <f>SUM(B50:D50)</f>
        <v>55.8</v>
      </c>
      <c r="F50" s="2">
        <v>1064</v>
      </c>
      <c r="G50" s="2">
        <v>1070</v>
      </c>
      <c r="H50" s="2">
        <v>1030</v>
      </c>
      <c r="I50" s="2">
        <f>SUM(F50:H50)</f>
        <v>3164</v>
      </c>
    </row>
    <row r="51" spans="1:9" x14ac:dyDescent="0.2">
      <c r="A51" t="s">
        <v>25</v>
      </c>
      <c r="B51" s="2">
        <v>18.600000000000001</v>
      </c>
      <c r="C51" s="2">
        <v>18.600000000000001</v>
      </c>
      <c r="D51">
        <v>18.399999999999999</v>
      </c>
      <c r="E51" s="2">
        <f>SUM(B51:D51)</f>
        <v>55.6</v>
      </c>
      <c r="F51" s="2">
        <v>1242</v>
      </c>
      <c r="G51" s="2">
        <v>1236</v>
      </c>
      <c r="H51" s="2">
        <v>1237</v>
      </c>
      <c r="I51" s="2">
        <f>SUM(F51:H51)</f>
        <v>3715</v>
      </c>
    </row>
    <row r="52" spans="1:9" x14ac:dyDescent="0.2">
      <c r="A52" t="s">
        <v>29</v>
      </c>
      <c r="B52" s="2">
        <v>17.8</v>
      </c>
      <c r="C52" s="2">
        <v>17.7</v>
      </c>
      <c r="D52">
        <v>17.899999999999999</v>
      </c>
      <c r="E52" s="2">
        <f>SUM(B52:D52)</f>
        <v>53.4</v>
      </c>
      <c r="F52" s="2">
        <v>1116</v>
      </c>
      <c r="G52" s="2">
        <v>1140</v>
      </c>
      <c r="H52" s="2">
        <v>1156</v>
      </c>
      <c r="I52" s="2">
        <f>SUM(F52:H52)</f>
        <v>3412</v>
      </c>
    </row>
  </sheetData>
  <autoFilter ref="A1:I1" xr:uid="{9F925362-F896-5F42-9099-A3EC76ACCEF4}">
    <sortState xmlns:xlrd2="http://schemas.microsoft.com/office/spreadsheetml/2017/richdata2" ref="A2:I52">
      <sortCondition descending="1" ref="D1:D52"/>
    </sortState>
  </autoFilter>
  <sortState xmlns:xlrd2="http://schemas.microsoft.com/office/spreadsheetml/2017/richdata2" ref="A2:A52">
    <sortCondition ref="A2:A52"/>
  </sortState>
  <conditionalFormatting sqref="B2:D52">
    <cfRule type="colorScale" priority="4">
      <colorScale>
        <cfvo type="min"/>
        <cfvo type="max"/>
        <color rgb="FFF8696B"/>
        <color rgb="FFFCFCFF"/>
      </colorScale>
    </cfRule>
  </conditionalFormatting>
  <conditionalFormatting sqref="F2:H52">
    <cfRule type="colorScale" priority="3">
      <colorScale>
        <cfvo type="min"/>
        <cfvo type="max"/>
        <color rgb="FFF8696B"/>
        <color rgb="FFFCFCFF"/>
      </colorScale>
    </cfRule>
  </conditionalFormatting>
  <conditionalFormatting sqref="I2:I5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CensusRegions</vt:lpstr>
      <vt:lpstr>Participation %</vt:lpstr>
      <vt:lpstr>Average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Robertson</dc:creator>
  <cp:lastModifiedBy>Riley Robertson</cp:lastModifiedBy>
  <dcterms:created xsi:type="dcterms:W3CDTF">2021-03-30T07:59:26Z</dcterms:created>
  <dcterms:modified xsi:type="dcterms:W3CDTF">2021-04-01T13:40:53Z</dcterms:modified>
</cp:coreProperties>
</file>