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O:\Desktop\"/>
    </mc:Choice>
  </mc:AlternateContent>
  <xr:revisionPtr revIDLastSave="0" documentId="13_ncr:1_{26AECABC-B5D7-447A-B635-A8BD100C02F3}" xr6:coauthVersionLast="45" xr6:coauthVersionMax="45" xr10:uidLastSave="{00000000-0000-0000-0000-000000000000}"/>
  <bookViews>
    <workbookView xWindow="28680" yWindow="-120" windowWidth="29040" windowHeight="15840" xr2:uid="{B4258DB6-A6B5-42A3-86A7-B26DF0888B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7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T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47" i="1" s="1"/>
  <c r="W47" i="1" s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2" i="1"/>
  <c r="R3" i="1"/>
  <c r="R4" i="1"/>
  <c r="R5" i="1"/>
  <c r="R6" i="1"/>
  <c r="R7" i="1"/>
  <c r="R8" i="1"/>
  <c r="R10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2" i="1"/>
  <c r="R34" i="1"/>
  <c r="R35" i="1"/>
  <c r="R36" i="1"/>
  <c r="R37" i="1"/>
  <c r="R39" i="1"/>
  <c r="R40" i="1"/>
  <c r="R41" i="1"/>
  <c r="R42" i="1"/>
  <c r="R43" i="1"/>
  <c r="R44" i="1"/>
  <c r="R45" i="1"/>
  <c r="R46" i="1"/>
  <c r="P2" i="1"/>
  <c r="Q4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2" i="1"/>
  <c r="P3" i="1"/>
  <c r="P4" i="1"/>
  <c r="P5" i="1"/>
  <c r="P6" i="1"/>
  <c r="P7" i="1"/>
  <c r="P8" i="1"/>
  <c r="P10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2" i="1"/>
  <c r="P34" i="1"/>
  <c r="P35" i="1"/>
  <c r="P36" i="1"/>
  <c r="P37" i="1"/>
  <c r="P39" i="1"/>
  <c r="P40" i="1"/>
  <c r="P41" i="1"/>
  <c r="P42" i="1"/>
  <c r="P43" i="1"/>
  <c r="P44" i="1"/>
  <c r="P45" i="1"/>
  <c r="P46" i="1"/>
</calcChain>
</file>

<file path=xl/sharedStrings.xml><?xml version="1.0" encoding="utf-8"?>
<sst xmlns="http://schemas.openxmlformats.org/spreadsheetml/2006/main" count="68" uniqueCount="67">
  <si>
    <t xml:space="preserve">Cian Nolan, pauric mcshane </t>
  </si>
  <si>
    <t xml:space="preserve">Andrejs Kozlovs, Jordan O'Keeffe </t>
  </si>
  <si>
    <t xml:space="preserve">Ronan Lavelle-Price, Naoise O'Callaghan </t>
  </si>
  <si>
    <t xml:space="preserve">Hannah McEvoy, Bridget Murtagh </t>
  </si>
  <si>
    <t xml:space="preserve">Ben O'Connell, Lorcan O'Leary </t>
  </si>
  <si>
    <t xml:space="preserve">Danny Hynes, Conor Nolan </t>
  </si>
  <si>
    <t xml:space="preserve">Ellen Bennett, Eilish Clune </t>
  </si>
  <si>
    <t xml:space="preserve">Dearbhla Fitzpatrick, Megan Tully </t>
  </si>
  <si>
    <t xml:space="preserve">Dean Gavagan, Katie Sexton </t>
  </si>
  <si>
    <t xml:space="preserve">Gerard Croxford, Thomas Joyce </t>
  </si>
  <si>
    <t xml:space="preserve">William Comaskey, Darragh O'Loughlin </t>
  </si>
  <si>
    <t xml:space="preserve">Matthew Bourke, Dylan Gallagher </t>
  </si>
  <si>
    <t xml:space="preserve">Cathal Connelly, Seamus Smith </t>
  </si>
  <si>
    <t xml:space="preserve">Cliona Donnelly, Maria Kelly </t>
  </si>
  <si>
    <t xml:space="preserve">Emily McDonagh, Lisa Murphy </t>
  </si>
  <si>
    <t xml:space="preserve">Emma Dillon, Matthew McKernan </t>
  </si>
  <si>
    <t xml:space="preserve">Caoimhe Fleming, Sean Thornton </t>
  </si>
  <si>
    <t xml:space="preserve">Daire Madden, Stephen Muldoon </t>
  </si>
  <si>
    <t xml:space="preserve">Noel Gaffney , Dillon MacLochlainn </t>
  </si>
  <si>
    <t xml:space="preserve">Damien Kirby, Darren O'Brien </t>
  </si>
  <si>
    <t xml:space="preserve">Paul Brennan, Adam Flannery </t>
  </si>
  <si>
    <t xml:space="preserve">Sean Monahan, Jane O Hara </t>
  </si>
  <si>
    <t xml:space="preserve">Cormac Kavanagh, Dylan Roe </t>
  </si>
  <si>
    <t xml:space="preserve">Kevin Mannion, James Truman </t>
  </si>
  <si>
    <t xml:space="preserve">Alan Culligan, Enda O Connor </t>
  </si>
  <si>
    <t xml:space="preserve">Ronan O'Malley, Conor Sheehan </t>
  </si>
  <si>
    <t xml:space="preserve">OisÃ­n Hodgins, Ronan Timon </t>
  </si>
  <si>
    <t xml:space="preserve">Adam Mc Guinness, Kordian Pawelec </t>
  </si>
  <si>
    <t xml:space="preserve">Ronan Corless, Cian Stanton </t>
  </si>
  <si>
    <t xml:space="preserve">Sean Hession, David O'Brien </t>
  </si>
  <si>
    <t xml:space="preserve">Cian Tighe, Luke Ward </t>
  </si>
  <si>
    <t xml:space="preserve">Paul Armstrong, Matt O Reilly </t>
  </si>
  <si>
    <t xml:space="preserve">Grace Hanlon, Geniveve Murphy </t>
  </si>
  <si>
    <t xml:space="preserve">Natalie Harris, Barry O'Donnell </t>
  </si>
  <si>
    <t xml:space="preserve">Sarah Egan, Stephanie Moffatt </t>
  </si>
  <si>
    <t xml:space="preserve">Mark Dervan, Edward McAndrew </t>
  </si>
  <si>
    <t xml:space="preserve">Catherine Higgins, Collette O'Shea </t>
  </si>
  <si>
    <t xml:space="preserve">Joseph Casey, OisÃ­n Morrison </t>
  </si>
  <si>
    <t xml:space="preserve">Jeroen Flaherty, Artur Zduniak </t>
  </si>
  <si>
    <t xml:space="preserve">Matthew Keating, Liam Rooney </t>
  </si>
  <si>
    <t xml:space="preserve">Ewan Heapes, Eoin McAuley </t>
  </si>
  <si>
    <t xml:space="preserve">Shane Doyle, Shane Lawless </t>
  </si>
  <si>
    <t xml:space="preserve">Beth Connerty, Ellen Hynes </t>
  </si>
  <si>
    <t xml:space="preserve">Evan O'Brien, Padraig O'Shea </t>
  </si>
  <si>
    <t xml:space="preserve">Noel Finan, Thomas Maher </t>
  </si>
  <si>
    <t>Pair</t>
  </si>
  <si>
    <t>Rank</t>
  </si>
  <si>
    <t>New</t>
  </si>
  <si>
    <t>New_Rank</t>
  </si>
  <si>
    <t>DOWN FROM 4 TO NON-MATCH</t>
  </si>
  <si>
    <t>DOWN FROM 1 TO 3</t>
  </si>
  <si>
    <t>DOWN FROM 1 TO 2</t>
  </si>
  <si>
    <t>WENT DOWN</t>
  </si>
  <si>
    <t>WENT UP</t>
  </si>
  <si>
    <t>STATIC</t>
  </si>
  <si>
    <t>NOTES</t>
  </si>
  <si>
    <t>Assigned Rank</t>
  </si>
  <si>
    <t>Rank 1</t>
  </si>
  <si>
    <t>Rank 2</t>
  </si>
  <si>
    <t>Rank 3</t>
  </si>
  <si>
    <t>Rank 4</t>
  </si>
  <si>
    <t>Rank 5</t>
  </si>
  <si>
    <t>Rank 6</t>
  </si>
  <si>
    <t>Rank 7</t>
  </si>
  <si>
    <t>Rank 8</t>
  </si>
  <si>
    <t>Rank 9</t>
  </si>
  <si>
    <t>Rank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</si>
</sst>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3A9E6-7068-48CA-AE2F-71775183E582}">
  <dimension ref="A1:W47"/>
  <sheetViews>
    <sheetView tabSelected="1" zoomScale="70" zoomScaleNormal="70" workbookViewId="0">
      <selection activeCell="J32" sqref="J32"/>
    </sheetView>
  </sheetViews>
  <sheetFormatPr defaultRowHeight="15" x14ac:dyDescent="0.25"/>
  <sheetData>
    <row r="1" spans="1:23" x14ac:dyDescent="0.25">
      <c r="A1" s="1" t="s">
        <v>45</v>
      </c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  <c r="L1" s="1" t="s">
        <v>56</v>
      </c>
      <c r="M1" t="s">
        <v>46</v>
      </c>
      <c r="N1" t="s">
        <v>47</v>
      </c>
      <c r="O1" t="s">
        <v>48</v>
      </c>
      <c r="P1" t="s">
        <v>52</v>
      </c>
      <c r="R1" t="s">
        <v>53</v>
      </c>
      <c r="T1" t="s">
        <v>54</v>
      </c>
      <c r="W1" t="s">
        <v>55</v>
      </c>
    </row>
    <row r="2" spans="1:23" x14ac:dyDescent="0.25">
      <c r="A2" s="1" t="s">
        <v>0</v>
      </c>
      <c r="B2" s="1">
        <v>19</v>
      </c>
      <c r="C2" s="1">
        <v>0</v>
      </c>
      <c r="D2" s="1">
        <v>12</v>
      </c>
      <c r="E2" s="1">
        <v>17</v>
      </c>
      <c r="F2" s="1">
        <v>16</v>
      </c>
      <c r="G2" s="1">
        <v>8</v>
      </c>
      <c r="H2" s="1">
        <v>11</v>
      </c>
      <c r="I2" s="1"/>
      <c r="J2" s="1"/>
      <c r="K2" s="1"/>
      <c r="L2" s="1">
        <v>0</v>
      </c>
      <c r="M2">
        <v>2</v>
      </c>
      <c r="N2">
        <v>0</v>
      </c>
      <c r="O2">
        <v>2</v>
      </c>
      <c r="P2" t="b">
        <f>(O2-M2)&gt;0</f>
        <v>0</v>
      </c>
      <c r="Q2">
        <f>IF(P2,1,0)</f>
        <v>0</v>
      </c>
      <c r="R2" t="b">
        <f>(O2-M2)&lt;0</f>
        <v>0</v>
      </c>
      <c r="S2">
        <f t="shared" ref="S2:U2" si="0">IF(R2,1,0)</f>
        <v>0</v>
      </c>
      <c r="T2" t="b">
        <f t="shared" ref="T2:T46" si="1">(O2-M2)=0</f>
        <v>1</v>
      </c>
      <c r="U2">
        <f t="shared" si="0"/>
        <v>1</v>
      </c>
    </row>
    <row r="3" spans="1:23" x14ac:dyDescent="0.25">
      <c r="A3" s="1" t="s">
        <v>1</v>
      </c>
      <c r="B3" s="1">
        <v>0</v>
      </c>
      <c r="C3" s="1">
        <v>16</v>
      </c>
      <c r="D3" s="1">
        <v>12</v>
      </c>
      <c r="E3" s="1">
        <v>19</v>
      </c>
      <c r="F3" s="1">
        <v>8</v>
      </c>
      <c r="G3" s="1">
        <v>3</v>
      </c>
      <c r="H3" s="1"/>
      <c r="I3" s="1"/>
      <c r="J3" s="1"/>
      <c r="K3" s="1"/>
      <c r="L3" s="1">
        <v>0</v>
      </c>
      <c r="M3">
        <v>1</v>
      </c>
      <c r="N3">
        <v>0</v>
      </c>
      <c r="O3">
        <v>1</v>
      </c>
      <c r="P3" t="b">
        <f t="shared" ref="P3:P46" si="2">(O3-M3)&gt;0</f>
        <v>0</v>
      </c>
      <c r="Q3">
        <f t="shared" ref="Q3:Q46" si="3">IF(P3,1,0)</f>
        <v>0</v>
      </c>
      <c r="R3" t="b">
        <f t="shared" ref="R3:R46" si="4">(O3-M3)&lt;0</f>
        <v>0</v>
      </c>
      <c r="S3">
        <f t="shared" ref="S3" si="5">IF(R3,1,0)</f>
        <v>0</v>
      </c>
      <c r="T3" t="b">
        <f t="shared" si="1"/>
        <v>1</v>
      </c>
      <c r="U3">
        <f t="shared" ref="U3" si="6">IF(T3,1,0)</f>
        <v>1</v>
      </c>
    </row>
    <row r="4" spans="1:23" x14ac:dyDescent="0.25">
      <c r="A4" s="1" t="s">
        <v>2</v>
      </c>
      <c r="B4" s="1">
        <v>3</v>
      </c>
      <c r="C4" s="1">
        <v>8</v>
      </c>
      <c r="D4" s="1"/>
      <c r="E4" s="1"/>
      <c r="F4" s="1"/>
      <c r="G4" s="1"/>
      <c r="H4" s="1"/>
      <c r="I4" s="1"/>
      <c r="J4" s="1"/>
      <c r="K4" s="1"/>
      <c r="L4" s="1">
        <v>1</v>
      </c>
      <c r="N4">
        <v>1</v>
      </c>
      <c r="P4" t="b">
        <f t="shared" si="2"/>
        <v>0</v>
      </c>
      <c r="Q4">
        <f t="shared" si="3"/>
        <v>0</v>
      </c>
      <c r="R4" t="b">
        <f t="shared" si="4"/>
        <v>0</v>
      </c>
      <c r="S4">
        <f t="shared" ref="S4" si="7">IF(R4,1,0)</f>
        <v>0</v>
      </c>
      <c r="T4" t="b">
        <f t="shared" si="1"/>
        <v>1</v>
      </c>
      <c r="U4">
        <f t="shared" ref="U4" si="8">IF(T4,1,0)</f>
        <v>1</v>
      </c>
    </row>
    <row r="5" spans="1:23" x14ac:dyDescent="0.25">
      <c r="A5" s="1" t="s">
        <v>3</v>
      </c>
      <c r="B5" s="1">
        <v>28</v>
      </c>
      <c r="C5" s="1">
        <v>5</v>
      </c>
      <c r="D5" s="1">
        <v>27</v>
      </c>
      <c r="E5" s="1">
        <v>1</v>
      </c>
      <c r="F5" s="1">
        <v>13</v>
      </c>
      <c r="G5" s="1">
        <v>17</v>
      </c>
      <c r="H5" s="1"/>
      <c r="I5" s="1"/>
      <c r="J5" s="1"/>
      <c r="K5" s="1"/>
      <c r="L5" s="1">
        <v>1</v>
      </c>
      <c r="M5">
        <v>4</v>
      </c>
      <c r="N5">
        <v>1</v>
      </c>
      <c r="O5">
        <v>4</v>
      </c>
      <c r="P5" t="b">
        <f t="shared" si="2"/>
        <v>0</v>
      </c>
      <c r="Q5">
        <f t="shared" si="3"/>
        <v>0</v>
      </c>
      <c r="R5" t="b">
        <f t="shared" si="4"/>
        <v>0</v>
      </c>
      <c r="S5">
        <f t="shared" ref="S5" si="9">IF(R5,1,0)</f>
        <v>0</v>
      </c>
      <c r="T5" t="b">
        <f t="shared" si="1"/>
        <v>1</v>
      </c>
      <c r="U5">
        <f t="shared" ref="U5" si="10">IF(T5,1,0)</f>
        <v>1</v>
      </c>
    </row>
    <row r="6" spans="1:23" x14ac:dyDescent="0.25">
      <c r="A6" s="1" t="s">
        <v>4</v>
      </c>
      <c r="B6" s="1">
        <v>17</v>
      </c>
      <c r="C6" s="1">
        <v>13</v>
      </c>
      <c r="D6" s="1"/>
      <c r="E6" s="1"/>
      <c r="F6" s="1"/>
      <c r="G6" s="1"/>
      <c r="H6" s="1"/>
      <c r="I6" s="1"/>
      <c r="J6" s="1"/>
      <c r="K6" s="1"/>
      <c r="L6" s="1">
        <v>1</v>
      </c>
      <c r="N6">
        <v>1</v>
      </c>
      <c r="P6" t="b">
        <f t="shared" si="2"/>
        <v>0</v>
      </c>
      <c r="Q6">
        <f t="shared" si="3"/>
        <v>0</v>
      </c>
      <c r="R6" t="b">
        <f t="shared" si="4"/>
        <v>0</v>
      </c>
      <c r="S6">
        <f t="shared" ref="S6" si="11">IF(R6,1,0)</f>
        <v>0</v>
      </c>
      <c r="T6" t="b">
        <f t="shared" si="1"/>
        <v>1</v>
      </c>
      <c r="U6">
        <f t="shared" ref="U6" si="12">IF(T6,1,0)</f>
        <v>1</v>
      </c>
    </row>
    <row r="7" spans="1:23" x14ac:dyDescent="0.25">
      <c r="A7" s="1" t="s">
        <v>5</v>
      </c>
      <c r="B7" s="1">
        <v>12</v>
      </c>
      <c r="C7" s="1">
        <v>19</v>
      </c>
      <c r="D7" s="1">
        <v>2</v>
      </c>
      <c r="E7" s="1">
        <v>10</v>
      </c>
      <c r="F7" s="1"/>
      <c r="G7" s="1"/>
      <c r="H7" s="1"/>
      <c r="I7" s="1"/>
      <c r="J7" s="1"/>
      <c r="K7" s="1"/>
      <c r="L7" s="1">
        <v>2</v>
      </c>
      <c r="M7">
        <v>3</v>
      </c>
      <c r="N7">
        <v>19</v>
      </c>
      <c r="O7">
        <v>2</v>
      </c>
      <c r="P7" t="b">
        <f t="shared" si="2"/>
        <v>0</v>
      </c>
      <c r="Q7">
        <f t="shared" si="3"/>
        <v>0</v>
      </c>
      <c r="R7" t="b">
        <f t="shared" si="4"/>
        <v>1</v>
      </c>
      <c r="S7">
        <f t="shared" ref="S7" si="13">IF(R7,1,0)</f>
        <v>1</v>
      </c>
      <c r="T7" t="b">
        <f t="shared" si="1"/>
        <v>0</v>
      </c>
      <c r="U7">
        <f t="shared" ref="U7" si="14">IF(T7,1,0)</f>
        <v>0</v>
      </c>
    </row>
    <row r="8" spans="1:23" x14ac:dyDescent="0.25">
      <c r="A8" s="1" t="s">
        <v>6</v>
      </c>
      <c r="B8" s="1">
        <v>12</v>
      </c>
      <c r="C8" s="1">
        <v>19</v>
      </c>
      <c r="D8" s="1">
        <v>10</v>
      </c>
      <c r="E8" s="1">
        <v>2</v>
      </c>
      <c r="F8" s="1"/>
      <c r="G8" s="1"/>
      <c r="H8" s="1"/>
      <c r="I8" s="1"/>
      <c r="J8" s="1"/>
      <c r="K8" s="1"/>
      <c r="L8" s="1">
        <v>2</v>
      </c>
      <c r="M8">
        <v>4</v>
      </c>
      <c r="N8">
        <v>10</v>
      </c>
      <c r="O8">
        <v>3</v>
      </c>
      <c r="P8" t="b">
        <f t="shared" si="2"/>
        <v>0</v>
      </c>
      <c r="Q8">
        <f t="shared" si="3"/>
        <v>0</v>
      </c>
      <c r="R8" t="b">
        <f t="shared" si="4"/>
        <v>1</v>
      </c>
      <c r="S8">
        <f t="shared" ref="S8" si="15">IF(R8,1,0)</f>
        <v>1</v>
      </c>
      <c r="T8" t="b">
        <f t="shared" si="1"/>
        <v>0</v>
      </c>
      <c r="U8">
        <f t="shared" ref="U8" si="16">IF(T8,1,0)</f>
        <v>0</v>
      </c>
    </row>
    <row r="9" spans="1:23" x14ac:dyDescent="0.25">
      <c r="A9" s="1" t="s">
        <v>7</v>
      </c>
      <c r="B9" s="1">
        <v>17</v>
      </c>
      <c r="C9" s="1">
        <v>12</v>
      </c>
      <c r="D9" s="1">
        <v>13</v>
      </c>
      <c r="E9" s="1">
        <v>3</v>
      </c>
      <c r="F9" s="1">
        <v>6</v>
      </c>
      <c r="G9" s="1"/>
      <c r="H9" s="1"/>
      <c r="I9" s="1"/>
      <c r="J9" s="1"/>
      <c r="K9" s="1"/>
      <c r="L9" s="1">
        <v>3</v>
      </c>
      <c r="M9">
        <v>4</v>
      </c>
      <c r="N9">
        <v>23</v>
      </c>
      <c r="P9" t="b">
        <v>1</v>
      </c>
      <c r="Q9">
        <f t="shared" si="3"/>
        <v>1</v>
      </c>
      <c r="R9" t="b">
        <v>0</v>
      </c>
      <c r="S9">
        <f t="shared" ref="S9" si="17">IF(R9,1,0)</f>
        <v>0</v>
      </c>
      <c r="T9" t="b">
        <f t="shared" si="1"/>
        <v>0</v>
      </c>
      <c r="U9">
        <f t="shared" ref="U9" si="18">IF(T9,1,0)</f>
        <v>0</v>
      </c>
      <c r="W9" t="s">
        <v>49</v>
      </c>
    </row>
    <row r="10" spans="1:23" x14ac:dyDescent="0.25">
      <c r="A10" s="1" t="s">
        <v>8</v>
      </c>
      <c r="B10" s="1">
        <v>16</v>
      </c>
      <c r="C10" s="1">
        <v>12</v>
      </c>
      <c r="D10" s="1">
        <v>4</v>
      </c>
      <c r="E10" s="1">
        <v>29</v>
      </c>
      <c r="F10" s="1">
        <v>0</v>
      </c>
      <c r="G10" s="1">
        <v>3</v>
      </c>
      <c r="H10" s="1">
        <v>5</v>
      </c>
      <c r="I10" s="1">
        <v>17</v>
      </c>
      <c r="J10" s="1">
        <v>2</v>
      </c>
      <c r="K10" s="1">
        <v>19</v>
      </c>
      <c r="L10" s="1">
        <v>4</v>
      </c>
      <c r="M10">
        <v>3</v>
      </c>
      <c r="N10">
        <v>4</v>
      </c>
      <c r="O10">
        <v>3</v>
      </c>
      <c r="P10" t="b">
        <f t="shared" si="2"/>
        <v>0</v>
      </c>
      <c r="Q10">
        <f t="shared" si="3"/>
        <v>0</v>
      </c>
      <c r="R10" t="b">
        <f t="shared" si="4"/>
        <v>0</v>
      </c>
      <c r="S10">
        <f t="shared" ref="S10" si="19">IF(R10,1,0)</f>
        <v>0</v>
      </c>
      <c r="T10" t="b">
        <f t="shared" si="1"/>
        <v>1</v>
      </c>
      <c r="U10">
        <f t="shared" ref="U10" si="20">IF(T10,1,0)</f>
        <v>1</v>
      </c>
    </row>
    <row r="11" spans="1:23" x14ac:dyDescent="0.25">
      <c r="A11" s="1" t="s">
        <v>9</v>
      </c>
      <c r="B11" s="1">
        <v>12</v>
      </c>
      <c r="C11" s="1">
        <v>8</v>
      </c>
      <c r="D11" s="1">
        <v>0</v>
      </c>
      <c r="E11" s="1">
        <v>16</v>
      </c>
      <c r="F11" s="1">
        <v>11</v>
      </c>
      <c r="G11" s="1"/>
      <c r="H11" s="1"/>
      <c r="I11" s="1"/>
      <c r="J11" s="1"/>
      <c r="K11" s="1"/>
      <c r="L11" s="1">
        <v>4</v>
      </c>
      <c r="N11">
        <v>11</v>
      </c>
      <c r="O11">
        <v>5</v>
      </c>
      <c r="P11" t="b">
        <v>0</v>
      </c>
      <c r="Q11">
        <f t="shared" si="3"/>
        <v>0</v>
      </c>
      <c r="R11" t="b">
        <v>1</v>
      </c>
      <c r="S11">
        <f t="shared" ref="S11" si="21">IF(R11,1,0)</f>
        <v>1</v>
      </c>
      <c r="T11" t="b">
        <f t="shared" si="1"/>
        <v>0</v>
      </c>
      <c r="U11">
        <f t="shared" ref="U11" si="22">IF(T11,1,0)</f>
        <v>0</v>
      </c>
    </row>
    <row r="12" spans="1:23" x14ac:dyDescent="0.25">
      <c r="A12" s="1" t="s">
        <v>10</v>
      </c>
      <c r="B12" s="1">
        <v>13</v>
      </c>
      <c r="C12" s="1">
        <v>17</v>
      </c>
      <c r="D12" s="1">
        <v>5</v>
      </c>
      <c r="E12" s="1">
        <v>8</v>
      </c>
      <c r="F12" s="1"/>
      <c r="G12" s="1"/>
      <c r="H12" s="1"/>
      <c r="I12" s="1"/>
      <c r="J12" s="1"/>
      <c r="K12" s="1"/>
      <c r="L12" s="1">
        <v>4</v>
      </c>
      <c r="N12">
        <v>4</v>
      </c>
      <c r="P12" t="b">
        <f t="shared" si="2"/>
        <v>0</v>
      </c>
      <c r="Q12">
        <f t="shared" si="3"/>
        <v>0</v>
      </c>
      <c r="R12" t="b">
        <f t="shared" si="4"/>
        <v>0</v>
      </c>
      <c r="S12">
        <f t="shared" ref="S12" si="23">IF(R12,1,0)</f>
        <v>0</v>
      </c>
      <c r="T12" t="b">
        <f t="shared" si="1"/>
        <v>1</v>
      </c>
      <c r="U12">
        <f t="shared" ref="U12" si="24">IF(T12,1,0)</f>
        <v>1</v>
      </c>
    </row>
    <row r="13" spans="1:23" x14ac:dyDescent="0.25">
      <c r="A13" s="1" t="s">
        <v>11</v>
      </c>
      <c r="B13" s="1">
        <v>5</v>
      </c>
      <c r="C13" s="1">
        <v>27</v>
      </c>
      <c r="D13" s="1">
        <v>12</v>
      </c>
      <c r="E13" s="1">
        <v>26</v>
      </c>
      <c r="F13" s="1"/>
      <c r="G13" s="1"/>
      <c r="H13" s="1"/>
      <c r="I13" s="1"/>
      <c r="J13" s="1"/>
      <c r="K13" s="1"/>
      <c r="L13" s="1">
        <v>5</v>
      </c>
      <c r="M13">
        <v>1</v>
      </c>
      <c r="N13">
        <v>5</v>
      </c>
      <c r="O13">
        <v>1</v>
      </c>
      <c r="P13" t="b">
        <f t="shared" si="2"/>
        <v>0</v>
      </c>
      <c r="Q13">
        <f t="shared" si="3"/>
        <v>0</v>
      </c>
      <c r="R13" t="b">
        <f t="shared" si="4"/>
        <v>0</v>
      </c>
      <c r="S13">
        <f t="shared" ref="S13" si="25">IF(R13,1,0)</f>
        <v>0</v>
      </c>
      <c r="T13" t="b">
        <f t="shared" si="1"/>
        <v>1</v>
      </c>
      <c r="U13">
        <f t="shared" ref="U13" si="26">IF(T13,1,0)</f>
        <v>1</v>
      </c>
    </row>
    <row r="14" spans="1:23" x14ac:dyDescent="0.25">
      <c r="A14" s="1" t="s">
        <v>12</v>
      </c>
      <c r="B14" s="1">
        <v>5</v>
      </c>
      <c r="C14" s="1">
        <v>12</v>
      </c>
      <c r="D14" s="1">
        <v>16</v>
      </c>
      <c r="E14" s="1"/>
      <c r="F14" s="1"/>
      <c r="G14" s="1"/>
      <c r="H14" s="1"/>
      <c r="I14" s="1"/>
      <c r="J14" s="1"/>
      <c r="K14" s="1"/>
      <c r="L14" s="1">
        <v>5</v>
      </c>
      <c r="M14">
        <v>1</v>
      </c>
      <c r="N14">
        <v>5</v>
      </c>
      <c r="O14">
        <v>1</v>
      </c>
      <c r="P14" t="b">
        <f t="shared" si="2"/>
        <v>0</v>
      </c>
      <c r="Q14">
        <f t="shared" si="3"/>
        <v>0</v>
      </c>
      <c r="R14" t="b">
        <f t="shared" si="4"/>
        <v>0</v>
      </c>
      <c r="S14">
        <f t="shared" ref="S14" si="27">IF(R14,1,0)</f>
        <v>0</v>
      </c>
      <c r="T14" t="b">
        <f t="shared" si="1"/>
        <v>1</v>
      </c>
      <c r="U14">
        <f t="shared" ref="U14" si="28">IF(T14,1,0)</f>
        <v>1</v>
      </c>
    </row>
    <row r="15" spans="1:23" x14ac:dyDescent="0.25">
      <c r="A15" s="1" t="s">
        <v>13</v>
      </c>
      <c r="B15" s="1">
        <v>17</v>
      </c>
      <c r="C15" s="1">
        <v>13</v>
      </c>
      <c r="D15" s="1">
        <v>8</v>
      </c>
      <c r="E15" s="1">
        <v>6</v>
      </c>
      <c r="F15" s="1">
        <v>16</v>
      </c>
      <c r="G15" s="1">
        <v>12</v>
      </c>
      <c r="H15" s="1">
        <v>19</v>
      </c>
      <c r="I15" s="1"/>
      <c r="J15" s="1"/>
      <c r="K15" s="1"/>
      <c r="L15" s="1">
        <v>6</v>
      </c>
      <c r="M15">
        <v>4</v>
      </c>
      <c r="N15">
        <v>8</v>
      </c>
      <c r="O15">
        <v>3</v>
      </c>
      <c r="P15" t="b">
        <f t="shared" si="2"/>
        <v>0</v>
      </c>
      <c r="Q15">
        <f t="shared" si="3"/>
        <v>0</v>
      </c>
      <c r="R15" t="b">
        <f t="shared" si="4"/>
        <v>1</v>
      </c>
      <c r="S15">
        <f t="shared" ref="S15" si="29">IF(R15,1,0)</f>
        <v>1</v>
      </c>
      <c r="T15" t="b">
        <f t="shared" si="1"/>
        <v>0</v>
      </c>
      <c r="U15">
        <f t="shared" ref="U15" si="30">IF(T15,1,0)</f>
        <v>0</v>
      </c>
    </row>
    <row r="16" spans="1:23" x14ac:dyDescent="0.25">
      <c r="A16" s="1" t="s">
        <v>14</v>
      </c>
      <c r="B16" s="1">
        <v>5</v>
      </c>
      <c r="C16" s="1">
        <v>16</v>
      </c>
      <c r="D16" s="1">
        <v>12</v>
      </c>
      <c r="E16" s="1">
        <v>17</v>
      </c>
      <c r="F16" s="1">
        <v>13</v>
      </c>
      <c r="G16" s="1"/>
      <c r="H16" s="1"/>
      <c r="I16" s="1"/>
      <c r="J16" s="1"/>
      <c r="K16" s="1"/>
      <c r="L16" s="1">
        <v>7</v>
      </c>
      <c r="N16">
        <v>7</v>
      </c>
      <c r="P16" t="b">
        <f t="shared" si="2"/>
        <v>0</v>
      </c>
      <c r="Q16">
        <f t="shared" si="3"/>
        <v>0</v>
      </c>
      <c r="R16" t="b">
        <f t="shared" si="4"/>
        <v>0</v>
      </c>
      <c r="S16">
        <f t="shared" ref="S16" si="31">IF(R16,1,0)</f>
        <v>0</v>
      </c>
      <c r="T16" t="b">
        <f t="shared" si="1"/>
        <v>1</v>
      </c>
      <c r="U16">
        <f t="shared" ref="U16" si="32">IF(T16,1,0)</f>
        <v>1</v>
      </c>
    </row>
    <row r="17" spans="1:23" x14ac:dyDescent="0.25">
      <c r="A17" s="1" t="s">
        <v>15</v>
      </c>
      <c r="B17" s="1">
        <v>12</v>
      </c>
      <c r="C17" s="1">
        <v>19</v>
      </c>
      <c r="D17" s="1">
        <v>2</v>
      </c>
      <c r="E17" s="1">
        <v>16</v>
      </c>
      <c r="F17" s="1">
        <v>10</v>
      </c>
      <c r="G17" s="1">
        <v>0</v>
      </c>
      <c r="H17" s="1">
        <v>3</v>
      </c>
      <c r="I17" s="1"/>
      <c r="J17" s="1"/>
      <c r="K17" s="1"/>
      <c r="L17" s="1">
        <v>7</v>
      </c>
      <c r="N17">
        <v>7</v>
      </c>
      <c r="P17" t="b">
        <f t="shared" si="2"/>
        <v>0</v>
      </c>
      <c r="Q17">
        <f t="shared" si="3"/>
        <v>0</v>
      </c>
      <c r="R17" t="b">
        <f t="shared" si="4"/>
        <v>0</v>
      </c>
      <c r="S17">
        <f t="shared" ref="S17" si="33">IF(R17,1,0)</f>
        <v>0</v>
      </c>
      <c r="T17" t="b">
        <f t="shared" si="1"/>
        <v>1</v>
      </c>
      <c r="U17">
        <f t="shared" ref="U17" si="34">IF(T17,1,0)</f>
        <v>1</v>
      </c>
    </row>
    <row r="18" spans="1:23" x14ac:dyDescent="0.25">
      <c r="A18" s="1" t="s">
        <v>16</v>
      </c>
      <c r="B18" s="1">
        <v>17</v>
      </c>
      <c r="C18" s="1">
        <v>16</v>
      </c>
      <c r="D18" s="1">
        <v>13</v>
      </c>
      <c r="E18" s="1">
        <v>8</v>
      </c>
      <c r="F18" s="1">
        <v>3</v>
      </c>
      <c r="G18" s="1"/>
      <c r="H18" s="1"/>
      <c r="I18" s="1"/>
      <c r="J18" s="1"/>
      <c r="K18" s="1"/>
      <c r="L18" s="1">
        <v>8</v>
      </c>
      <c r="M18">
        <v>4</v>
      </c>
      <c r="N18">
        <v>17</v>
      </c>
      <c r="O18">
        <v>1</v>
      </c>
      <c r="P18" t="b">
        <f t="shared" si="2"/>
        <v>0</v>
      </c>
      <c r="Q18">
        <f t="shared" si="3"/>
        <v>0</v>
      </c>
      <c r="R18" t="b">
        <f t="shared" si="4"/>
        <v>1</v>
      </c>
      <c r="S18">
        <f t="shared" ref="S18" si="35">IF(R18,1,0)</f>
        <v>1</v>
      </c>
      <c r="T18" t="b">
        <f t="shared" si="1"/>
        <v>0</v>
      </c>
      <c r="U18">
        <f t="shared" ref="U18" si="36">IF(T18,1,0)</f>
        <v>0</v>
      </c>
    </row>
    <row r="19" spans="1:23" x14ac:dyDescent="0.25">
      <c r="A19" s="1" t="s">
        <v>17</v>
      </c>
      <c r="B19" s="1">
        <v>12</v>
      </c>
      <c r="C19" s="1">
        <v>8</v>
      </c>
      <c r="D19" s="1">
        <v>2</v>
      </c>
      <c r="E19" s="1">
        <v>24</v>
      </c>
      <c r="F19" s="1"/>
      <c r="G19" s="1"/>
      <c r="H19" s="1"/>
      <c r="I19" s="1"/>
      <c r="J19" s="1"/>
      <c r="K19" s="1"/>
      <c r="L19" s="1">
        <v>8</v>
      </c>
      <c r="M19">
        <v>2</v>
      </c>
      <c r="N19">
        <v>8</v>
      </c>
      <c r="O19">
        <v>2</v>
      </c>
      <c r="P19" t="b">
        <f t="shared" si="2"/>
        <v>0</v>
      </c>
      <c r="Q19">
        <f t="shared" si="3"/>
        <v>0</v>
      </c>
      <c r="R19" t="b">
        <f t="shared" si="4"/>
        <v>0</v>
      </c>
      <c r="S19">
        <f t="shared" ref="S19" si="37">IF(R19,1,0)</f>
        <v>0</v>
      </c>
      <c r="T19" t="b">
        <f t="shared" si="1"/>
        <v>1</v>
      </c>
      <c r="U19">
        <f t="shared" ref="U19" si="38">IF(T19,1,0)</f>
        <v>1</v>
      </c>
    </row>
    <row r="20" spans="1:23" x14ac:dyDescent="0.25">
      <c r="A20" s="1" t="s">
        <v>18</v>
      </c>
      <c r="B20" s="1">
        <v>13</v>
      </c>
      <c r="C20" s="1">
        <v>8</v>
      </c>
      <c r="D20" s="1">
        <v>9</v>
      </c>
      <c r="E20" s="1">
        <v>6</v>
      </c>
      <c r="F20" s="1">
        <v>16</v>
      </c>
      <c r="G20" s="1"/>
      <c r="H20" s="1"/>
      <c r="I20" s="1"/>
      <c r="J20" s="1"/>
      <c r="K20" s="1"/>
      <c r="L20" s="1">
        <v>9</v>
      </c>
      <c r="M20">
        <v>3</v>
      </c>
      <c r="N20">
        <v>9</v>
      </c>
      <c r="O20">
        <v>3</v>
      </c>
      <c r="P20" t="b">
        <f t="shared" si="2"/>
        <v>0</v>
      </c>
      <c r="Q20">
        <f t="shared" si="3"/>
        <v>0</v>
      </c>
      <c r="R20" t="b">
        <f t="shared" si="4"/>
        <v>0</v>
      </c>
      <c r="S20">
        <f t="shared" ref="S20" si="39">IF(R20,1,0)</f>
        <v>0</v>
      </c>
      <c r="T20" t="b">
        <f t="shared" si="1"/>
        <v>1</v>
      </c>
      <c r="U20">
        <f t="shared" ref="U20" si="40">IF(T20,1,0)</f>
        <v>1</v>
      </c>
    </row>
    <row r="21" spans="1:23" x14ac:dyDescent="0.25">
      <c r="A21" s="1" t="s">
        <v>19</v>
      </c>
      <c r="B21" s="1">
        <v>3</v>
      </c>
      <c r="C21" s="1">
        <v>19</v>
      </c>
      <c r="D21" s="1">
        <v>0</v>
      </c>
      <c r="E21" s="1">
        <v>10</v>
      </c>
      <c r="F21" s="1"/>
      <c r="G21" s="1"/>
      <c r="H21" s="1"/>
      <c r="I21" s="1"/>
      <c r="J21" s="1"/>
      <c r="K21" s="1"/>
      <c r="L21" s="1">
        <v>10</v>
      </c>
      <c r="M21">
        <v>4</v>
      </c>
      <c r="N21">
        <v>19</v>
      </c>
      <c r="O21">
        <v>2</v>
      </c>
      <c r="P21" t="b">
        <f t="shared" si="2"/>
        <v>0</v>
      </c>
      <c r="Q21">
        <f t="shared" si="3"/>
        <v>0</v>
      </c>
      <c r="R21" t="b">
        <f t="shared" si="4"/>
        <v>1</v>
      </c>
      <c r="S21">
        <f t="shared" ref="S21" si="41">IF(R21,1,0)</f>
        <v>1</v>
      </c>
      <c r="T21" t="b">
        <f t="shared" si="1"/>
        <v>0</v>
      </c>
      <c r="U21">
        <f t="shared" ref="U21" si="42">IF(T21,1,0)</f>
        <v>0</v>
      </c>
    </row>
    <row r="22" spans="1:23" x14ac:dyDescent="0.25">
      <c r="A22" s="1" t="s">
        <v>20</v>
      </c>
      <c r="B22" s="1">
        <v>11</v>
      </c>
      <c r="C22" s="1">
        <v>16</v>
      </c>
      <c r="D22" s="1">
        <v>12</v>
      </c>
      <c r="E22" s="1">
        <v>8</v>
      </c>
      <c r="F22" s="1">
        <v>10</v>
      </c>
      <c r="G22" s="1">
        <v>19</v>
      </c>
      <c r="H22" s="1"/>
      <c r="I22" s="1"/>
      <c r="J22" s="1"/>
      <c r="K22" s="1"/>
      <c r="L22" s="1">
        <v>11</v>
      </c>
      <c r="M22">
        <v>1</v>
      </c>
      <c r="N22">
        <v>11</v>
      </c>
      <c r="O22">
        <v>1</v>
      </c>
      <c r="P22" t="b">
        <f t="shared" si="2"/>
        <v>0</v>
      </c>
      <c r="Q22">
        <f t="shared" si="3"/>
        <v>0</v>
      </c>
      <c r="R22" t="b">
        <f t="shared" si="4"/>
        <v>0</v>
      </c>
      <c r="S22">
        <f t="shared" ref="S22" si="43">IF(R22,1,0)</f>
        <v>0</v>
      </c>
      <c r="T22" t="b">
        <f t="shared" si="1"/>
        <v>1</v>
      </c>
      <c r="U22">
        <f t="shared" ref="U22" si="44">IF(T22,1,0)</f>
        <v>1</v>
      </c>
    </row>
    <row r="23" spans="1:23" x14ac:dyDescent="0.25">
      <c r="A23" s="1" t="s">
        <v>21</v>
      </c>
      <c r="B23" s="1">
        <v>16</v>
      </c>
      <c r="C23" s="1">
        <v>17</v>
      </c>
      <c r="D23" s="1">
        <v>11</v>
      </c>
      <c r="E23" s="1">
        <v>13</v>
      </c>
      <c r="F23" s="1">
        <v>8</v>
      </c>
      <c r="G23" s="1">
        <v>3</v>
      </c>
      <c r="H23" s="1">
        <v>6</v>
      </c>
      <c r="I23" s="1"/>
      <c r="J23" s="1"/>
      <c r="K23" s="1"/>
      <c r="L23" s="1">
        <v>11</v>
      </c>
      <c r="M23">
        <v>3</v>
      </c>
      <c r="N23">
        <v>11</v>
      </c>
      <c r="O23">
        <v>3</v>
      </c>
      <c r="P23" t="b">
        <f t="shared" si="2"/>
        <v>0</v>
      </c>
      <c r="Q23">
        <f t="shared" si="3"/>
        <v>0</v>
      </c>
      <c r="R23" t="b">
        <f t="shared" si="4"/>
        <v>0</v>
      </c>
      <c r="S23">
        <f t="shared" ref="S23" si="45">IF(R23,1,0)</f>
        <v>0</v>
      </c>
      <c r="T23" t="b">
        <f t="shared" si="1"/>
        <v>1</v>
      </c>
      <c r="U23">
        <f t="shared" ref="U23" si="46">IF(T23,1,0)</f>
        <v>1</v>
      </c>
    </row>
    <row r="24" spans="1:23" x14ac:dyDescent="0.25">
      <c r="A24" s="1" t="s">
        <v>22</v>
      </c>
      <c r="B24" s="1">
        <v>11</v>
      </c>
      <c r="C24" s="1">
        <v>8</v>
      </c>
      <c r="D24" s="1">
        <v>20</v>
      </c>
      <c r="E24" s="1">
        <v>12</v>
      </c>
      <c r="F24" s="1">
        <v>0</v>
      </c>
      <c r="G24" s="1">
        <v>16</v>
      </c>
      <c r="H24" s="1">
        <v>2</v>
      </c>
      <c r="I24" s="1">
        <v>19</v>
      </c>
      <c r="J24" s="1"/>
      <c r="K24" s="1"/>
      <c r="L24" s="1">
        <v>11</v>
      </c>
      <c r="M24">
        <v>1</v>
      </c>
      <c r="N24">
        <v>20</v>
      </c>
      <c r="O24">
        <v>3</v>
      </c>
      <c r="P24" t="b">
        <f t="shared" si="2"/>
        <v>1</v>
      </c>
      <c r="Q24">
        <f t="shared" si="3"/>
        <v>1</v>
      </c>
      <c r="R24" t="b">
        <f t="shared" si="4"/>
        <v>0</v>
      </c>
      <c r="S24">
        <f t="shared" ref="S24" si="47">IF(R24,1,0)</f>
        <v>0</v>
      </c>
      <c r="T24" t="b">
        <f t="shared" si="1"/>
        <v>0</v>
      </c>
      <c r="U24">
        <f t="shared" ref="U24" si="48">IF(T24,1,0)</f>
        <v>0</v>
      </c>
      <c r="W24" t="s">
        <v>50</v>
      </c>
    </row>
    <row r="25" spans="1:23" x14ac:dyDescent="0.25">
      <c r="A25" s="1" t="s">
        <v>23</v>
      </c>
      <c r="B25" s="1">
        <v>17</v>
      </c>
      <c r="C25" s="1">
        <v>6</v>
      </c>
      <c r="D25" s="1">
        <v>3</v>
      </c>
      <c r="E25" s="1">
        <v>13</v>
      </c>
      <c r="F25" s="1">
        <v>8</v>
      </c>
      <c r="G25" s="1"/>
      <c r="H25" s="1"/>
      <c r="I25" s="1"/>
      <c r="J25" s="1"/>
      <c r="K25" s="1"/>
      <c r="L25" s="1">
        <v>13</v>
      </c>
      <c r="M25">
        <v>4</v>
      </c>
      <c r="N25">
        <v>3</v>
      </c>
      <c r="O25">
        <v>3</v>
      </c>
      <c r="P25" t="b">
        <f t="shared" si="2"/>
        <v>0</v>
      </c>
      <c r="Q25">
        <f t="shared" si="3"/>
        <v>0</v>
      </c>
      <c r="R25" t="b">
        <f t="shared" si="4"/>
        <v>1</v>
      </c>
      <c r="S25">
        <f t="shared" ref="S25" si="49">IF(R25,1,0)</f>
        <v>1</v>
      </c>
      <c r="T25" t="b">
        <f t="shared" si="1"/>
        <v>0</v>
      </c>
      <c r="U25">
        <f t="shared" ref="U25" si="50">IF(T25,1,0)</f>
        <v>0</v>
      </c>
    </row>
    <row r="26" spans="1:23" x14ac:dyDescent="0.25">
      <c r="A26" s="1" t="s">
        <v>24</v>
      </c>
      <c r="B26" s="1">
        <v>13</v>
      </c>
      <c r="C26" s="1">
        <v>27</v>
      </c>
      <c r="D26" s="1">
        <v>14</v>
      </c>
      <c r="E26" s="1">
        <v>5</v>
      </c>
      <c r="F26" s="1">
        <v>17</v>
      </c>
      <c r="G26" s="1"/>
      <c r="H26" s="1"/>
      <c r="I26" s="1"/>
      <c r="J26" s="1"/>
      <c r="K26" s="1"/>
      <c r="L26" s="1">
        <v>14</v>
      </c>
      <c r="M26">
        <v>3</v>
      </c>
      <c r="N26">
        <v>14</v>
      </c>
      <c r="O26">
        <v>3</v>
      </c>
      <c r="P26" t="b">
        <f t="shared" si="2"/>
        <v>0</v>
      </c>
      <c r="Q26">
        <f t="shared" si="3"/>
        <v>0</v>
      </c>
      <c r="R26" t="b">
        <f t="shared" si="4"/>
        <v>0</v>
      </c>
      <c r="S26">
        <f t="shared" ref="S26" si="51">IF(R26,1,0)</f>
        <v>0</v>
      </c>
      <c r="T26" t="b">
        <f t="shared" si="1"/>
        <v>1</v>
      </c>
      <c r="U26">
        <f t="shared" ref="U26" si="52">IF(T26,1,0)</f>
        <v>1</v>
      </c>
    </row>
    <row r="27" spans="1:23" x14ac:dyDescent="0.25">
      <c r="A27" s="1" t="s">
        <v>25</v>
      </c>
      <c r="B27" s="1">
        <v>26</v>
      </c>
      <c r="C27" s="1"/>
      <c r="D27" s="1"/>
      <c r="E27" s="1"/>
      <c r="F27" s="1"/>
      <c r="G27" s="1"/>
      <c r="H27" s="1"/>
      <c r="I27" s="1"/>
      <c r="J27" s="1"/>
      <c r="K27" s="1"/>
      <c r="L27" s="1">
        <v>15</v>
      </c>
      <c r="N27">
        <v>15</v>
      </c>
      <c r="P27" t="b">
        <f t="shared" si="2"/>
        <v>0</v>
      </c>
      <c r="Q27">
        <f t="shared" si="3"/>
        <v>0</v>
      </c>
      <c r="R27" t="b">
        <f t="shared" si="4"/>
        <v>0</v>
      </c>
      <c r="S27">
        <f t="shared" ref="S27" si="53">IF(R27,1,0)</f>
        <v>0</v>
      </c>
      <c r="T27" t="b">
        <f t="shared" si="1"/>
        <v>1</v>
      </c>
      <c r="U27">
        <f t="shared" ref="U27" si="54">IF(T27,1,0)</f>
        <v>1</v>
      </c>
    </row>
    <row r="28" spans="1:23" x14ac:dyDescent="0.25">
      <c r="A28" s="1" t="s">
        <v>26</v>
      </c>
      <c r="B28" s="1">
        <v>3</v>
      </c>
      <c r="C28" s="1">
        <v>16</v>
      </c>
      <c r="D28" s="1">
        <v>17</v>
      </c>
      <c r="E28" s="1">
        <v>10</v>
      </c>
      <c r="F28" s="1">
        <v>12</v>
      </c>
      <c r="G28" s="1">
        <v>0</v>
      </c>
      <c r="H28" s="1">
        <v>15</v>
      </c>
      <c r="I28" s="1">
        <v>8</v>
      </c>
      <c r="J28" s="1"/>
      <c r="K28" s="1"/>
      <c r="L28" s="1">
        <v>15</v>
      </c>
      <c r="M28">
        <v>7</v>
      </c>
      <c r="N28">
        <v>15</v>
      </c>
      <c r="O28">
        <v>7</v>
      </c>
      <c r="P28" t="b">
        <f t="shared" si="2"/>
        <v>0</v>
      </c>
      <c r="Q28">
        <f t="shared" si="3"/>
        <v>0</v>
      </c>
      <c r="R28" t="b">
        <f t="shared" si="4"/>
        <v>0</v>
      </c>
      <c r="S28">
        <f t="shared" ref="S28" si="55">IF(R28,1,0)</f>
        <v>0</v>
      </c>
      <c r="T28" t="b">
        <f t="shared" si="1"/>
        <v>1</v>
      </c>
      <c r="U28">
        <f t="shared" ref="U28" si="56">IF(T28,1,0)</f>
        <v>1</v>
      </c>
    </row>
    <row r="29" spans="1:23" x14ac:dyDescent="0.25">
      <c r="A29" s="1" t="s">
        <v>27</v>
      </c>
      <c r="B29" s="1">
        <v>19</v>
      </c>
      <c r="C29" s="1">
        <v>16</v>
      </c>
      <c r="D29" s="1">
        <v>8</v>
      </c>
      <c r="E29" s="1">
        <v>12</v>
      </c>
      <c r="F29" s="1">
        <v>10</v>
      </c>
      <c r="G29" s="1">
        <v>3</v>
      </c>
      <c r="H29" s="1"/>
      <c r="I29" s="1"/>
      <c r="J29" s="1"/>
      <c r="K29" s="1"/>
      <c r="L29" s="1">
        <v>16</v>
      </c>
      <c r="M29">
        <v>2</v>
      </c>
      <c r="N29">
        <v>16</v>
      </c>
      <c r="O29">
        <v>2</v>
      </c>
      <c r="P29" t="b">
        <f t="shared" si="2"/>
        <v>0</v>
      </c>
      <c r="Q29">
        <f t="shared" si="3"/>
        <v>0</v>
      </c>
      <c r="R29" t="b">
        <f t="shared" si="4"/>
        <v>0</v>
      </c>
      <c r="S29">
        <f t="shared" ref="S29" si="57">IF(R29,1,0)</f>
        <v>0</v>
      </c>
      <c r="T29" t="b">
        <f t="shared" si="1"/>
        <v>1</v>
      </c>
      <c r="U29">
        <f t="shared" ref="U29" si="58">IF(T29,1,0)</f>
        <v>1</v>
      </c>
    </row>
    <row r="30" spans="1:23" x14ac:dyDescent="0.25">
      <c r="A30" s="1" t="s">
        <v>28</v>
      </c>
      <c r="B30" s="1">
        <v>17</v>
      </c>
      <c r="C30" s="1">
        <v>16</v>
      </c>
      <c r="D30" s="1">
        <v>12</v>
      </c>
      <c r="E30" s="1">
        <v>13</v>
      </c>
      <c r="F30" s="1">
        <v>8</v>
      </c>
      <c r="G30" s="1"/>
      <c r="H30" s="1"/>
      <c r="I30" s="1"/>
      <c r="J30" s="1"/>
      <c r="K30" s="1"/>
      <c r="L30" s="1">
        <v>16</v>
      </c>
      <c r="M30">
        <v>2</v>
      </c>
      <c r="N30">
        <v>16</v>
      </c>
      <c r="O30">
        <v>2</v>
      </c>
      <c r="P30" t="b">
        <f t="shared" si="2"/>
        <v>0</v>
      </c>
      <c r="Q30">
        <f t="shared" si="3"/>
        <v>0</v>
      </c>
      <c r="R30" t="b">
        <f t="shared" si="4"/>
        <v>0</v>
      </c>
      <c r="S30">
        <f t="shared" ref="S30" si="59">IF(R30,1,0)</f>
        <v>0</v>
      </c>
      <c r="T30" t="b">
        <f t="shared" si="1"/>
        <v>1</v>
      </c>
      <c r="U30">
        <f t="shared" ref="U30" si="60">IF(T30,1,0)</f>
        <v>1</v>
      </c>
    </row>
    <row r="31" spans="1:23" x14ac:dyDescent="0.25">
      <c r="A31" s="1" t="s">
        <v>29</v>
      </c>
      <c r="B31" s="1">
        <v>12</v>
      </c>
      <c r="C31" s="1">
        <v>19</v>
      </c>
      <c r="D31" s="1">
        <v>16</v>
      </c>
      <c r="E31" s="1">
        <v>17</v>
      </c>
      <c r="F31" s="1">
        <v>5</v>
      </c>
      <c r="G31" s="1">
        <v>10</v>
      </c>
      <c r="H31" s="1">
        <v>8</v>
      </c>
      <c r="I31" s="1"/>
      <c r="J31" s="1"/>
      <c r="K31" s="1"/>
      <c r="L31" s="1">
        <v>17</v>
      </c>
      <c r="M31">
        <v>4</v>
      </c>
      <c r="N31">
        <v>18</v>
      </c>
      <c r="P31" t="b">
        <v>1</v>
      </c>
      <c r="Q31">
        <f t="shared" si="3"/>
        <v>1</v>
      </c>
      <c r="R31" t="b">
        <v>0</v>
      </c>
      <c r="S31">
        <f t="shared" ref="S31" si="61">IF(R31,1,0)</f>
        <v>0</v>
      </c>
      <c r="T31" t="b">
        <f t="shared" si="1"/>
        <v>0</v>
      </c>
      <c r="U31">
        <f t="shared" ref="U31" si="62">IF(T31,1,0)</f>
        <v>0</v>
      </c>
      <c r="W31" t="s">
        <v>49</v>
      </c>
    </row>
    <row r="32" spans="1:23" x14ac:dyDescent="0.25">
      <c r="A32" s="1" t="s">
        <v>30</v>
      </c>
      <c r="B32" s="1">
        <v>17</v>
      </c>
      <c r="C32" s="1">
        <v>6</v>
      </c>
      <c r="D32" s="1">
        <v>29</v>
      </c>
      <c r="E32" s="1"/>
      <c r="F32" s="1"/>
      <c r="G32" s="1"/>
      <c r="H32" s="1"/>
      <c r="I32" s="1"/>
      <c r="J32" s="1"/>
      <c r="K32" s="1"/>
      <c r="L32" s="1">
        <v>17</v>
      </c>
      <c r="M32">
        <v>1</v>
      </c>
      <c r="N32">
        <v>6</v>
      </c>
      <c r="O32">
        <v>2</v>
      </c>
      <c r="P32" t="b">
        <f t="shared" si="2"/>
        <v>1</v>
      </c>
      <c r="Q32">
        <f t="shared" si="3"/>
        <v>1</v>
      </c>
      <c r="R32" t="b">
        <f t="shared" si="4"/>
        <v>0</v>
      </c>
      <c r="S32">
        <f t="shared" ref="S32" si="63">IF(R32,1,0)</f>
        <v>0</v>
      </c>
      <c r="T32" t="b">
        <f t="shared" si="1"/>
        <v>0</v>
      </c>
      <c r="U32">
        <f t="shared" ref="U32" si="64">IF(T32,1,0)</f>
        <v>0</v>
      </c>
      <c r="W32" t="s">
        <v>51</v>
      </c>
    </row>
    <row r="33" spans="1:23" x14ac:dyDescent="0.25">
      <c r="A33" s="1" t="s">
        <v>31</v>
      </c>
      <c r="B33" s="1">
        <v>24</v>
      </c>
      <c r="C33" s="1">
        <v>3</v>
      </c>
      <c r="D33" s="1">
        <v>16</v>
      </c>
      <c r="E33" s="1">
        <v>17</v>
      </c>
      <c r="F33" s="1">
        <v>8</v>
      </c>
      <c r="G33" s="1"/>
      <c r="H33" s="1"/>
      <c r="I33" s="1"/>
      <c r="J33" s="1"/>
      <c r="K33" s="1"/>
      <c r="L33" s="1">
        <v>18</v>
      </c>
      <c r="N33">
        <v>24</v>
      </c>
      <c r="O33">
        <v>1</v>
      </c>
      <c r="P33" t="b">
        <v>0</v>
      </c>
      <c r="Q33">
        <f t="shared" si="3"/>
        <v>0</v>
      </c>
      <c r="R33" t="b">
        <v>1</v>
      </c>
      <c r="S33">
        <f t="shared" ref="S33" si="65">IF(R33,1,0)</f>
        <v>1</v>
      </c>
      <c r="T33" t="b">
        <f t="shared" si="1"/>
        <v>0</v>
      </c>
      <c r="U33">
        <f t="shared" ref="U33" si="66">IF(T33,1,0)</f>
        <v>0</v>
      </c>
    </row>
    <row r="34" spans="1:23" x14ac:dyDescent="0.25">
      <c r="A34" s="1" t="s">
        <v>32</v>
      </c>
      <c r="B34" s="1">
        <v>17</v>
      </c>
      <c r="C34" s="1">
        <v>13</v>
      </c>
      <c r="D34" s="1">
        <v>6</v>
      </c>
      <c r="E34" s="1">
        <v>22</v>
      </c>
      <c r="F34" s="1">
        <v>16</v>
      </c>
      <c r="G34" s="1">
        <v>19</v>
      </c>
      <c r="H34" s="1">
        <v>8</v>
      </c>
      <c r="I34" s="1"/>
      <c r="J34" s="1"/>
      <c r="K34" s="1"/>
      <c r="L34" s="1">
        <v>19</v>
      </c>
      <c r="M34">
        <v>6</v>
      </c>
      <c r="N34">
        <v>17</v>
      </c>
      <c r="O34">
        <v>1</v>
      </c>
      <c r="P34" t="b">
        <f t="shared" si="2"/>
        <v>0</v>
      </c>
      <c r="Q34">
        <f t="shared" si="3"/>
        <v>0</v>
      </c>
      <c r="R34" t="b">
        <f t="shared" si="4"/>
        <v>1</v>
      </c>
      <c r="S34">
        <f t="shared" ref="S34" si="67">IF(R34,1,0)</f>
        <v>1</v>
      </c>
      <c r="T34" t="b">
        <f t="shared" si="1"/>
        <v>0</v>
      </c>
      <c r="U34">
        <f t="shared" ref="U34" si="68">IF(T34,1,0)</f>
        <v>0</v>
      </c>
    </row>
    <row r="35" spans="1:23" x14ac:dyDescent="0.25">
      <c r="A35" s="1" t="s">
        <v>33</v>
      </c>
      <c r="B35" s="1">
        <v>12</v>
      </c>
      <c r="C35" s="1">
        <v>2</v>
      </c>
      <c r="D35" s="1">
        <v>19</v>
      </c>
      <c r="E35" s="1">
        <v>21</v>
      </c>
      <c r="F35" s="1"/>
      <c r="G35" s="1"/>
      <c r="H35" s="1"/>
      <c r="I35" s="1"/>
      <c r="J35" s="1"/>
      <c r="K35" s="1"/>
      <c r="L35" s="1">
        <v>19</v>
      </c>
      <c r="M35">
        <v>3</v>
      </c>
      <c r="N35">
        <v>2</v>
      </c>
      <c r="O35">
        <v>2</v>
      </c>
      <c r="P35" t="b">
        <f t="shared" si="2"/>
        <v>0</v>
      </c>
      <c r="Q35">
        <f t="shared" si="3"/>
        <v>0</v>
      </c>
      <c r="R35" t="b">
        <f t="shared" si="4"/>
        <v>1</v>
      </c>
      <c r="S35">
        <f t="shared" ref="S35" si="69">IF(R35,1,0)</f>
        <v>1</v>
      </c>
      <c r="T35" t="b">
        <f t="shared" si="1"/>
        <v>0</v>
      </c>
      <c r="U35">
        <f t="shared" ref="U35" si="70">IF(T35,1,0)</f>
        <v>0</v>
      </c>
    </row>
    <row r="36" spans="1:23" x14ac:dyDescent="0.25">
      <c r="A36" s="1" t="s">
        <v>34</v>
      </c>
      <c r="B36" s="1">
        <v>5</v>
      </c>
      <c r="C36" s="1">
        <v>17</v>
      </c>
      <c r="D36" s="1">
        <v>16</v>
      </c>
      <c r="E36" s="1">
        <v>12</v>
      </c>
      <c r="F36" s="1">
        <v>26</v>
      </c>
      <c r="G36" s="1">
        <v>13</v>
      </c>
      <c r="H36" s="1"/>
      <c r="I36" s="1"/>
      <c r="J36" s="1"/>
      <c r="K36" s="1"/>
      <c r="L36" s="1">
        <v>20</v>
      </c>
      <c r="N36">
        <v>4</v>
      </c>
      <c r="P36" t="b">
        <f t="shared" si="2"/>
        <v>0</v>
      </c>
      <c r="Q36">
        <f t="shared" si="3"/>
        <v>0</v>
      </c>
      <c r="R36" t="b">
        <f t="shared" si="4"/>
        <v>0</v>
      </c>
      <c r="S36">
        <f t="shared" ref="S36" si="71">IF(R36,1,0)</f>
        <v>0</v>
      </c>
      <c r="T36" t="b">
        <f t="shared" si="1"/>
        <v>1</v>
      </c>
      <c r="U36">
        <f t="shared" ref="U36" si="72">IF(T36,1,0)</f>
        <v>1</v>
      </c>
    </row>
    <row r="37" spans="1:23" x14ac:dyDescent="0.25">
      <c r="A37" s="1" t="s">
        <v>35</v>
      </c>
      <c r="B37" s="1">
        <v>13</v>
      </c>
      <c r="C37" s="1">
        <v>17</v>
      </c>
      <c r="D37" s="1">
        <v>22</v>
      </c>
      <c r="E37" s="1">
        <v>6</v>
      </c>
      <c r="F37" s="1"/>
      <c r="G37" s="1"/>
      <c r="H37" s="1"/>
      <c r="I37" s="1"/>
      <c r="J37" s="1"/>
      <c r="K37" s="1"/>
      <c r="L37" s="1">
        <v>22</v>
      </c>
      <c r="M37">
        <v>3</v>
      </c>
      <c r="N37">
        <v>22</v>
      </c>
      <c r="O37">
        <v>3</v>
      </c>
      <c r="P37" t="b">
        <f t="shared" si="2"/>
        <v>0</v>
      </c>
      <c r="Q37">
        <f t="shared" si="3"/>
        <v>0</v>
      </c>
      <c r="R37" t="b">
        <f t="shared" si="4"/>
        <v>0</v>
      </c>
      <c r="S37">
        <f t="shared" ref="S37" si="73">IF(R37,1,0)</f>
        <v>0</v>
      </c>
      <c r="T37" t="b">
        <f t="shared" si="1"/>
        <v>1</v>
      </c>
      <c r="U37">
        <f t="shared" ref="U37" si="74">IF(T37,1,0)</f>
        <v>1</v>
      </c>
    </row>
    <row r="38" spans="1:23" x14ac:dyDescent="0.25">
      <c r="A38" s="1" t="s">
        <v>36</v>
      </c>
      <c r="B38" s="1">
        <v>13</v>
      </c>
      <c r="C38" s="1">
        <v>17</v>
      </c>
      <c r="D38" s="1">
        <v>22</v>
      </c>
      <c r="E38" s="1">
        <v>6</v>
      </c>
      <c r="F38" s="1">
        <v>16</v>
      </c>
      <c r="G38" s="1">
        <v>3</v>
      </c>
      <c r="H38" s="1"/>
      <c r="I38" s="1"/>
      <c r="J38" s="1"/>
      <c r="K38" s="1"/>
      <c r="L38" s="1">
        <v>23</v>
      </c>
      <c r="N38">
        <v>13</v>
      </c>
      <c r="O38">
        <v>1</v>
      </c>
      <c r="P38" t="b">
        <v>0</v>
      </c>
      <c r="Q38">
        <f t="shared" si="3"/>
        <v>0</v>
      </c>
      <c r="R38" t="b">
        <v>1</v>
      </c>
      <c r="S38">
        <f t="shared" ref="S38" si="75">IF(R38,1,0)</f>
        <v>1</v>
      </c>
      <c r="T38" t="b">
        <f t="shared" si="1"/>
        <v>0</v>
      </c>
      <c r="U38">
        <f t="shared" ref="U38" si="76">IF(T38,1,0)</f>
        <v>0</v>
      </c>
    </row>
    <row r="39" spans="1:23" x14ac:dyDescent="0.25">
      <c r="A39" s="1" t="s">
        <v>37</v>
      </c>
      <c r="B39" s="1">
        <v>2</v>
      </c>
      <c r="C39" s="1">
        <v>16</v>
      </c>
      <c r="D39" s="1">
        <v>10</v>
      </c>
      <c r="E39" s="1">
        <v>3</v>
      </c>
      <c r="F39" s="1">
        <v>17</v>
      </c>
      <c r="G39" s="1">
        <v>12</v>
      </c>
      <c r="H39" s="1">
        <v>24</v>
      </c>
      <c r="I39" s="1"/>
      <c r="J39" s="1"/>
      <c r="K39" s="1"/>
      <c r="L39" s="1">
        <v>24</v>
      </c>
      <c r="M39">
        <v>7</v>
      </c>
      <c r="N39">
        <v>2</v>
      </c>
      <c r="O39">
        <v>1</v>
      </c>
      <c r="P39" t="b">
        <f t="shared" si="2"/>
        <v>0</v>
      </c>
      <c r="Q39">
        <f t="shared" si="3"/>
        <v>0</v>
      </c>
      <c r="R39" t="b">
        <f t="shared" si="4"/>
        <v>1</v>
      </c>
      <c r="S39">
        <f t="shared" ref="S39" si="77">IF(R39,1,0)</f>
        <v>1</v>
      </c>
      <c r="T39" t="b">
        <f t="shared" si="1"/>
        <v>0</v>
      </c>
      <c r="U39">
        <f t="shared" ref="U39" si="78">IF(T39,1,0)</f>
        <v>0</v>
      </c>
    </row>
    <row r="40" spans="1:23" x14ac:dyDescent="0.25">
      <c r="A40" s="1" t="s">
        <v>38</v>
      </c>
      <c r="B40" s="1">
        <v>25</v>
      </c>
      <c r="C40" s="1">
        <v>5</v>
      </c>
      <c r="D40" s="1">
        <v>27</v>
      </c>
      <c r="E40" s="1">
        <v>29</v>
      </c>
      <c r="F40" s="1">
        <v>13</v>
      </c>
      <c r="G40" s="1">
        <v>26</v>
      </c>
      <c r="H40" s="1"/>
      <c r="I40" s="1"/>
      <c r="J40" s="1"/>
      <c r="K40" s="1"/>
      <c r="L40" s="1">
        <v>25</v>
      </c>
      <c r="M40">
        <v>1</v>
      </c>
      <c r="N40">
        <v>25</v>
      </c>
      <c r="O40">
        <v>1</v>
      </c>
      <c r="P40" t="b">
        <f t="shared" si="2"/>
        <v>0</v>
      </c>
      <c r="Q40">
        <f t="shared" si="3"/>
        <v>0</v>
      </c>
      <c r="R40" t="b">
        <f t="shared" si="4"/>
        <v>0</v>
      </c>
      <c r="S40">
        <f t="shared" ref="S40" si="79">IF(R40,1,0)</f>
        <v>0</v>
      </c>
      <c r="T40" t="b">
        <f t="shared" si="1"/>
        <v>1</v>
      </c>
      <c r="U40">
        <f t="shared" ref="U40" si="80">IF(T40,1,0)</f>
        <v>1</v>
      </c>
    </row>
    <row r="41" spans="1:23" x14ac:dyDescent="0.25">
      <c r="A41" s="1" t="s">
        <v>39</v>
      </c>
      <c r="B41" s="1">
        <v>26</v>
      </c>
      <c r="C41" s="1">
        <v>29</v>
      </c>
      <c r="D41" s="1">
        <v>12</v>
      </c>
      <c r="E41" s="1">
        <v>6</v>
      </c>
      <c r="F41" s="1"/>
      <c r="G41" s="1"/>
      <c r="H41" s="1"/>
      <c r="I41" s="1"/>
      <c r="J41" s="1"/>
      <c r="K41" s="1"/>
      <c r="L41" s="1">
        <v>26</v>
      </c>
      <c r="M41">
        <v>1</v>
      </c>
      <c r="N41">
        <v>26</v>
      </c>
      <c r="O41">
        <v>1</v>
      </c>
      <c r="P41" t="b">
        <f t="shared" si="2"/>
        <v>0</v>
      </c>
      <c r="Q41">
        <f t="shared" si="3"/>
        <v>0</v>
      </c>
      <c r="R41" t="b">
        <f t="shared" si="4"/>
        <v>0</v>
      </c>
      <c r="S41">
        <f t="shared" ref="S41" si="81">IF(R41,1,0)</f>
        <v>0</v>
      </c>
      <c r="T41" t="b">
        <f t="shared" si="1"/>
        <v>1</v>
      </c>
      <c r="U41">
        <f t="shared" ref="U41" si="82">IF(T41,1,0)</f>
        <v>1</v>
      </c>
    </row>
    <row r="42" spans="1:23" x14ac:dyDescent="0.25">
      <c r="A42" s="1" t="s">
        <v>40</v>
      </c>
      <c r="B42" s="1">
        <v>29</v>
      </c>
      <c r="C42" s="1">
        <v>17</v>
      </c>
      <c r="D42" s="1">
        <v>27</v>
      </c>
      <c r="E42" s="1">
        <v>28</v>
      </c>
      <c r="F42" s="1">
        <v>13</v>
      </c>
      <c r="G42" s="1">
        <v>16</v>
      </c>
      <c r="H42" s="1"/>
      <c r="I42" s="1"/>
      <c r="J42" s="1"/>
      <c r="K42" s="1"/>
      <c r="L42" s="1">
        <v>27</v>
      </c>
      <c r="M42">
        <v>3</v>
      </c>
      <c r="N42">
        <v>27</v>
      </c>
      <c r="O42">
        <v>3</v>
      </c>
      <c r="P42" t="b">
        <f t="shared" si="2"/>
        <v>0</v>
      </c>
      <c r="Q42">
        <f t="shared" si="3"/>
        <v>0</v>
      </c>
      <c r="R42" t="b">
        <f t="shared" si="4"/>
        <v>0</v>
      </c>
      <c r="S42">
        <f t="shared" ref="S42" si="83">IF(R42,1,0)</f>
        <v>0</v>
      </c>
      <c r="T42" t="b">
        <f t="shared" si="1"/>
        <v>1</v>
      </c>
      <c r="U42">
        <f t="shared" ref="U42" si="84">IF(T42,1,0)</f>
        <v>1</v>
      </c>
    </row>
    <row r="43" spans="1:23" x14ac:dyDescent="0.25">
      <c r="A43" s="1" t="s">
        <v>41</v>
      </c>
      <c r="B43" s="1">
        <v>5</v>
      </c>
      <c r="C43" s="1">
        <v>17</v>
      </c>
      <c r="D43" s="1">
        <v>13</v>
      </c>
      <c r="E43" s="1">
        <v>6</v>
      </c>
      <c r="F43" s="1">
        <v>12</v>
      </c>
      <c r="G43" s="1">
        <v>28</v>
      </c>
      <c r="H43" s="1"/>
      <c r="I43" s="1"/>
      <c r="J43" s="1"/>
      <c r="K43" s="1"/>
      <c r="L43" s="1">
        <v>28</v>
      </c>
      <c r="M43">
        <v>6</v>
      </c>
      <c r="N43">
        <v>28</v>
      </c>
      <c r="O43">
        <v>6</v>
      </c>
      <c r="P43" t="b">
        <f t="shared" si="2"/>
        <v>0</v>
      </c>
      <c r="Q43">
        <f t="shared" si="3"/>
        <v>0</v>
      </c>
      <c r="R43" t="b">
        <f t="shared" si="4"/>
        <v>0</v>
      </c>
      <c r="S43">
        <f t="shared" ref="S43" si="85">IF(R43,1,0)</f>
        <v>0</v>
      </c>
      <c r="T43" t="b">
        <f t="shared" si="1"/>
        <v>1</v>
      </c>
      <c r="U43">
        <f t="shared" ref="U43" si="86">IF(T43,1,0)</f>
        <v>1</v>
      </c>
    </row>
    <row r="44" spans="1:23" x14ac:dyDescent="0.25">
      <c r="A44" s="1" t="s">
        <v>42</v>
      </c>
      <c r="B44" s="1">
        <v>12</v>
      </c>
      <c r="C44" s="1">
        <v>26</v>
      </c>
      <c r="D44" s="1">
        <v>29</v>
      </c>
      <c r="E44" s="1">
        <v>17</v>
      </c>
      <c r="F44" s="1">
        <v>13</v>
      </c>
      <c r="G44" s="1">
        <v>16</v>
      </c>
      <c r="H44" s="1"/>
      <c r="I44" s="1"/>
      <c r="J44" s="1"/>
      <c r="K44" s="1"/>
      <c r="L44" s="1">
        <v>29</v>
      </c>
      <c r="M44">
        <v>3</v>
      </c>
      <c r="N44">
        <v>29</v>
      </c>
      <c r="O44">
        <v>3</v>
      </c>
      <c r="P44" t="b">
        <f t="shared" si="2"/>
        <v>0</v>
      </c>
      <c r="Q44">
        <f t="shared" si="3"/>
        <v>0</v>
      </c>
      <c r="R44" t="b">
        <f t="shared" si="4"/>
        <v>0</v>
      </c>
      <c r="S44">
        <f t="shared" ref="S44" si="87">IF(R44,1,0)</f>
        <v>0</v>
      </c>
      <c r="T44" t="b">
        <f t="shared" si="1"/>
        <v>1</v>
      </c>
      <c r="U44">
        <f t="shared" ref="U44" si="88">IF(T44,1,0)</f>
        <v>1</v>
      </c>
    </row>
    <row r="45" spans="1:23" x14ac:dyDescent="0.25">
      <c r="A45" s="1" t="s">
        <v>43</v>
      </c>
      <c r="B45" s="1">
        <v>29</v>
      </c>
      <c r="C45" s="1"/>
      <c r="D45" s="1"/>
      <c r="E45" s="1"/>
      <c r="F45" s="1"/>
      <c r="G45" s="1"/>
      <c r="H45" s="1"/>
      <c r="I45" s="1"/>
      <c r="J45" s="1"/>
      <c r="K45" s="1"/>
      <c r="L45" s="1">
        <v>29</v>
      </c>
      <c r="M45">
        <v>1</v>
      </c>
      <c r="N45">
        <v>29</v>
      </c>
      <c r="O45">
        <v>1</v>
      </c>
      <c r="P45" t="b">
        <f t="shared" si="2"/>
        <v>0</v>
      </c>
      <c r="Q45">
        <f t="shared" si="3"/>
        <v>0</v>
      </c>
      <c r="R45" t="b">
        <f t="shared" si="4"/>
        <v>0</v>
      </c>
      <c r="S45">
        <f t="shared" ref="S45" si="89">IF(R45,1,0)</f>
        <v>0</v>
      </c>
      <c r="T45" t="b">
        <f t="shared" si="1"/>
        <v>1</v>
      </c>
      <c r="U45">
        <f t="shared" ref="U45" si="90">IF(T45,1,0)</f>
        <v>1</v>
      </c>
    </row>
    <row r="46" spans="1:23" x14ac:dyDescent="0.25">
      <c r="A46" s="1" t="s">
        <v>44</v>
      </c>
      <c r="B46" s="1">
        <v>29</v>
      </c>
      <c r="C46" s="1">
        <v>28</v>
      </c>
      <c r="D46" s="1">
        <v>25</v>
      </c>
      <c r="E46" s="1">
        <v>27</v>
      </c>
      <c r="F46" s="1">
        <v>26</v>
      </c>
      <c r="G46" s="1">
        <v>17</v>
      </c>
      <c r="H46" s="1"/>
      <c r="I46" s="1"/>
      <c r="J46" s="1"/>
      <c r="K46" s="1"/>
      <c r="L46" s="1">
        <v>29</v>
      </c>
      <c r="M46">
        <v>1</v>
      </c>
      <c r="N46">
        <v>29</v>
      </c>
      <c r="O46">
        <v>1</v>
      </c>
      <c r="P46" t="b">
        <f t="shared" si="2"/>
        <v>0</v>
      </c>
      <c r="Q46">
        <f t="shared" si="3"/>
        <v>0</v>
      </c>
      <c r="R46" t="b">
        <f t="shared" si="4"/>
        <v>0</v>
      </c>
      <c r="S46">
        <f t="shared" ref="S46" si="91">IF(R46,1,0)</f>
        <v>0</v>
      </c>
      <c r="T46" t="b">
        <f t="shared" si="1"/>
        <v>1</v>
      </c>
      <c r="U46">
        <f t="shared" ref="U46" si="92">IF(T46,1,0)</f>
        <v>1</v>
      </c>
    </row>
    <row r="47" spans="1:23" x14ac:dyDescent="0.25">
      <c r="Q47">
        <f>SUM(Q2:Q46)</f>
        <v>4</v>
      </c>
      <c r="S47">
        <f t="shared" ref="S47" si="93">SUM(S2:S46)</f>
        <v>12</v>
      </c>
      <c r="U47">
        <f>SUM(U2:U46)</f>
        <v>29</v>
      </c>
      <c r="W47">
        <f>U47+S47+Q47</f>
        <v>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Oisín M</dc:creator>
  <cp:lastModifiedBy>Oisín M</cp:lastModifiedBy>
  <dcterms:created xsi:type="dcterms:W3CDTF">2020-11-03T15:05:40Z</dcterms:created>
  <dcterms:modified xsi:type="dcterms:W3CDTF">2020-11-03T22:48:27Z</dcterms:modified>
</cp:coreProperties>
</file>