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328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5" i="1"/>
  <c r="C6" i="1"/>
  <c r="C7" i="1"/>
  <c r="C8" i="1"/>
  <c r="C9" i="1"/>
  <c r="C10" i="1"/>
  <c r="C11" i="1"/>
  <c r="C4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5" i="1"/>
  <c r="B6" i="1"/>
  <c r="B7" i="1"/>
  <c r="B8" i="1"/>
  <c r="B9" i="1"/>
  <c r="B10" i="1"/>
  <c r="B4" i="1"/>
</calcChain>
</file>

<file path=xl/sharedStrings.xml><?xml version="1.0" encoding="utf-8"?>
<sst xmlns="http://schemas.openxmlformats.org/spreadsheetml/2006/main" count="6" uniqueCount="6">
  <si>
    <t xml:space="preserve">            Frequency</t>
  </si>
  <si>
    <t>R =</t>
  </si>
  <si>
    <t xml:space="preserve">L = </t>
  </si>
  <si>
    <t>C</t>
  </si>
  <si>
    <t>Vout/Vin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</si>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</sst>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57" workbookViewId="0">
      <selection activeCell="A4" sqref="A4:C74"/>
    </sheetView>
  </sheetViews>
  <sheetFormatPr defaultRowHeight="15" x14ac:dyDescent="0.25"/>
  <cols>
    <col min="1" max="1" width="15.5703125" bestFit="1" customWidth="1"/>
  </cols>
  <sheetData>
    <row r="1" spans="1:9" x14ac:dyDescent="0.25">
      <c r="D1" t="s">
        <v>1</v>
      </c>
      <c r="E1">
        <v>1</v>
      </c>
      <c r="F1" t="s">
        <v>2</v>
      </c>
      <c r="G1" s="1">
        <v>1.0000000000000001E-5</v>
      </c>
      <c r="H1" t="s">
        <v>3</v>
      </c>
      <c r="I1" s="1">
        <v>9.9999999999999995E-7</v>
      </c>
    </row>
    <row r="3" spans="1:9" x14ac:dyDescent="0.25">
      <c r="A3" t="s">
        <v>0</v>
      </c>
      <c r="B3" t="s">
        <v>4</v>
      </c>
      <c r="C3" t="s">
        <v>5</v>
      </c>
    </row>
    <row r="4" spans="1:9" x14ac:dyDescent="0.25">
      <c r="A4">
        <v>100</v>
      </c>
      <c r="B4">
        <f>SQRT($E$1^2/($E$1^2+(2*PI()*A4*$G$1-1/2/PI()/A4/$I$1)^2))</f>
        <v>6.2832088720334662E-4</v>
      </c>
      <c r="C4">
        <f>ATAN(1/2/PI()/A4/$I$1-2*PI()*A4*$G$1/$E$1)</f>
        <v>1.5701680058663512</v>
      </c>
    </row>
    <row r="5" spans="1:9" x14ac:dyDescent="0.25">
      <c r="A5">
        <v>125.89254117941699</v>
      </c>
      <c r="B5">
        <f>SQRT($E$1^2/($E$1^2+(2*PI()*A5*$G$1-1/2/PI()/A5/$I$1)^2))</f>
        <v>7.9101086683826141E-4</v>
      </c>
      <c r="C5">
        <f t="shared" ref="C5:C68" si="0">ATAN(1/2/PI()/A5/$I$1-2*PI()*A5*$G$1/$E$1)</f>
        <v>1.5700053158455693</v>
      </c>
    </row>
    <row r="6" spans="1:9" x14ac:dyDescent="0.25">
      <c r="A6">
        <v>158.48931924611099</v>
      </c>
      <c r="B6">
        <f>SQRT($E$1^2/($E$1^2+(2*PI()*A6*$G$1-1/2/PI()/A6/$I$1)^2))</f>
        <v>9.9582714341968424E-4</v>
      </c>
      <c r="C6">
        <f t="shared" si="0"/>
        <v>1.5698004994868879</v>
      </c>
    </row>
    <row r="7" spans="1:9" x14ac:dyDescent="0.25">
      <c r="A7">
        <v>199.52623149688799</v>
      </c>
      <c r="B7">
        <f>SQRT($E$1^2/($E$1^2+(2*PI()*A7*$G$1-1/2/PI()/A7/$I$1)^2))</f>
        <v>1.2536790045649196E-3</v>
      </c>
      <c r="C7">
        <f t="shared" si="0"/>
        <v>1.5695426474619278</v>
      </c>
    </row>
    <row r="8" spans="1:9" x14ac:dyDescent="0.25">
      <c r="A8">
        <v>251.188643150958</v>
      </c>
      <c r="B8">
        <f>SQRT($E$1^2/($E$1^2+(2*PI()*A8*$G$1-1/2/PI()/A8/$I$1)^2))</f>
        <v>1.5783021404565326E-3</v>
      </c>
      <c r="C8">
        <f t="shared" si="0"/>
        <v>1.5692180239991711</v>
      </c>
    </row>
    <row r="9" spans="1:9" x14ac:dyDescent="0.25">
      <c r="A9">
        <v>316.22776601683802</v>
      </c>
      <c r="B9">
        <f>SQRT($E$1^2/($E$1^2+(2*PI()*A9*$G$1-1/2/PI()/A9/$I$1)^2))</f>
        <v>1.9869921741497315E-3</v>
      </c>
      <c r="C9">
        <f t="shared" si="0"/>
        <v>1.568809333313258</v>
      </c>
    </row>
    <row r="10" spans="1:9" x14ac:dyDescent="0.25">
      <c r="A10">
        <v>398.10717055349699</v>
      </c>
      <c r="B10">
        <f>SQRT($E$1^2/($E$1^2+(2*PI()*A10*$G$1-1/2/PI()/A10/$I$1)^2))</f>
        <v>2.5015298167142407E-3</v>
      </c>
      <c r="C10">
        <f t="shared" si="0"/>
        <v>1.5682947943692247</v>
      </c>
    </row>
    <row r="11" spans="1:9" x14ac:dyDescent="0.25">
      <c r="A11">
        <v>501.18723362727201</v>
      </c>
      <c r="B11">
        <f>SQRT($E$1^2/($E$1^2+(2*PI()*A11*$G$1-1/2/PI()/A11/$I$1)^2))</f>
        <v>3.1493489517944013E-3</v>
      </c>
      <c r="C11">
        <f t="shared" si="0"/>
        <v>1.5676469726369959</v>
      </c>
    </row>
    <row r="12" spans="1:9" x14ac:dyDescent="0.25">
      <c r="A12">
        <v>630.957344480193</v>
      </c>
      <c r="B12">
        <f>SQRT($E$1^2/($E$1^2+(2*PI()*A12*$G$1-1/2/PI()/A12/$I$1)^2))</f>
        <v>3.9650139201778392E-3</v>
      </c>
      <c r="C12">
        <f t="shared" si="0"/>
        <v>1.5668313024854263</v>
      </c>
    </row>
    <row r="13" spans="1:9" x14ac:dyDescent="0.25">
      <c r="A13">
        <v>794.32823472428197</v>
      </c>
      <c r="B13">
        <f>SQRT($E$1^2/($E$1^2+(2*PI()*A13*$G$1-1/2/PI()/A13/$I$1)^2))</f>
        <v>4.9920927941364433E-3</v>
      </c>
      <c r="C13">
        <f t="shared" si="0"/>
        <v>1.5658042132658783</v>
      </c>
    </row>
    <row r="14" spans="1:9" x14ac:dyDescent="0.25">
      <c r="A14">
        <v>1000</v>
      </c>
      <c r="B14">
        <f>SQRT($E$1^2/($E$1^2+(2*PI()*A14*$G$1-1/2/PI()/A14/$I$1)^2))</f>
        <v>6.2855426205308982E-3</v>
      </c>
      <c r="C14">
        <f t="shared" si="0"/>
        <v>1.5645107427853786</v>
      </c>
    </row>
    <row r="15" spans="1:9" x14ac:dyDescent="0.25">
      <c r="A15">
        <v>1258.92541179417</v>
      </c>
      <c r="B15">
        <f>SQRT($E$1^2/($E$1^2+(2*PI()*A15*$G$1-1/2/PI()/A15/$I$1)^2))</f>
        <v>7.9147660852311938E-3</v>
      </c>
      <c r="C15">
        <f t="shared" si="0"/>
        <v>1.5628814780725317</v>
      </c>
    </row>
    <row r="16" spans="1:9" x14ac:dyDescent="0.25">
      <c r="A16">
        <v>1584.8931924611099</v>
      </c>
      <c r="B16">
        <f>SQRT($E$1^2/($E$1^2+(2*PI()*A16*$G$1-1/2/PI()/A16/$I$1)^2))</f>
        <v>9.967567291780121E-3</v>
      </c>
      <c r="C16">
        <f t="shared" si="0"/>
        <v>1.5608285944454519</v>
      </c>
    </row>
    <row r="17" spans="1:3" x14ac:dyDescent="0.25">
      <c r="A17">
        <v>1995.26231496888</v>
      </c>
      <c r="B17">
        <f>SQRT($E$1^2/($E$1^2+(2*PI()*A17*$G$1-1/2/PI()/A17/$I$1)^2))</f>
        <v>1.2555347496854918E-2</v>
      </c>
      <c r="C17">
        <f t="shared" si="0"/>
        <v>1.5582406494106094</v>
      </c>
    </row>
    <row r="18" spans="1:3" x14ac:dyDescent="0.25">
      <c r="A18">
        <v>2511.8864315095798</v>
      </c>
      <c r="B18">
        <f>SQRT($E$1^2/($E$1^2+(2*PI()*A18*$G$1-1/2/PI()/A18/$I$1)^2))</f>
        <v>1.582007934391982E-2</v>
      </c>
      <c r="C18">
        <f t="shared" si="0"/>
        <v>1.5549755874818225</v>
      </c>
    </row>
    <row r="19" spans="1:3" x14ac:dyDescent="0.25">
      <c r="A19">
        <v>3162.27766016838</v>
      </c>
      <c r="B19">
        <f>SQRT($E$1^2/($E$1^2+(2*PI()*A19*$G$1-1/2/PI()/A19/$I$1)^2))</f>
        <v>1.9943960140087015E-2</v>
      </c>
      <c r="C19">
        <f t="shared" si="0"/>
        <v>1.5508510442613606</v>
      </c>
    </row>
    <row r="20" spans="1:3" x14ac:dyDescent="0.25">
      <c r="A20">
        <v>3981.0717055349801</v>
      </c>
      <c r="B20">
        <f>SQRT($E$1^2/($E$1^2+(2*PI()*A20*$G$1-1/2/PI()/A20/$I$1)^2))</f>
        <v>2.5163335364909323E-2</v>
      </c>
      <c r="C20">
        <f t="shared" si="0"/>
        <v>1.5456303351298644</v>
      </c>
    </row>
    <row r="21" spans="1:3" x14ac:dyDescent="0.25">
      <c r="A21">
        <v>5011.8723362727296</v>
      </c>
      <c r="B21">
        <f>SQRT($E$1^2/($E$1^2+(2*PI()*A21*$G$1-1/2/PI()/A21/$I$1)^2))</f>
        <v>3.1789851546892289E-2</v>
      </c>
      <c r="C21">
        <f t="shared" si="0"/>
        <v>1.5390011183691352</v>
      </c>
    </row>
    <row r="22" spans="1:3" x14ac:dyDescent="0.25">
      <c r="A22">
        <v>6309.5734448019402</v>
      </c>
      <c r="B22">
        <f>SQRT($E$1^2/($E$1^2+(2*PI()*A22*$G$1-1/2/PI()/A22/$I$1)^2))</f>
        <v>4.0244611815256813E-2</v>
      </c>
      <c r="C22">
        <f t="shared" si="0"/>
        <v>1.5305408434990242</v>
      </c>
    </row>
    <row r="23" spans="1:3" x14ac:dyDescent="0.25">
      <c r="A23">
        <v>7943.2823472428199</v>
      </c>
      <c r="B23">
        <f>SQRT($E$1^2/($E$1^2+(2*PI()*A23*$G$1-1/2/PI()/A23/$I$1)^2))</f>
        <v>5.1117154229887045E-2</v>
      </c>
      <c r="C23">
        <f t="shared" si="0"/>
        <v>1.5196568851394141</v>
      </c>
    </row>
    <row r="24" spans="1:3" x14ac:dyDescent="0.25">
      <c r="A24">
        <v>10000</v>
      </c>
      <c r="B24">
        <f>SQRT($E$1^2/($E$1^2+(2*PI()*A24*$G$1-1/2/PI()/A24/$I$1)^2))</f>
        <v>6.5274798996189431E-2</v>
      </c>
      <c r="C24">
        <f t="shared" si="0"/>
        <v>1.5054750848918339</v>
      </c>
    </row>
    <row r="25" spans="1:3" x14ac:dyDescent="0.25">
      <c r="A25">
        <v>12589.2541179417</v>
      </c>
      <c r="B25">
        <f>SQRT($E$1^2/($E$1^2+(2*PI()*A25*$G$1-1/2/PI()/A25/$I$1)^2))</f>
        <v>8.4081408384498985E-2</v>
      </c>
      <c r="C25">
        <f t="shared" si="0"/>
        <v>1.4866155304086195</v>
      </c>
    </row>
    <row r="26" spans="1:3" x14ac:dyDescent="0.25">
      <c r="A26">
        <v>15848.931924611101</v>
      </c>
      <c r="B26">
        <f>SQRT($E$1^2/($E$1^2+(2*PI()*A26*$G$1-1/2/PI()/A26/$I$1)^2))</f>
        <v>0.10987460212162625</v>
      </c>
      <c r="C26">
        <f t="shared" si="0"/>
        <v>1.4606994394172212</v>
      </c>
    </row>
    <row r="27" spans="1:3" x14ac:dyDescent="0.25">
      <c r="A27">
        <v>19952.623149688799</v>
      </c>
      <c r="B27">
        <f>SQRT($E$1^2/($E$1^2+(2*PI()*A27*$G$1-1/2/PI()/A27/$I$1)^2))</f>
        <v>0.14712487477559538</v>
      </c>
      <c r="C27">
        <f t="shared" si="0"/>
        <v>1.4231354435389021</v>
      </c>
    </row>
    <row r="28" spans="1:3" x14ac:dyDescent="0.25">
      <c r="A28">
        <v>25118.864315095801</v>
      </c>
      <c r="B28">
        <f>SQRT($E$1^2/($E$1^2+(2*PI()*A28*$G$1-1/2/PI()/A28/$I$1)^2))</f>
        <v>0.20568672935440557</v>
      </c>
      <c r="C28">
        <f t="shared" si="0"/>
        <v>1.3636309373105242</v>
      </c>
    </row>
    <row r="29" spans="1:3" x14ac:dyDescent="0.25">
      <c r="A29">
        <v>31622.7766016838</v>
      </c>
      <c r="B29">
        <f>SQRT($E$1^2/($E$1^2+(2*PI()*A29*$G$1-1/2/PI()/A29/$I$1)^2))</f>
        <v>0.31191968580418666</v>
      </c>
      <c r="C29">
        <f t="shared" si="0"/>
        <v>1.2535834714626304</v>
      </c>
    </row>
    <row r="30" spans="1:3" x14ac:dyDescent="0.25">
      <c r="A30">
        <v>39810.7170553498</v>
      </c>
      <c r="B30">
        <f>SQRT($E$1^2/($E$1^2+(2*PI()*A30*$G$1-1/2/PI()/A30/$I$1)^2))</f>
        <v>0.55562040112627309</v>
      </c>
      <c r="C30">
        <f t="shared" si="0"/>
        <v>0.98168736636160059</v>
      </c>
    </row>
    <row r="31" spans="1:3" x14ac:dyDescent="0.25">
      <c r="A31">
        <v>50118.723362727302</v>
      </c>
      <c r="B31">
        <f>SQRT($E$1^2/($E$1^2+(2*PI()*A31*$G$1-1/2/PI()/A31/$I$1)^2))</f>
        <v>0.99964889198634455</v>
      </c>
      <c r="C31">
        <f t="shared" si="0"/>
        <v>2.6500134404145028E-2</v>
      </c>
    </row>
    <row r="32" spans="1:3" x14ac:dyDescent="0.25">
      <c r="A32">
        <v>63095.734448019401</v>
      </c>
      <c r="B32">
        <f>SQRT($E$1^2/($E$1^2+(2*PI()*A32*$G$1-1/2/PI()/A32/$I$1)^2))</f>
        <v>0.56986544226771874</v>
      </c>
      <c r="C32">
        <f t="shared" si="0"/>
        <v>-0.96445422860661412</v>
      </c>
    </row>
    <row r="33" spans="1:3" x14ac:dyDescent="0.25">
      <c r="A33">
        <v>79432.823472428296</v>
      </c>
      <c r="B33">
        <f>SQRT($E$1^2/($E$1^2+(2*PI()*A33*$G$1-1/2/PI()/A33/$I$1)^2))</f>
        <v>0.31743986102637278</v>
      </c>
      <c r="C33">
        <f t="shared" si="0"/>
        <v>-1.2477678395415079</v>
      </c>
    </row>
    <row r="34" spans="1:3" x14ac:dyDescent="0.25">
      <c r="A34">
        <v>100000</v>
      </c>
      <c r="B34">
        <f>SQRT($E$1^2/($E$1^2+(2*PI()*A34*$G$1-1/2/PI()/A34/$I$1)^2))</f>
        <v>0.20846254417371318</v>
      </c>
      <c r="C34">
        <f t="shared" si="0"/>
        <v>-1.3607936230681168</v>
      </c>
    </row>
    <row r="35" spans="1:3" x14ac:dyDescent="0.25">
      <c r="A35">
        <v>125892.54117941701</v>
      </c>
      <c r="B35">
        <f>SQRT($E$1^2/($E$1^2+(2*PI()*A35*$G$1-1/2/PI()/A35/$I$1)^2))</f>
        <v>0.14879484726892059</v>
      </c>
      <c r="C35">
        <f t="shared" si="0"/>
        <v>-1.4214468854947913</v>
      </c>
    </row>
    <row r="36" spans="1:3" x14ac:dyDescent="0.25">
      <c r="A36">
        <v>158489.31924611199</v>
      </c>
      <c r="B36">
        <f>SQRT($E$1^2/($E$1^2+(2*PI()*A36*$G$1-1/2/PI()/A36/$I$1)^2))</f>
        <v>0.1109921537504155</v>
      </c>
      <c r="C36">
        <f t="shared" si="0"/>
        <v>-1.459575010188507</v>
      </c>
    </row>
    <row r="37" spans="1:3" x14ac:dyDescent="0.25">
      <c r="A37">
        <v>199526.23149688801</v>
      </c>
      <c r="B37">
        <f>SQRT($E$1^2/($E$1^2+(2*PI()*A37*$G$1-1/2/PI()/A37/$I$1)^2))</f>
        <v>8.4879160379969384E-2</v>
      </c>
      <c r="C37">
        <f t="shared" si="0"/>
        <v>-1.4858149163169005</v>
      </c>
    </row>
    <row r="38" spans="1:3" x14ac:dyDescent="0.25">
      <c r="A38">
        <v>251188.643150958</v>
      </c>
      <c r="B38">
        <f>SQRT($E$1^2/($E$1^2+(2*PI()*A38*$G$1-1/2/PI()/A38/$I$1)^2))</f>
        <v>6.5867430419272482E-2</v>
      </c>
      <c r="C38">
        <f t="shared" si="0"/>
        <v>-1.50488117530633</v>
      </c>
    </row>
    <row r="39" spans="1:3" x14ac:dyDescent="0.25">
      <c r="A39">
        <v>316227.76601683802</v>
      </c>
      <c r="B39">
        <f>SQRT($E$1^2/($E$1^2+(2*PI()*A39*$G$1-1/2/PI()/A39/$I$1)^2))</f>
        <v>5.1568492249776436E-2</v>
      </c>
      <c r="C39">
        <f t="shared" si="0"/>
        <v>-1.5192049510541326</v>
      </c>
    </row>
    <row r="40" spans="1:3" x14ac:dyDescent="0.25">
      <c r="A40">
        <v>398107.17055349803</v>
      </c>
      <c r="B40">
        <f>SQRT($E$1^2/($E$1^2+(2*PI()*A40*$G$1-1/2/PI()/A40/$I$1)^2))</f>
        <v>4.0593744656649396E-2</v>
      </c>
      <c r="C40">
        <f t="shared" si="0"/>
        <v>-1.5301914251150277</v>
      </c>
    </row>
    <row r="41" spans="1:3" x14ac:dyDescent="0.25">
      <c r="A41">
        <v>501187.233627273</v>
      </c>
      <c r="B41">
        <f>SQRT($E$1^2/($E$1^2+(2*PI()*A41*$G$1-1/2/PI()/A41/$I$1)^2))</f>
        <v>3.2062583928477398E-2</v>
      </c>
      <c r="C41">
        <f t="shared" si="0"/>
        <v>-1.5387282468845618</v>
      </c>
    </row>
    <row r="42" spans="1:3" x14ac:dyDescent="0.25">
      <c r="A42">
        <v>630957.34448019403</v>
      </c>
      <c r="B42">
        <f>SQRT($E$1^2/($E$1^2+(2*PI()*A42*$G$1-1/2/PI()/A42/$I$1)^2))</f>
        <v>2.5377704964951842E-2</v>
      </c>
      <c r="C42">
        <f t="shared" si="0"/>
        <v>-1.5454158970484833</v>
      </c>
    </row>
    <row r="43" spans="1:3" x14ac:dyDescent="0.25">
      <c r="A43">
        <v>794328.23472428299</v>
      </c>
      <c r="B43">
        <f>SQRT($E$1^2/($E$1^2+(2*PI()*A43*$G$1-1/2/PI()/A43/$I$1)^2))</f>
        <v>2.0113112805074405E-2</v>
      </c>
      <c r="C43">
        <f t="shared" si="0"/>
        <v>-1.5506818576588182</v>
      </c>
    </row>
    <row r="44" spans="1:3" x14ac:dyDescent="0.25">
      <c r="A44">
        <v>1000000</v>
      </c>
      <c r="B44">
        <f>SQRT($E$1^2/($E$1^2+(2*PI()*A44*$G$1-1/2/PI()/A44/$I$1)^2))</f>
        <v>1.5953880375441473E-2</v>
      </c>
      <c r="C44">
        <f t="shared" si="0"/>
        <v>-1.5548417695615726</v>
      </c>
    </row>
    <row r="45" spans="1:3" x14ac:dyDescent="0.25">
      <c r="A45">
        <v>1258925.41179417</v>
      </c>
      <c r="B45">
        <f>SQRT($E$1^2/($E$1^2+(2*PI()*A45*$G$1-1/2/PI()/A45/$I$1)^2))</f>
        <v>1.2661348924236352E-2</v>
      </c>
      <c r="C45">
        <f t="shared" si="0"/>
        <v>-1.5581346395566267</v>
      </c>
    </row>
    <row r="46" spans="1:3" x14ac:dyDescent="0.25">
      <c r="A46">
        <v>1584893.19246112</v>
      </c>
      <c r="B46">
        <f>SQRT($E$1^2/($E$1^2+(2*PI()*A46*$G$1-1/2/PI()/A46/$I$1)^2))</f>
        <v>1.0051626948880021E-2</v>
      </c>
      <c r="C46">
        <f t="shared" si="0"/>
        <v>-1.5607445305769567</v>
      </c>
    </row>
    <row r="47" spans="1:3" x14ac:dyDescent="0.25">
      <c r="A47">
        <v>1995262.31496888</v>
      </c>
      <c r="B47">
        <f>SQRT($E$1^2/($E$1^2+(2*PI()*A47*$G$1-1/2/PI()/A47/$I$1)^2))</f>
        <v>7.9814668433826862E-3</v>
      </c>
      <c r="C47">
        <f t="shared" si="0"/>
        <v>-1.5628147752074395</v>
      </c>
    </row>
    <row r="48" spans="1:3" x14ac:dyDescent="0.25">
      <c r="A48">
        <v>2511886.4315095898</v>
      </c>
      <c r="B48">
        <f>SQRT($E$1^2/($E$1^2+(2*PI()*A48*$G$1-1/2/PI()/A48/$I$1)^2))</f>
        <v>6.3384897639398724E-3</v>
      </c>
      <c r="C48">
        <f t="shared" si="0"/>
        <v>-1.5644577945871838</v>
      </c>
    </row>
    <row r="49" spans="1:3" x14ac:dyDescent="0.25">
      <c r="A49">
        <v>3162277.6601683898</v>
      </c>
      <c r="B49">
        <f>SQRT($E$1^2/($E$1^2+(2*PI()*A49*$G$1-1/2/PI()/A49/$I$1)^2))</f>
        <v>5.0341325973478172E-3</v>
      </c>
      <c r="C49">
        <f t="shared" si="0"/>
        <v>-1.5657621729343962</v>
      </c>
    </row>
    <row r="50" spans="1:3" x14ac:dyDescent="0.25">
      <c r="A50">
        <v>3981071.7055349802</v>
      </c>
      <c r="B50">
        <f>SQRT($E$1^2/($E$1^2+(2*PI()*A50*$G$1-1/2/PI()/A50/$I$1)^2))</f>
        <v>3.9983985012405085E-3</v>
      </c>
      <c r="C50">
        <f t="shared" si="0"/>
        <v>-1.5667979176397198</v>
      </c>
    </row>
    <row r="51" spans="1:3" x14ac:dyDescent="0.25">
      <c r="A51">
        <v>5011872.3362727296</v>
      </c>
      <c r="B51">
        <f>SQRT($E$1^2/($E$1^2+(2*PI()*A51*$G$1-1/2/PI()/A51/$I$1)^2))</f>
        <v>3.1758628468596568E-3</v>
      </c>
      <c r="C51">
        <f t="shared" si="0"/>
        <v>-1.5676204586093319</v>
      </c>
    </row>
    <row r="52" spans="1:3" x14ac:dyDescent="0.25">
      <c r="A52">
        <v>6309573.4448019499</v>
      </c>
      <c r="B52">
        <f>SQRT($E$1^2/($E$1^2+(2*PI()*A52*$G$1-1/2/PI()/A52/$I$1)^2))</f>
        <v>2.5225883371071001E-3</v>
      </c>
      <c r="C52">
        <f t="shared" si="0"/>
        <v>-1.5682737357823868</v>
      </c>
    </row>
    <row r="53" spans="1:3" x14ac:dyDescent="0.25">
      <c r="A53">
        <v>7943282.3472428303</v>
      </c>
      <c r="B53">
        <f>SQRT($E$1^2/($E$1^2+(2*PI()*A53*$G$1-1/2/PI()/A53/$I$1)^2))</f>
        <v>2.0037184414145857E-3</v>
      </c>
      <c r="C53">
        <f t="shared" si="0"/>
        <v>-1.5687926070126956</v>
      </c>
    </row>
    <row r="54" spans="1:3" x14ac:dyDescent="0.25">
      <c r="A54">
        <v>10000000</v>
      </c>
      <c r="B54">
        <f>SQRT($E$1^2/($E$1^2+(2*PI()*A54*$G$1-1/2/PI()/A54/$I$1)^2))</f>
        <v>1.5915877304879403E-3</v>
      </c>
      <c r="C54">
        <f t="shared" si="0"/>
        <v>-1.5692047383924523</v>
      </c>
    </row>
    <row r="55" spans="1:3" x14ac:dyDescent="0.25">
      <c r="A55">
        <v>12589254.1179417</v>
      </c>
      <c r="B55">
        <f>SQRT($E$1^2/($E$1^2+(2*PI()*A55*$G$1-1/2/PI()/A55/$I$1)^2))</f>
        <v>1.2642318450320552E-3</v>
      </c>
      <c r="C55">
        <f t="shared" si="0"/>
        <v>-1.5695320946130977</v>
      </c>
    </row>
    <row r="56" spans="1:3" x14ac:dyDescent="0.25">
      <c r="A56">
        <v>15848931.9246112</v>
      </c>
      <c r="B56">
        <f>SQRT($E$1^2/($E$1^2+(2*PI()*A56*$G$1-1/2/PI()/A56/$I$1)^2))</f>
        <v>1.004209422826534E-3</v>
      </c>
      <c r="C56">
        <f t="shared" si="0"/>
        <v>-1.5697921172032898</v>
      </c>
    </row>
    <row r="57" spans="1:3" x14ac:dyDescent="0.25">
      <c r="A57">
        <v>19952623.149688799</v>
      </c>
      <c r="B57">
        <f>SQRT($E$1^2/($E$1^2+(2*PI()*A57*$G$1-1/2/PI()/A57/$I$1)^2))</f>
        <v>7.976690780112062E-4</v>
      </c>
      <c r="C57">
        <f t="shared" si="0"/>
        <v>-1.5699986576322957</v>
      </c>
    </row>
    <row r="58" spans="1:3" x14ac:dyDescent="0.25">
      <c r="A58">
        <v>25118864.315095901</v>
      </c>
      <c r="B58">
        <f>SQRT($E$1^2/($E$1^2+(2*PI()*A58*$G$1-1/2/PI()/A58/$I$1)^2))</f>
        <v>6.3360965723231342E-4</v>
      </c>
      <c r="C58">
        <f t="shared" si="0"/>
        <v>-1.5701627170952694</v>
      </c>
    </row>
    <row r="59" spans="1:3" x14ac:dyDescent="0.25">
      <c r="A59">
        <v>31622776.6016839</v>
      </c>
      <c r="B59">
        <f>SQRT($E$1^2/($E$1^2+(2*PI()*A59*$G$1-1/2/PI()/A59/$I$1)^2))</f>
        <v>5.0329333215876938E-4</v>
      </c>
      <c r="C59">
        <f t="shared" si="0"/>
        <v>-1.5702930334414902</v>
      </c>
    </row>
    <row r="60" spans="1:3" x14ac:dyDescent="0.25">
      <c r="A60">
        <v>39810717.055349797</v>
      </c>
      <c r="B60">
        <f>SQRT($E$1^2/($E$1^2+(2*PI()*A60*$G$1-1/2/PI()/A60/$I$1)^2))</f>
        <v>3.997797490545261E-4</v>
      </c>
      <c r="C60">
        <f t="shared" si="0"/>
        <v>-1.570396547035193</v>
      </c>
    </row>
    <row r="61" spans="1:3" x14ac:dyDescent="0.25">
      <c r="A61">
        <v>50118723.362727404</v>
      </c>
      <c r="B61">
        <f>SQRT($E$1^2/($E$1^2+(2*PI()*A61*$G$1-1/2/PI()/A61/$I$1)^2))</f>
        <v>3.1755616440991486E-4</v>
      </c>
      <c r="C61">
        <f t="shared" si="0"/>
        <v>-1.5704787706251495</v>
      </c>
    </row>
    <row r="62" spans="1:3" x14ac:dyDescent="0.25">
      <c r="A62">
        <v>63095734.448019497</v>
      </c>
      <c r="B62">
        <f>SQRT($E$1^2/($E$1^2+(2*PI()*A62*$G$1-1/2/PI()/A62/$I$1)^2))</f>
        <v>2.522437383228269E-4</v>
      </c>
      <c r="C62">
        <f t="shared" si="0"/>
        <v>-1.5705440830538988</v>
      </c>
    </row>
    <row r="63" spans="1:3" x14ac:dyDescent="0.25">
      <c r="A63">
        <v>79432823.472428396</v>
      </c>
      <c r="B63">
        <f>SQRT($E$1^2/($E$1^2+(2*PI()*A63*$G$1-1/2/PI()/A63/$I$1)^2))</f>
        <v>2.0036427868701562E-4</v>
      </c>
      <c r="C63">
        <f t="shared" si="0"/>
        <v>-1.5705959625148689</v>
      </c>
    </row>
    <row r="64" spans="1:3" x14ac:dyDescent="0.25">
      <c r="A64">
        <v>100000000</v>
      </c>
      <c r="B64">
        <f>SQRT($E$1^2/($E$1^2+(2*PI()*A64*$G$1-1/2/PI()/A64/$I$1)^2))</f>
        <v>1.5915498139060122E-4</v>
      </c>
      <c r="C64">
        <f t="shared" si="0"/>
        <v>-1.570637171812834</v>
      </c>
    </row>
    <row r="65" spans="1:3" x14ac:dyDescent="0.25">
      <c r="A65">
        <v>125892541.179417</v>
      </c>
      <c r="B65">
        <f>SQRT($E$1^2/($E$1^2+(2*PI()*A65*$G$1-1/2/PI()/A65/$I$1)^2))</f>
        <v>1.2642128418864924E-4</v>
      </c>
      <c r="C65">
        <f t="shared" si="0"/>
        <v>-1.5706699055103712</v>
      </c>
    </row>
    <row r="66" spans="1:3" x14ac:dyDescent="0.25">
      <c r="A66">
        <v>158489319.24611199</v>
      </c>
      <c r="B66">
        <f>SQRT($E$1^2/($E$1^2+(2*PI()*A66*$G$1-1/2/PI()/A66/$I$1)^2))</f>
        <v>1.0041998987435679E-4</v>
      </c>
      <c r="C66">
        <f t="shared" si="0"/>
        <v>-1.5706959068048534</v>
      </c>
    </row>
    <row r="67" spans="1:3" x14ac:dyDescent="0.25">
      <c r="A67">
        <v>199526231.496889</v>
      </c>
      <c r="B67">
        <f>SQRT($E$1^2/($E$1^2+(2*PI()*A67*$G$1-1/2/PI()/A67/$I$1)^2))</f>
        <v>7.9766430467853144E-5</v>
      </c>
      <c r="C67">
        <f t="shared" si="0"/>
        <v>-1.5707165603643443</v>
      </c>
    </row>
    <row r="68" spans="1:3" x14ac:dyDescent="0.25">
      <c r="A68">
        <v>251188643.15095901</v>
      </c>
      <c r="B68">
        <f>SQRT($E$1^2/($E$1^2+(2*PI()*A68*$G$1-1/2/PI()/A68/$I$1)^2))</f>
        <v>6.3360726490401572E-5</v>
      </c>
      <c r="C68">
        <f t="shared" si="0"/>
        <v>-1.5707329660683638</v>
      </c>
    </row>
    <row r="69" spans="1:3" x14ac:dyDescent="0.25">
      <c r="A69">
        <v>316227766.01683903</v>
      </c>
      <c r="B69">
        <f>SQRT($E$1^2/($E$1^2+(2*PI()*A69*$G$1-1/2/PI()/A69/$I$1)^2))</f>
        <v>5.0329213315598033E-5</v>
      </c>
      <c r="C69">
        <f t="shared" ref="C69:C74" si="1">ATAN(1/2/PI()/A69/$I$1-2*PI()*A69*$G$1/$E$1)</f>
        <v>-1.5707459975815599</v>
      </c>
    </row>
    <row r="70" spans="1:3" x14ac:dyDescent="0.25">
      <c r="A70">
        <v>398107170.55349898</v>
      </c>
      <c r="B70">
        <f>SQRT($E$1^2/($E$1^2+(2*PI()*A70*$G$1-1/2/PI()/A70/$I$1)^2))</f>
        <v>3.9977914813014404E-5</v>
      </c>
      <c r="C70">
        <f t="shared" si="1"/>
        <v>-1.5707563488800729</v>
      </c>
    </row>
    <row r="71" spans="1:3" x14ac:dyDescent="0.25">
      <c r="A71">
        <v>501187233.62727398</v>
      </c>
      <c r="B71">
        <f>SQRT($E$1^2/($E$1^2+(2*PI()*A71*$G$1-1/2/PI()/A71/$I$1)^2))</f>
        <v>3.1755586323444796E-5</v>
      </c>
      <c r="C71">
        <f t="shared" si="1"/>
        <v>-1.5707645712085678</v>
      </c>
    </row>
    <row r="72" spans="1:3" x14ac:dyDescent="0.25">
      <c r="A72">
        <v>630957344.48019505</v>
      </c>
      <c r="B72">
        <f>SQRT($E$1^2/($E$1^2+(2*PI()*A72*$G$1-1/2/PI()/A72/$I$1)^2))</f>
        <v>2.5224358737757871E-5</v>
      </c>
      <c r="C72">
        <f t="shared" si="1"/>
        <v>-1.5707711024361561</v>
      </c>
    </row>
    <row r="73" spans="1:3" x14ac:dyDescent="0.25">
      <c r="A73">
        <v>794328234.72428405</v>
      </c>
      <c r="B73">
        <f>SQRT($E$1^2/($E$1^2+(2*PI()*A73*$G$1-1/2/PI()/A73/$I$1)^2))</f>
        <v>2.0036420303520038E-5</v>
      </c>
      <c r="C73">
        <f t="shared" si="1"/>
        <v>-1.5707762903745917</v>
      </c>
    </row>
    <row r="74" spans="1:3" x14ac:dyDescent="0.25">
      <c r="A74">
        <v>1000000000</v>
      </c>
      <c r="B74">
        <f>SQRT($E$1^2/($E$1^2+(2*PI()*A74*$G$1-1/2/PI()/A74/$I$1)^2))</f>
        <v>1.591549434748823E-5</v>
      </c>
      <c r="C74">
        <f t="shared" si="1"/>
        <v>-1.5707804113005484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2017-08-17T11:50:38Z</dcterms:created>
  <dcterms:modified xsi:type="dcterms:W3CDTF">2017-08-17T12:07:32Z</dcterms:modified>
</cp:coreProperties>
</file>