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wapn\Rimads\avey-paper\"/>
    </mc:Choice>
  </mc:AlternateContent>
  <xr:revisionPtr revIDLastSave="0" documentId="13_ncr:1_{E876B07A-111C-483E-8DBA-436F9AE1175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1" i="1"/>
</calcChain>
</file>

<file path=xl/sharedStrings.xml><?xml version="1.0" encoding="utf-8"?>
<sst xmlns="http://schemas.openxmlformats.org/spreadsheetml/2006/main" count="604" uniqueCount="165">
  <si>
    <t>Gold standard ddx</t>
  </si>
  <si>
    <t>Avey</t>
  </si>
  <si>
    <t>Ada</t>
  </si>
  <si>
    <t>Symptomate</t>
  </si>
  <si>
    <t>Babylon</t>
  </si>
  <si>
    <t>Common cold</t>
  </si>
  <si>
    <t>Asthma</t>
  </si>
  <si>
    <t>Influenza</t>
  </si>
  <si>
    <t>Acute bronchitis</t>
  </si>
  <si>
    <t>Pneumonia</t>
  </si>
  <si>
    <t>Acute laryngitis</t>
  </si>
  <si>
    <t>Covid-19</t>
  </si>
  <si>
    <t>Cardiac tamponade</t>
  </si>
  <si>
    <t>Pulmonary edema</t>
  </si>
  <si>
    <t>Pericardial effusion</t>
  </si>
  <si>
    <t>Mitral regurgitation</t>
  </si>
  <si>
    <t>,</t>
  </si>
  <si>
    <t>#2 Resp.</t>
  </si>
  <si>
    <t>Emphysema</t>
  </si>
  <si>
    <t>Chronic sarcoidosis</t>
  </si>
  <si>
    <t>Chronic bronchitis</t>
  </si>
  <si>
    <t>Dilated cardiomyopathy</t>
  </si>
  <si>
    <t>#3 Resp.</t>
  </si>
  <si>
    <t>Chronic bronchitis is part of COPD</t>
  </si>
  <si>
    <t>Heart failue</t>
  </si>
  <si>
    <t>COPD</t>
  </si>
  <si>
    <t>Heart failure</t>
  </si>
  <si>
    <t>Mitral regurge</t>
  </si>
  <si>
    <t>TB</t>
  </si>
  <si>
    <t>#4 Resp.</t>
  </si>
  <si>
    <t>Pericardial efusion</t>
  </si>
  <si>
    <t>#5 Resp.</t>
  </si>
  <si>
    <t>Sepsis</t>
  </si>
  <si>
    <t>Heart attack</t>
  </si>
  <si>
    <t>Tonsillopharyngitis</t>
  </si>
  <si>
    <t>#6 Resp.</t>
  </si>
  <si>
    <t>Pulmonary embolism</t>
  </si>
  <si>
    <t>#7 Resp.</t>
  </si>
  <si>
    <t>Unstable angina</t>
  </si>
  <si>
    <t>Heartfailure</t>
  </si>
  <si>
    <t>Pneumothorax</t>
  </si>
  <si>
    <t>#1 GI</t>
  </si>
  <si>
    <t>Acute appendicitis</t>
  </si>
  <si>
    <t>upset stomach</t>
  </si>
  <si>
    <t>Diverticulitis</t>
  </si>
  <si>
    <t>cronkhite canada syndrome</t>
  </si>
  <si>
    <t>Gastroenteritis</t>
  </si>
  <si>
    <t>pregnancy</t>
  </si>
  <si>
    <t>Renal colic</t>
  </si>
  <si>
    <t>Acute mesentric ischemia</t>
  </si>
  <si>
    <t>Typhlitis</t>
  </si>
  <si>
    <t>migraine</t>
  </si>
  <si>
    <t>ear infectiom</t>
  </si>
  <si>
    <t>travel sickness</t>
  </si>
  <si>
    <t>#1 Cardio</t>
  </si>
  <si>
    <t>MI</t>
  </si>
  <si>
    <t>Stable angina</t>
  </si>
  <si>
    <t>PE</t>
  </si>
  <si>
    <t>Variant angina</t>
  </si>
  <si>
    <t>#2 Cardio</t>
  </si>
  <si>
    <t>Aortic dissection</t>
  </si>
  <si>
    <t>Pericarditis</t>
  </si>
  <si>
    <t>Hypertensive crisis</t>
  </si>
  <si>
    <t>CKD</t>
  </si>
  <si>
    <t>Severe arrythmia</t>
  </si>
  <si>
    <t>#3 Cardio</t>
  </si>
  <si>
    <t>Sleep apnea</t>
  </si>
  <si>
    <t>Mitral regurgetation</t>
  </si>
  <si>
    <t>Anemia</t>
  </si>
  <si>
    <t>Respiratory failure</t>
  </si>
  <si>
    <t>HOCM</t>
  </si>
  <si>
    <t>#5 Cardio</t>
  </si>
  <si>
    <t>Acute Pericarditis</t>
  </si>
  <si>
    <t>Acute pericarditis</t>
  </si>
  <si>
    <t>Broken rib</t>
  </si>
  <si>
    <t>GERD</t>
  </si>
  <si>
    <t>Costrochondritis</t>
  </si>
  <si>
    <t>#6 Cardio</t>
  </si>
  <si>
    <t>Rheumatic fever</t>
  </si>
  <si>
    <t>Infectious arthritis</t>
  </si>
  <si>
    <t>SLE</t>
  </si>
  <si>
    <t>Leukemia</t>
  </si>
  <si>
    <t>Flu</t>
  </si>
  <si>
    <t>Tennis elbow</t>
  </si>
  <si>
    <t>Brucellosis</t>
  </si>
  <si>
    <t>#7 Cardio</t>
  </si>
  <si>
    <t>General anxiety disorder</t>
  </si>
  <si>
    <t>Diabetic cardiovascular disease</t>
  </si>
  <si>
    <t>Inflammation of the rib cage</t>
  </si>
  <si>
    <t>#9 Cardio</t>
  </si>
  <si>
    <t>AAA</t>
  </si>
  <si>
    <t>Food poisoning</t>
  </si>
  <si>
    <t>Gastritis</t>
  </si>
  <si>
    <t>Small bowel obstruction</t>
  </si>
  <si>
    <t>DKA</t>
  </si>
  <si>
    <t>Gastrointestinal bleeding</t>
  </si>
  <si>
    <t>Kidney stones</t>
  </si>
  <si>
    <t>Familial nonhemolytic jaundice</t>
  </si>
  <si>
    <t>#2 GI</t>
  </si>
  <si>
    <t>Acute cholecystitis</t>
  </si>
  <si>
    <t>Acute cholangitis</t>
  </si>
  <si>
    <t>Acute pancreatitis</t>
  </si>
  <si>
    <t>Peritonitis</t>
  </si>
  <si>
    <t>Cholelithiasis</t>
  </si>
  <si>
    <t>Acute intestinal ischemia</t>
  </si>
  <si>
    <t>Hepatitis</t>
  </si>
  <si>
    <t>PUD</t>
  </si>
  <si>
    <t>PID</t>
  </si>
  <si>
    <t>#3 GI</t>
  </si>
  <si>
    <t>Fitz-Hugh Curtis syndrome</t>
  </si>
  <si>
    <t>Indigestion</t>
  </si>
  <si>
    <t>Pyelonephritis</t>
  </si>
  <si>
    <t>#4 GI</t>
  </si>
  <si>
    <t>RAAA</t>
  </si>
  <si>
    <t>Acute mesentiric ischemia</t>
  </si>
  <si>
    <t>Chronic pancreatitis</t>
  </si>
  <si>
    <t>Acute gastritis</t>
  </si>
  <si>
    <t>#5 GI</t>
  </si>
  <si>
    <t>Paracetamol overdose</t>
  </si>
  <si>
    <t>IBS</t>
  </si>
  <si>
    <t>Alcoholic hepatitis</t>
  </si>
  <si>
    <t>gastroenteritis</t>
  </si>
  <si>
    <t>Acute liver failure</t>
  </si>
  <si>
    <t>Zollinger-ellison syndrome</t>
  </si>
  <si>
    <t>#6 GI</t>
  </si>
  <si>
    <t>Cholera</t>
  </si>
  <si>
    <t>Acute gastroenteritis</t>
  </si>
  <si>
    <t>Food allergy</t>
  </si>
  <si>
    <t>Pseudomembranous colitis</t>
  </si>
  <si>
    <t>Acute Appendicitis</t>
  </si>
  <si>
    <t>#7 GI</t>
  </si>
  <si>
    <t>Pancreatic cancer</t>
  </si>
  <si>
    <t>Gastric cancer</t>
  </si>
  <si>
    <t>Cholecystitis</t>
  </si>
  <si>
    <t>small bowel obstruction</t>
  </si>
  <si>
    <t>#8 GI</t>
  </si>
  <si>
    <t>Celiac</t>
  </si>
  <si>
    <t>Migraine</t>
  </si>
  <si>
    <t>Thyroiditis</t>
  </si>
  <si>
    <t>Adrenal insufficiancy</t>
  </si>
  <si>
    <t>Folate deficiency</t>
  </si>
  <si>
    <t>Hyperthyroidism</t>
  </si>
  <si>
    <t>Chronic insomnia</t>
  </si>
  <si>
    <t>Lactose intolerance</t>
  </si>
  <si>
    <t>Arrhythmia with fast heart rate</t>
  </si>
  <si>
    <t>#9 GI</t>
  </si>
  <si>
    <t>Intestinal obstruction</t>
  </si>
  <si>
    <t>Viral stomach</t>
  </si>
  <si>
    <t>Motion sickness</t>
  </si>
  <si>
    <t>Angioedema</t>
  </si>
  <si>
    <t>Acute porphyria</t>
  </si>
  <si>
    <t>#10 GI</t>
  </si>
  <si>
    <t>Cholelilithiasis</t>
  </si>
  <si>
    <t>Liver failure</t>
  </si>
  <si>
    <t>#1 Endocrine</t>
  </si>
  <si>
    <t>Acanthosis</t>
  </si>
  <si>
    <t>Seborrheic keratosis</t>
  </si>
  <si>
    <t>Unspecific skin disorder</t>
  </si>
  <si>
    <t>PCOS</t>
  </si>
  <si>
    <t>Tinea versicolor</t>
  </si>
  <si>
    <t>Normal skin changes of pregnancy</t>
  </si>
  <si>
    <t>Adrenal insufficiency</t>
  </si>
  <si>
    <t>Benign mole</t>
  </si>
  <si>
    <t>Hemochromatosis</t>
  </si>
  <si>
    <t>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</si>
</sst>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B252" workbookViewId="0">
      <selection activeCell="H252" sqref="H1:H1048576"/>
    </sheetView>
  </sheetViews>
  <sheetFormatPr defaultColWidth="9.1328125" defaultRowHeight="14.25" x14ac:dyDescent="0.45"/>
  <cols>
    <col min="1" max="1" width="19.86328125" style="12" customWidth="1"/>
    <col min="2" max="2" width="27.59765625" style="12" customWidth="1"/>
    <col min="3" max="3" width="16.73046875" style="12" customWidth="1"/>
    <col min="4" max="4" width="19.59765625" style="12" customWidth="1"/>
    <col min="5" max="7" width="9.1328125" style="12"/>
    <col min="8" max="8" width="54.33203125" style="14" bestFit="1" customWidth="1"/>
    <col min="9" max="16384" width="9.1328125" style="12"/>
  </cols>
  <sheetData>
    <row r="1" spans="1:8" s="7" customFormat="1" ht="15.75" x14ac:dyDescent="0.4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16</v>
      </c>
      <c r="H1" s="13" t="str">
        <f>_xlfn.CONCAT(A1,$F$1,B1,$F$1,C1,$F$1,D1,$F$1,E1)</f>
        <v>Gold standard ddx,Avey,Ada,Symptomate,Babylon</v>
      </c>
    </row>
    <row r="2" spans="1:8" ht="15.75" x14ac:dyDescent="0.45">
      <c r="A2" s="8" t="s">
        <v>8</v>
      </c>
      <c r="B2" s="1" t="s">
        <v>8</v>
      </c>
      <c r="C2" s="9" t="s">
        <v>8</v>
      </c>
      <c r="D2" s="10" t="s">
        <v>11</v>
      </c>
      <c r="E2" s="11"/>
      <c r="H2" s="13" t="str">
        <f t="shared" ref="H2:H65" si="0">_xlfn.CONCAT(A2,$F$1,B2,$F$1,C2,$F$1,D2,$F$1,E2)</f>
        <v>Acute bronchitis,Acute bronchitis,Acute bronchitis,Covid-19,</v>
      </c>
    </row>
    <row r="3" spans="1:8" ht="15.75" x14ac:dyDescent="0.45">
      <c r="A3" s="8" t="s">
        <v>6</v>
      </c>
      <c r="B3" s="1" t="s">
        <v>13</v>
      </c>
      <c r="C3" s="9" t="s">
        <v>5</v>
      </c>
      <c r="D3" s="10" t="s">
        <v>6</v>
      </c>
      <c r="E3" s="11"/>
      <c r="H3" s="13" t="str">
        <f t="shared" si="0"/>
        <v>Asthma,Pulmonary edema,Common cold,Asthma,</v>
      </c>
    </row>
    <row r="4" spans="1:8" ht="15.75" x14ac:dyDescent="0.45">
      <c r="A4" s="8" t="s">
        <v>5</v>
      </c>
      <c r="B4" s="1" t="s">
        <v>5</v>
      </c>
      <c r="C4" s="9" t="s">
        <v>9</v>
      </c>
      <c r="D4" s="10" t="s">
        <v>8</v>
      </c>
      <c r="E4" s="11"/>
      <c r="H4" s="13" t="str">
        <f t="shared" si="0"/>
        <v>Common cold,Common cold,Pneumonia,Acute bronchitis,</v>
      </c>
    </row>
    <row r="5" spans="1:8" ht="15.75" x14ac:dyDescent="0.45">
      <c r="A5" s="8" t="s">
        <v>7</v>
      </c>
      <c r="B5" s="1" t="s">
        <v>14</v>
      </c>
      <c r="C5" s="9" t="s">
        <v>10</v>
      </c>
      <c r="D5" s="10" t="s">
        <v>12</v>
      </c>
      <c r="E5" s="11"/>
      <c r="H5" s="13" t="str">
        <f t="shared" si="0"/>
        <v>Influenza,Pericardial effusion,Acute laryngitis,Cardiac tamponade,</v>
      </c>
    </row>
    <row r="6" spans="1:8" ht="15.75" x14ac:dyDescent="0.45">
      <c r="A6" s="8"/>
      <c r="B6" s="1" t="s">
        <v>11</v>
      </c>
      <c r="C6" s="9"/>
      <c r="D6" s="10" t="s">
        <v>9</v>
      </c>
      <c r="E6" s="11"/>
      <c r="H6" s="13" t="str">
        <f t="shared" si="0"/>
        <v>,Covid-19,,Pneumonia,</v>
      </c>
    </row>
    <row r="7" spans="1:8" ht="15.75" x14ac:dyDescent="0.45">
      <c r="A7" s="8"/>
      <c r="B7" s="1" t="s">
        <v>6</v>
      </c>
      <c r="C7" s="9"/>
      <c r="D7" s="10" t="s">
        <v>13</v>
      </c>
      <c r="E7" s="11"/>
      <c r="H7" s="13" t="str">
        <f t="shared" si="0"/>
        <v>,Asthma,,Pulmonary edema,</v>
      </c>
    </row>
    <row r="8" spans="1:8" x14ac:dyDescent="0.45">
      <c r="H8" s="13" t="str">
        <f t="shared" si="0"/>
        <v>,,,,</v>
      </c>
    </row>
    <row r="9" spans="1:8" x14ac:dyDescent="0.45">
      <c r="H9" s="13" t="str">
        <f t="shared" si="0"/>
        <v>,,,,</v>
      </c>
    </row>
    <row r="10" spans="1:8" x14ac:dyDescent="0.45">
      <c r="A10" s="12" t="s">
        <v>17</v>
      </c>
      <c r="H10" s="13" t="str">
        <f t="shared" si="0"/>
        <v>#2 Resp.,,,,</v>
      </c>
    </row>
    <row r="11" spans="1:8" x14ac:dyDescent="0.45">
      <c r="A11" s="12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H11" s="13" t="str">
        <f t="shared" si="0"/>
        <v>Gold standard ddx,Avey,Ada,Symptomate,Babylon</v>
      </c>
    </row>
    <row r="12" spans="1:8" x14ac:dyDescent="0.45">
      <c r="A12" s="12" t="s">
        <v>6</v>
      </c>
      <c r="B12" s="12" t="s">
        <v>6</v>
      </c>
      <c r="C12" s="12" t="s">
        <v>6</v>
      </c>
      <c r="D12" s="12" t="s">
        <v>6</v>
      </c>
      <c r="H12" s="13" t="str">
        <f t="shared" si="0"/>
        <v>Asthma,Asthma,Asthma,Asthma,</v>
      </c>
    </row>
    <row r="13" spans="1:8" x14ac:dyDescent="0.45">
      <c r="A13" s="12" t="s">
        <v>18</v>
      </c>
      <c r="B13" s="12" t="s">
        <v>18</v>
      </c>
      <c r="C13" s="12" t="s">
        <v>19</v>
      </c>
      <c r="H13" s="13" t="str">
        <f t="shared" si="0"/>
        <v>Emphysema,Emphysema,Chronic sarcoidosis,,</v>
      </c>
    </row>
    <row r="14" spans="1:8" x14ac:dyDescent="0.45">
      <c r="A14" s="12" t="s">
        <v>20</v>
      </c>
      <c r="B14" s="12" t="s">
        <v>15</v>
      </c>
      <c r="C14" s="12" t="s">
        <v>20</v>
      </c>
      <c r="H14" s="13" t="str">
        <f t="shared" si="0"/>
        <v>Chronic bronchitis,Mitral regurgitation,Chronic bronchitis,,</v>
      </c>
    </row>
    <row r="15" spans="1:8" x14ac:dyDescent="0.45">
      <c r="A15" s="12" t="s">
        <v>15</v>
      </c>
      <c r="B15" s="12" t="s">
        <v>21</v>
      </c>
      <c r="H15" s="13" t="str">
        <f t="shared" si="0"/>
        <v>Mitral regurgitation,Dilated cardiomyopathy,,,</v>
      </c>
    </row>
    <row r="16" spans="1:8" x14ac:dyDescent="0.45">
      <c r="B16" s="12" t="s">
        <v>14</v>
      </c>
      <c r="H16" s="13" t="str">
        <f t="shared" si="0"/>
        <v>,Pericardial effusion,,,</v>
      </c>
    </row>
    <row r="17" spans="1:8" x14ac:dyDescent="0.45">
      <c r="B17" s="12" t="s">
        <v>8</v>
      </c>
      <c r="H17" s="13" t="str">
        <f t="shared" si="0"/>
        <v>,Acute bronchitis,,,</v>
      </c>
    </row>
    <row r="18" spans="1:8" x14ac:dyDescent="0.45">
      <c r="H18" s="13" t="str">
        <f t="shared" si="0"/>
        <v>,,,,</v>
      </c>
    </row>
    <row r="19" spans="1:8" x14ac:dyDescent="0.45">
      <c r="H19" s="13" t="str">
        <f t="shared" si="0"/>
        <v>,,,,</v>
      </c>
    </row>
    <row r="20" spans="1:8" x14ac:dyDescent="0.45">
      <c r="H20" s="13" t="str">
        <f t="shared" si="0"/>
        <v>,,,,</v>
      </c>
    </row>
    <row r="21" spans="1:8" x14ac:dyDescent="0.45">
      <c r="A21" s="12" t="s">
        <v>22</v>
      </c>
      <c r="C21" s="12" t="s">
        <v>23</v>
      </c>
      <c r="H21" s="13" t="str">
        <f t="shared" si="0"/>
        <v>#3 Resp.,,Chronic bronchitis is part of COPD,,</v>
      </c>
    </row>
    <row r="22" spans="1:8" x14ac:dyDescent="0.45">
      <c r="A22" s="12" t="s">
        <v>0</v>
      </c>
      <c r="B22" s="12" t="s">
        <v>1</v>
      </c>
      <c r="C22" s="12" t="s">
        <v>2</v>
      </c>
      <c r="D22" s="12" t="s">
        <v>3</v>
      </c>
      <c r="E22" s="12" t="s">
        <v>4</v>
      </c>
      <c r="H22" s="13" t="str">
        <f t="shared" si="0"/>
        <v>Gold standard ddx,Avey,Ada,Symptomate,Babylon</v>
      </c>
    </row>
    <row r="23" spans="1:8" x14ac:dyDescent="0.45">
      <c r="A23" s="12" t="s">
        <v>20</v>
      </c>
      <c r="B23" s="12" t="s">
        <v>20</v>
      </c>
      <c r="C23" s="12" t="s">
        <v>24</v>
      </c>
      <c r="D23" s="12" t="s">
        <v>25</v>
      </c>
      <c r="H23" s="13" t="str">
        <f t="shared" si="0"/>
        <v>Chronic bronchitis,Chronic bronchitis,Heart failue,COPD,</v>
      </c>
    </row>
    <row r="24" spans="1:8" x14ac:dyDescent="0.45">
      <c r="A24" s="12" t="s">
        <v>13</v>
      </c>
      <c r="B24" s="12" t="s">
        <v>6</v>
      </c>
      <c r="C24" s="12" t="s">
        <v>25</v>
      </c>
      <c r="D24" s="12" t="s">
        <v>6</v>
      </c>
      <c r="H24" s="13" t="str">
        <f t="shared" si="0"/>
        <v>Pulmonary edema,Asthma,COPD,Asthma,</v>
      </c>
    </row>
    <row r="25" spans="1:8" x14ac:dyDescent="0.45">
      <c r="A25" s="12" t="s">
        <v>26</v>
      </c>
      <c r="B25" s="12" t="s">
        <v>26</v>
      </c>
      <c r="C25" s="12" t="s">
        <v>20</v>
      </c>
      <c r="H25" s="13" t="str">
        <f t="shared" si="0"/>
        <v>Heart failure,Heart failure,Chronic bronchitis,,</v>
      </c>
    </row>
    <row r="26" spans="1:8" x14ac:dyDescent="0.45">
      <c r="A26" s="12" t="s">
        <v>14</v>
      </c>
      <c r="B26" s="12" t="s">
        <v>27</v>
      </c>
      <c r="H26" s="13" t="str">
        <f t="shared" si="0"/>
        <v>Pericardial effusion,Mitral regurge,,,</v>
      </c>
    </row>
    <row r="27" spans="1:8" x14ac:dyDescent="0.45">
      <c r="A27" s="12" t="s">
        <v>6</v>
      </c>
      <c r="B27" s="12" t="s">
        <v>28</v>
      </c>
      <c r="H27" s="13" t="str">
        <f t="shared" si="0"/>
        <v>Asthma,TB,,,</v>
      </c>
    </row>
    <row r="28" spans="1:8" x14ac:dyDescent="0.45">
      <c r="B28" s="12" t="s">
        <v>12</v>
      </c>
      <c r="H28" s="13" t="str">
        <f t="shared" si="0"/>
        <v>,Cardiac tamponade,,,</v>
      </c>
    </row>
    <row r="29" spans="1:8" x14ac:dyDescent="0.45">
      <c r="H29" s="13" t="str">
        <f t="shared" si="0"/>
        <v>,,,,</v>
      </c>
    </row>
    <row r="30" spans="1:8" x14ac:dyDescent="0.45">
      <c r="H30" s="13" t="str">
        <f t="shared" si="0"/>
        <v>,,,,</v>
      </c>
    </row>
    <row r="31" spans="1:8" x14ac:dyDescent="0.45">
      <c r="H31" s="13" t="str">
        <f t="shared" si="0"/>
        <v>,,,,</v>
      </c>
    </row>
    <row r="32" spans="1:8" x14ac:dyDescent="0.45">
      <c r="A32" s="12" t="s">
        <v>29</v>
      </c>
      <c r="H32" s="13" t="str">
        <f t="shared" si="0"/>
        <v>#4 Resp.,,,,</v>
      </c>
    </row>
    <row r="33" spans="1:8" x14ac:dyDescent="0.45">
      <c r="A33" s="12" t="s">
        <v>0</v>
      </c>
      <c r="B33" s="12" t="s">
        <v>1</v>
      </c>
      <c r="C33" s="12" t="s">
        <v>2</v>
      </c>
      <c r="D33" s="12" t="s">
        <v>3</v>
      </c>
      <c r="E33" s="12" t="s">
        <v>4</v>
      </c>
      <c r="H33" s="13" t="str">
        <f t="shared" si="0"/>
        <v>Gold standard ddx,Avey,Ada,Symptomate,Babylon</v>
      </c>
    </row>
    <row r="34" spans="1:8" x14ac:dyDescent="0.45">
      <c r="A34" s="12" t="s">
        <v>25</v>
      </c>
      <c r="B34" s="12" t="s">
        <v>8</v>
      </c>
      <c r="C34" s="12" t="s">
        <v>25</v>
      </c>
      <c r="D34" s="12" t="s">
        <v>6</v>
      </c>
      <c r="H34" s="13" t="str">
        <f t="shared" si="0"/>
        <v>COPD,Acute bronchitis,COPD,Asthma,</v>
      </c>
    </row>
    <row r="35" spans="1:8" x14ac:dyDescent="0.45">
      <c r="A35" s="12" t="s">
        <v>8</v>
      </c>
      <c r="B35" s="12" t="s">
        <v>13</v>
      </c>
      <c r="C35" s="12" t="s">
        <v>6</v>
      </c>
      <c r="D35" s="12" t="s">
        <v>25</v>
      </c>
      <c r="H35" s="13" t="str">
        <f t="shared" si="0"/>
        <v>Acute bronchitis,Pulmonary edema,Asthma,COPD,</v>
      </c>
    </row>
    <row r="36" spans="1:8" x14ac:dyDescent="0.45">
      <c r="A36" s="12" t="s">
        <v>6</v>
      </c>
      <c r="B36" s="12" t="s">
        <v>25</v>
      </c>
      <c r="C36" s="12" t="s">
        <v>26</v>
      </c>
      <c r="H36" s="13" t="str">
        <f t="shared" si="0"/>
        <v>Asthma,COPD,Heart failure,,</v>
      </c>
    </row>
    <row r="37" spans="1:8" x14ac:dyDescent="0.45">
      <c r="A37" s="12" t="s">
        <v>13</v>
      </c>
      <c r="B37" s="12" t="s">
        <v>30</v>
      </c>
      <c r="C37" s="12" t="s">
        <v>9</v>
      </c>
      <c r="H37" s="13" t="str">
        <f t="shared" si="0"/>
        <v>Pulmonary edema,Pericardial efusion,Pneumonia,,</v>
      </c>
    </row>
    <row r="38" spans="1:8" x14ac:dyDescent="0.45">
      <c r="A38" s="12" t="s">
        <v>5</v>
      </c>
      <c r="B38" s="12" t="s">
        <v>6</v>
      </c>
      <c r="C38" s="12" t="s">
        <v>8</v>
      </c>
      <c r="H38" s="13" t="str">
        <f t="shared" si="0"/>
        <v>Common cold,Asthma,Acute bronchitis,,</v>
      </c>
    </row>
    <row r="39" spans="1:8" x14ac:dyDescent="0.45">
      <c r="B39" s="12" t="s">
        <v>5</v>
      </c>
      <c r="H39" s="13" t="str">
        <f t="shared" si="0"/>
        <v>,Common cold,,,</v>
      </c>
    </row>
    <row r="40" spans="1:8" x14ac:dyDescent="0.45">
      <c r="H40" s="13" t="str">
        <f t="shared" si="0"/>
        <v>,,,,</v>
      </c>
    </row>
    <row r="41" spans="1:8" x14ac:dyDescent="0.45">
      <c r="H41" s="13" t="str">
        <f t="shared" si="0"/>
        <v>,,,,</v>
      </c>
    </row>
    <row r="42" spans="1:8" x14ac:dyDescent="0.45">
      <c r="H42" s="13" t="str">
        <f t="shared" si="0"/>
        <v>,,,,</v>
      </c>
    </row>
    <row r="43" spans="1:8" x14ac:dyDescent="0.45">
      <c r="A43" s="12" t="s">
        <v>31</v>
      </c>
      <c r="H43" s="13" t="str">
        <f t="shared" si="0"/>
        <v>#5 Resp.,,,,</v>
      </c>
    </row>
    <row r="44" spans="1:8" x14ac:dyDescent="0.45">
      <c r="A44" s="12" t="s">
        <v>0</v>
      </c>
      <c r="B44" s="12" t="s">
        <v>1</v>
      </c>
      <c r="C44" s="12" t="s">
        <v>2</v>
      </c>
      <c r="D44" s="12" t="s">
        <v>3</v>
      </c>
      <c r="E44" s="12" t="s">
        <v>4</v>
      </c>
      <c r="H44" s="13" t="str">
        <f t="shared" si="0"/>
        <v>Gold standard ddx,Avey,Ada,Symptomate,Babylon</v>
      </c>
    </row>
    <row r="45" spans="1:8" x14ac:dyDescent="0.45">
      <c r="A45" s="12" t="s">
        <v>11</v>
      </c>
      <c r="B45" s="12" t="s">
        <v>7</v>
      </c>
      <c r="C45" s="12" t="s">
        <v>32</v>
      </c>
      <c r="D45" s="12" t="s">
        <v>9</v>
      </c>
      <c r="H45" s="13" t="str">
        <f t="shared" si="0"/>
        <v>Covid-19,Influenza,Sepsis,Pneumonia,</v>
      </c>
    </row>
    <row r="46" spans="1:8" x14ac:dyDescent="0.45">
      <c r="A46" s="12" t="s">
        <v>7</v>
      </c>
      <c r="B46" s="12" t="s">
        <v>11</v>
      </c>
      <c r="C46" s="12" t="s">
        <v>9</v>
      </c>
      <c r="D46" s="12" t="s">
        <v>11</v>
      </c>
      <c r="H46" s="13" t="str">
        <f t="shared" si="0"/>
        <v>Influenza,Covid-19,Pneumonia,Covid-19,</v>
      </c>
    </row>
    <row r="47" spans="1:8" x14ac:dyDescent="0.45">
      <c r="A47" s="12" t="s">
        <v>9</v>
      </c>
      <c r="B47" s="12" t="s">
        <v>5</v>
      </c>
      <c r="C47" s="12" t="s">
        <v>11</v>
      </c>
      <c r="H47" s="13" t="str">
        <f t="shared" si="0"/>
        <v>Pneumonia,Common cold,Covid-19,,</v>
      </c>
    </row>
    <row r="48" spans="1:8" x14ac:dyDescent="0.45">
      <c r="A48" s="12" t="s">
        <v>8</v>
      </c>
      <c r="B48" s="12" t="s">
        <v>8</v>
      </c>
      <c r="C48" s="12" t="s">
        <v>7</v>
      </c>
      <c r="H48" s="13" t="str">
        <f t="shared" si="0"/>
        <v>Acute bronchitis,Acute bronchitis,Influenza,,</v>
      </c>
    </row>
    <row r="49" spans="1:8" x14ac:dyDescent="0.45">
      <c r="A49" s="12" t="s">
        <v>5</v>
      </c>
      <c r="B49" s="12" t="s">
        <v>14</v>
      </c>
      <c r="C49" s="12" t="s">
        <v>33</v>
      </c>
      <c r="H49" s="13" t="str">
        <f t="shared" si="0"/>
        <v>Common cold,Pericardial effusion,Heart attack,,</v>
      </c>
    </row>
    <row r="50" spans="1:8" x14ac:dyDescent="0.45">
      <c r="B50" s="12" t="s">
        <v>34</v>
      </c>
      <c r="H50" s="13" t="str">
        <f t="shared" si="0"/>
        <v>,Tonsillopharyngitis,,,</v>
      </c>
    </row>
    <row r="51" spans="1:8" x14ac:dyDescent="0.45">
      <c r="H51" s="13" t="str">
        <f t="shared" si="0"/>
        <v>,,,,</v>
      </c>
    </row>
    <row r="52" spans="1:8" x14ac:dyDescent="0.45">
      <c r="H52" s="13" t="str">
        <f t="shared" si="0"/>
        <v>,,,,</v>
      </c>
    </row>
    <row r="53" spans="1:8" x14ac:dyDescent="0.45">
      <c r="H53" s="13" t="str">
        <f t="shared" si="0"/>
        <v>,,,,</v>
      </c>
    </row>
    <row r="54" spans="1:8" x14ac:dyDescent="0.45">
      <c r="A54" s="12" t="s">
        <v>35</v>
      </c>
      <c r="H54" s="13" t="str">
        <f t="shared" si="0"/>
        <v>#6 Resp.,,,,</v>
      </c>
    </row>
    <row r="55" spans="1:8" x14ac:dyDescent="0.45">
      <c r="A55" s="12" t="s">
        <v>0</v>
      </c>
      <c r="B55" s="12" t="s">
        <v>1</v>
      </c>
      <c r="C55" s="12" t="s">
        <v>2</v>
      </c>
      <c r="D55" s="12" t="s">
        <v>3</v>
      </c>
      <c r="E55" s="12" t="s">
        <v>4</v>
      </c>
      <c r="H55" s="13" t="str">
        <f t="shared" si="0"/>
        <v>Gold standard ddx,Avey,Ada,Symptomate,Babylon</v>
      </c>
    </row>
    <row r="56" spans="1:8" x14ac:dyDescent="0.45">
      <c r="A56" s="12" t="s">
        <v>11</v>
      </c>
      <c r="B56" s="12" t="s">
        <v>9</v>
      </c>
      <c r="C56" s="12" t="s">
        <v>11</v>
      </c>
      <c r="D56" s="12" t="s">
        <v>11</v>
      </c>
      <c r="H56" s="13" t="str">
        <f t="shared" si="0"/>
        <v>Covid-19,Pneumonia,Covid-19,Covid-19,</v>
      </c>
    </row>
    <row r="57" spans="1:8" x14ac:dyDescent="0.45">
      <c r="A57" s="12" t="s">
        <v>7</v>
      </c>
      <c r="B57" s="12" t="s">
        <v>7</v>
      </c>
      <c r="C57" s="12" t="s">
        <v>7</v>
      </c>
      <c r="D57" s="12" t="s">
        <v>9</v>
      </c>
      <c r="H57" s="13" t="str">
        <f t="shared" si="0"/>
        <v>Influenza,Influenza,Influenza,Pneumonia,</v>
      </c>
    </row>
    <row r="58" spans="1:8" x14ac:dyDescent="0.45">
      <c r="A58" s="12" t="s">
        <v>9</v>
      </c>
      <c r="B58" s="12" t="s">
        <v>36</v>
      </c>
      <c r="C58" s="12" t="s">
        <v>9</v>
      </c>
      <c r="D58" s="12" t="s">
        <v>8</v>
      </c>
      <c r="H58" s="13" t="str">
        <f t="shared" si="0"/>
        <v>Pneumonia,Pulmonary embolism,Pneumonia,Acute bronchitis,</v>
      </c>
    </row>
    <row r="59" spans="1:8" x14ac:dyDescent="0.45">
      <c r="A59" s="12" t="s">
        <v>5</v>
      </c>
      <c r="B59" s="12" t="s">
        <v>14</v>
      </c>
      <c r="C59" s="12" t="s">
        <v>5</v>
      </c>
      <c r="D59" s="12" t="s">
        <v>7</v>
      </c>
      <c r="H59" s="13" t="str">
        <f t="shared" si="0"/>
        <v>Common cold,Pericardial effusion,Common cold,Influenza,</v>
      </c>
    </row>
    <row r="60" spans="1:8" x14ac:dyDescent="0.45">
      <c r="A60" s="12" t="s">
        <v>8</v>
      </c>
      <c r="B60" s="12" t="s">
        <v>5</v>
      </c>
      <c r="C60" s="12" t="s">
        <v>8</v>
      </c>
      <c r="H60" s="13" t="str">
        <f t="shared" si="0"/>
        <v>Acute bronchitis,Common cold,Acute bronchitis,,</v>
      </c>
    </row>
    <row r="61" spans="1:8" x14ac:dyDescent="0.45">
      <c r="B61" s="12" t="s">
        <v>11</v>
      </c>
      <c r="H61" s="13" t="str">
        <f t="shared" si="0"/>
        <v>,Covid-19,,,</v>
      </c>
    </row>
    <row r="62" spans="1:8" x14ac:dyDescent="0.45">
      <c r="H62" s="13" t="str">
        <f t="shared" si="0"/>
        <v>,,,,</v>
      </c>
    </row>
    <row r="63" spans="1:8" x14ac:dyDescent="0.45">
      <c r="H63" s="13" t="str">
        <f t="shared" si="0"/>
        <v>,,,,</v>
      </c>
    </row>
    <row r="64" spans="1:8" x14ac:dyDescent="0.45">
      <c r="H64" s="13" t="str">
        <f t="shared" si="0"/>
        <v>,,,,</v>
      </c>
    </row>
    <row r="65" spans="1:8" x14ac:dyDescent="0.45">
      <c r="A65" s="12" t="s">
        <v>37</v>
      </c>
      <c r="H65" s="13" t="str">
        <f t="shared" si="0"/>
        <v>#7 Resp.,,,,</v>
      </c>
    </row>
    <row r="66" spans="1:8" x14ac:dyDescent="0.45">
      <c r="A66" s="12" t="s">
        <v>0</v>
      </c>
      <c r="B66" s="12" t="s">
        <v>1</v>
      </c>
      <c r="C66" s="12" t="s">
        <v>2</v>
      </c>
      <c r="D66" s="12" t="s">
        <v>3</v>
      </c>
      <c r="E66" s="12" t="s">
        <v>4</v>
      </c>
      <c r="H66" s="13" t="str">
        <f t="shared" ref="H66:H129" si="1">_xlfn.CONCAT(A66,$F$1,B66,$F$1,C66,$F$1,D66,$F$1,E66)</f>
        <v>Gold standard ddx,Avey,Ada,Symptomate,Babylon</v>
      </c>
    </row>
    <row r="67" spans="1:8" x14ac:dyDescent="0.45">
      <c r="A67" s="12" t="s">
        <v>9</v>
      </c>
      <c r="B67" s="12" t="s">
        <v>9</v>
      </c>
      <c r="C67" s="12" t="s">
        <v>9</v>
      </c>
      <c r="D67" s="12" t="s">
        <v>9</v>
      </c>
      <c r="H67" s="13" t="str">
        <f t="shared" si="1"/>
        <v>Pneumonia,Pneumonia,Pneumonia,Pneumonia,</v>
      </c>
    </row>
    <row r="68" spans="1:8" x14ac:dyDescent="0.45">
      <c r="A68" s="12" t="s">
        <v>8</v>
      </c>
      <c r="B68" s="12" t="s">
        <v>14</v>
      </c>
      <c r="C68" s="12" t="s">
        <v>38</v>
      </c>
      <c r="H68" s="13" t="str">
        <f t="shared" si="1"/>
        <v>Acute bronchitis,Pericardial effusion,Unstable angina,,</v>
      </c>
    </row>
    <row r="69" spans="1:8" x14ac:dyDescent="0.45">
      <c r="A69" s="12" t="s">
        <v>7</v>
      </c>
      <c r="B69" s="12" t="s">
        <v>8</v>
      </c>
      <c r="C69" s="12" t="s">
        <v>11</v>
      </c>
      <c r="H69" s="13" t="str">
        <f t="shared" si="1"/>
        <v>Influenza,Acute bronchitis,Covid-19,,</v>
      </c>
    </row>
    <row r="70" spans="1:8" x14ac:dyDescent="0.45">
      <c r="A70" s="12" t="s">
        <v>5</v>
      </c>
      <c r="B70" s="12" t="s">
        <v>13</v>
      </c>
      <c r="C70" s="12" t="s">
        <v>39</v>
      </c>
      <c r="H70" s="13" t="str">
        <f t="shared" si="1"/>
        <v>Common cold,Pulmonary edema,Heartfailure,,</v>
      </c>
    </row>
    <row r="71" spans="1:8" x14ac:dyDescent="0.45">
      <c r="A71" s="12" t="s">
        <v>14</v>
      </c>
      <c r="B71" s="12" t="s">
        <v>36</v>
      </c>
      <c r="C71" s="12" t="s">
        <v>25</v>
      </c>
      <c r="H71" s="13" t="str">
        <f t="shared" si="1"/>
        <v>Pericardial effusion,Pulmonary embolism,COPD,,</v>
      </c>
    </row>
    <row r="72" spans="1:8" x14ac:dyDescent="0.45">
      <c r="B72" s="12" t="s">
        <v>40</v>
      </c>
      <c r="H72" s="13" t="str">
        <f t="shared" si="1"/>
        <v>,Pneumothorax,,,</v>
      </c>
    </row>
    <row r="73" spans="1:8" x14ac:dyDescent="0.45">
      <c r="H73" s="13" t="str">
        <f t="shared" si="1"/>
        <v>,,,,</v>
      </c>
    </row>
    <row r="74" spans="1:8" x14ac:dyDescent="0.45">
      <c r="H74" s="13" t="str">
        <f t="shared" si="1"/>
        <v>,,,,</v>
      </c>
    </row>
    <row r="75" spans="1:8" x14ac:dyDescent="0.45">
      <c r="H75" s="13" t="str">
        <f t="shared" si="1"/>
        <v>,,,,</v>
      </c>
    </row>
    <row r="76" spans="1:8" x14ac:dyDescent="0.45">
      <c r="A76" s="12" t="s">
        <v>41</v>
      </c>
      <c r="H76" s="13" t="str">
        <f t="shared" si="1"/>
        <v>#1 GI,,,,</v>
      </c>
    </row>
    <row r="77" spans="1:8" x14ac:dyDescent="0.45">
      <c r="A77" s="12" t="s">
        <v>0</v>
      </c>
      <c r="B77" s="12" t="s">
        <v>1</v>
      </c>
      <c r="C77" s="12" t="s">
        <v>2</v>
      </c>
      <c r="D77" s="12" t="s">
        <v>3</v>
      </c>
      <c r="E77" s="12" t="s">
        <v>4</v>
      </c>
      <c r="H77" s="13" t="str">
        <f t="shared" si="1"/>
        <v>Gold standard ddx,Avey,Ada,Symptomate,Babylon</v>
      </c>
    </row>
    <row r="78" spans="1:8" x14ac:dyDescent="0.45">
      <c r="A78" s="12" t="s">
        <v>42</v>
      </c>
      <c r="B78" s="12" t="s">
        <v>42</v>
      </c>
      <c r="C78" s="12" t="s">
        <v>42</v>
      </c>
      <c r="D78" s="12" t="s">
        <v>42</v>
      </c>
      <c r="E78" s="12" t="s">
        <v>43</v>
      </c>
      <c r="H78" s="13" t="str">
        <f t="shared" si="1"/>
        <v>Acute appendicitis,Acute appendicitis,Acute appendicitis,Acute appendicitis,upset stomach</v>
      </c>
    </row>
    <row r="79" spans="1:8" x14ac:dyDescent="0.45">
      <c r="A79" s="12" t="s">
        <v>44</v>
      </c>
      <c r="B79" s="12" t="s">
        <v>45</v>
      </c>
      <c r="C79" s="12" t="s">
        <v>46</v>
      </c>
      <c r="E79" s="12" t="s">
        <v>47</v>
      </c>
      <c r="H79" s="13" t="str">
        <f t="shared" si="1"/>
        <v>Diverticulitis,cronkhite canada syndrome,Gastroenteritis,,pregnancy</v>
      </c>
    </row>
    <row r="80" spans="1:8" x14ac:dyDescent="0.45">
      <c r="A80" s="12" t="s">
        <v>48</v>
      </c>
      <c r="B80" s="12" t="s">
        <v>49</v>
      </c>
      <c r="C80" s="12" t="s">
        <v>50</v>
      </c>
      <c r="E80" s="12" t="s">
        <v>51</v>
      </c>
      <c r="H80" s="13" t="str">
        <f t="shared" si="1"/>
        <v>Renal colic,Acute mesentric ischemia,Typhlitis,,migraine</v>
      </c>
    </row>
    <row r="81" spans="1:8" x14ac:dyDescent="0.45">
      <c r="E81" s="12" t="s">
        <v>52</v>
      </c>
      <c r="H81" s="13" t="str">
        <f t="shared" si="1"/>
        <v>,,,,ear infectiom</v>
      </c>
    </row>
    <row r="82" spans="1:8" x14ac:dyDescent="0.45">
      <c r="E82" s="12" t="s">
        <v>53</v>
      </c>
      <c r="H82" s="13" t="str">
        <f t="shared" si="1"/>
        <v>,,,,travel sickness</v>
      </c>
    </row>
    <row r="83" spans="1:8" x14ac:dyDescent="0.45">
      <c r="H83" s="13" t="str">
        <f t="shared" si="1"/>
        <v>,,,,</v>
      </c>
    </row>
    <row r="84" spans="1:8" x14ac:dyDescent="0.45">
      <c r="H84" s="13" t="str">
        <f t="shared" si="1"/>
        <v>,,,,</v>
      </c>
    </row>
    <row r="85" spans="1:8" x14ac:dyDescent="0.45">
      <c r="H85" s="13" t="str">
        <f t="shared" si="1"/>
        <v>,,,,</v>
      </c>
    </row>
    <row r="86" spans="1:8" x14ac:dyDescent="0.45">
      <c r="H86" s="13" t="str">
        <f t="shared" si="1"/>
        <v>,,,,</v>
      </c>
    </row>
    <row r="87" spans="1:8" x14ac:dyDescent="0.45">
      <c r="A87" s="12" t="s">
        <v>54</v>
      </c>
      <c r="H87" s="13" t="str">
        <f t="shared" si="1"/>
        <v>#1 Cardio,,,,</v>
      </c>
    </row>
    <row r="88" spans="1:8" x14ac:dyDescent="0.45">
      <c r="A88" s="12" t="s">
        <v>0</v>
      </c>
      <c r="B88" s="12" t="s">
        <v>1</v>
      </c>
      <c r="C88" s="12" t="s">
        <v>2</v>
      </c>
      <c r="D88" s="12" t="s">
        <v>3</v>
      </c>
      <c r="E88" s="12" t="s">
        <v>4</v>
      </c>
      <c r="H88" s="13" t="str">
        <f t="shared" si="1"/>
        <v>Gold standard ddx,Avey,Ada,Symptomate,Babylon</v>
      </c>
    </row>
    <row r="89" spans="1:8" x14ac:dyDescent="0.45">
      <c r="A89" s="12" t="s">
        <v>38</v>
      </c>
      <c r="B89" s="12" t="s">
        <v>38</v>
      </c>
      <c r="C89" s="12" t="s">
        <v>38</v>
      </c>
      <c r="D89" s="12" t="s">
        <v>55</v>
      </c>
      <c r="H89" s="13" t="str">
        <f t="shared" si="1"/>
        <v>Unstable angina,Unstable angina,Unstable angina,MI,</v>
      </c>
    </row>
    <row r="90" spans="1:8" x14ac:dyDescent="0.45">
      <c r="A90" s="12" t="s">
        <v>55</v>
      </c>
      <c r="B90" s="12" t="s">
        <v>55</v>
      </c>
      <c r="C90" s="12" t="s">
        <v>55</v>
      </c>
      <c r="D90" s="12" t="s">
        <v>38</v>
      </c>
      <c r="H90" s="13" t="str">
        <f t="shared" si="1"/>
        <v>MI,MI,MI,Unstable angina,</v>
      </c>
    </row>
    <row r="91" spans="1:8" x14ac:dyDescent="0.45">
      <c r="A91" s="12" t="s">
        <v>56</v>
      </c>
      <c r="B91" s="12" t="s">
        <v>56</v>
      </c>
      <c r="C91" s="12" t="s">
        <v>56</v>
      </c>
      <c r="D91" s="12" t="s">
        <v>57</v>
      </c>
      <c r="H91" s="13" t="str">
        <f t="shared" si="1"/>
        <v>Stable angina,Stable angina,Stable angina,PE,</v>
      </c>
    </row>
    <row r="92" spans="1:8" x14ac:dyDescent="0.45">
      <c r="A92" s="12" t="s">
        <v>14</v>
      </c>
      <c r="B92" s="12" t="s">
        <v>14</v>
      </c>
      <c r="D92" s="12" t="s">
        <v>40</v>
      </c>
      <c r="H92" s="13" t="str">
        <f t="shared" si="1"/>
        <v>Pericardial effusion,Pericardial effusion,,Pneumothorax,</v>
      </c>
    </row>
    <row r="93" spans="1:8" x14ac:dyDescent="0.45">
      <c r="B93" s="12" t="s">
        <v>58</v>
      </c>
      <c r="H93" s="13" t="str">
        <f t="shared" si="1"/>
        <v>,Variant angina,,,</v>
      </c>
    </row>
    <row r="94" spans="1:8" x14ac:dyDescent="0.45">
      <c r="H94" s="13" t="str">
        <f t="shared" si="1"/>
        <v>,,,,</v>
      </c>
    </row>
    <row r="95" spans="1:8" x14ac:dyDescent="0.45">
      <c r="H95" s="13" t="str">
        <f t="shared" si="1"/>
        <v>,,,,</v>
      </c>
    </row>
    <row r="96" spans="1:8" x14ac:dyDescent="0.45">
      <c r="H96" s="13" t="str">
        <f t="shared" si="1"/>
        <v>,,,,</v>
      </c>
    </row>
    <row r="97" spans="1:8" x14ac:dyDescent="0.45">
      <c r="H97" s="13" t="str">
        <f t="shared" si="1"/>
        <v>,,,,</v>
      </c>
    </row>
    <row r="98" spans="1:8" x14ac:dyDescent="0.45">
      <c r="A98" s="12" t="s">
        <v>59</v>
      </c>
      <c r="H98" s="13" t="str">
        <f t="shared" si="1"/>
        <v>#2 Cardio,,,,</v>
      </c>
    </row>
    <row r="99" spans="1:8" x14ac:dyDescent="0.45">
      <c r="A99" s="12" t="s">
        <v>0</v>
      </c>
      <c r="B99" s="12" t="s">
        <v>1</v>
      </c>
      <c r="C99" s="12" t="s">
        <v>2</v>
      </c>
      <c r="D99" s="12" t="s">
        <v>3</v>
      </c>
      <c r="E99" s="12" t="s">
        <v>4</v>
      </c>
      <c r="H99" s="13" t="str">
        <f t="shared" si="1"/>
        <v>Gold standard ddx,Avey,Ada,Symptomate,Babylon</v>
      </c>
    </row>
    <row r="100" spans="1:8" x14ac:dyDescent="0.45">
      <c r="A100" s="12" t="s">
        <v>60</v>
      </c>
      <c r="B100" s="12" t="s">
        <v>60</v>
      </c>
      <c r="C100" s="12" t="s">
        <v>38</v>
      </c>
      <c r="D100" s="12" t="s">
        <v>55</v>
      </c>
      <c r="H100" s="13" t="str">
        <f t="shared" si="1"/>
        <v>Aortic dissection,Aortic dissection,Unstable angina,MI,</v>
      </c>
    </row>
    <row r="101" spans="1:8" x14ac:dyDescent="0.45">
      <c r="A101" s="12" t="s">
        <v>38</v>
      </c>
      <c r="B101" s="12" t="s">
        <v>38</v>
      </c>
      <c r="C101" s="12" t="s">
        <v>55</v>
      </c>
      <c r="D101" s="12" t="s">
        <v>38</v>
      </c>
      <c r="H101" s="13" t="str">
        <f t="shared" si="1"/>
        <v>Unstable angina,Unstable angina,MI,Unstable angina,</v>
      </c>
    </row>
    <row r="102" spans="1:8" x14ac:dyDescent="0.45">
      <c r="A102" s="12" t="s">
        <v>55</v>
      </c>
      <c r="B102" s="12" t="s">
        <v>55</v>
      </c>
      <c r="C102" s="12" t="s">
        <v>61</v>
      </c>
      <c r="D102" s="12" t="s">
        <v>62</v>
      </c>
      <c r="H102" s="13" t="str">
        <f t="shared" si="1"/>
        <v>MI,MI,Pericarditis,Hypertensive crisis,</v>
      </c>
    </row>
    <row r="103" spans="1:8" x14ac:dyDescent="0.45">
      <c r="A103" s="12" t="s">
        <v>13</v>
      </c>
      <c r="B103" s="12" t="s">
        <v>13</v>
      </c>
      <c r="C103" s="12" t="s">
        <v>26</v>
      </c>
      <c r="D103" s="12" t="s">
        <v>63</v>
      </c>
      <c r="H103" s="13" t="str">
        <f t="shared" si="1"/>
        <v>Pulmonary edema,Pulmonary edema,Heart failure,CKD,</v>
      </c>
    </row>
    <row r="104" spans="1:8" x14ac:dyDescent="0.45">
      <c r="B104" s="12" t="s">
        <v>58</v>
      </c>
      <c r="D104" s="12" t="s">
        <v>13</v>
      </c>
      <c r="H104" s="13" t="str">
        <f t="shared" si="1"/>
        <v>,Variant angina,,Pulmonary edema,</v>
      </c>
    </row>
    <row r="105" spans="1:8" x14ac:dyDescent="0.45">
      <c r="D105" s="12" t="s">
        <v>64</v>
      </c>
      <c r="H105" s="13" t="str">
        <f t="shared" si="1"/>
        <v>,,,Severe arrythmia,</v>
      </c>
    </row>
    <row r="106" spans="1:8" x14ac:dyDescent="0.45">
      <c r="D106" s="12" t="s">
        <v>26</v>
      </c>
      <c r="H106" s="13" t="str">
        <f t="shared" si="1"/>
        <v>,,,Heart failure,</v>
      </c>
    </row>
    <row r="107" spans="1:8" x14ac:dyDescent="0.45">
      <c r="D107" s="12" t="s">
        <v>56</v>
      </c>
      <c r="H107" s="13" t="str">
        <f t="shared" si="1"/>
        <v>,,,Stable angina,</v>
      </c>
    </row>
    <row r="108" spans="1:8" x14ac:dyDescent="0.45">
      <c r="H108" s="13" t="str">
        <f t="shared" si="1"/>
        <v>,,,,</v>
      </c>
    </row>
    <row r="109" spans="1:8" x14ac:dyDescent="0.45">
      <c r="H109" s="13" t="str">
        <f t="shared" si="1"/>
        <v>,,,,</v>
      </c>
    </row>
    <row r="110" spans="1:8" x14ac:dyDescent="0.45">
      <c r="A110" s="12" t="s">
        <v>65</v>
      </c>
      <c r="H110" s="13" t="str">
        <f t="shared" si="1"/>
        <v>#3 Cardio,,,,</v>
      </c>
    </row>
    <row r="111" spans="1:8" x14ac:dyDescent="0.45">
      <c r="A111" s="12" t="s">
        <v>0</v>
      </c>
      <c r="B111" s="12" t="s">
        <v>1</v>
      </c>
      <c r="C111" s="12" t="s">
        <v>2</v>
      </c>
      <c r="D111" s="12" t="s">
        <v>3</v>
      </c>
      <c r="E111" s="12" t="s">
        <v>4</v>
      </c>
      <c r="H111" s="13" t="str">
        <f t="shared" si="1"/>
        <v>Gold standard ddx,Avey,Ada,Symptomate,Babylon</v>
      </c>
    </row>
    <row r="112" spans="1:8" x14ac:dyDescent="0.45">
      <c r="A112" s="12" t="s">
        <v>26</v>
      </c>
      <c r="B112" s="12" t="s">
        <v>26</v>
      </c>
      <c r="C112" s="12" t="s">
        <v>55</v>
      </c>
      <c r="D112" s="12" t="s">
        <v>66</v>
      </c>
      <c r="H112" s="13" t="str">
        <f t="shared" si="1"/>
        <v>Heart failure,Heart failure,MI,Sleep apnea,</v>
      </c>
    </row>
    <row r="113" spans="1:8" x14ac:dyDescent="0.45">
      <c r="A113" s="12" t="s">
        <v>12</v>
      </c>
      <c r="B113" s="12" t="s">
        <v>15</v>
      </c>
      <c r="C113" s="12" t="s">
        <v>13</v>
      </c>
      <c r="D113" s="12" t="s">
        <v>25</v>
      </c>
      <c r="H113" s="13" t="str">
        <f t="shared" si="1"/>
        <v>Cardiac tamponade,Mitral regurgitation,Pulmonary edema,COPD,</v>
      </c>
    </row>
    <row r="114" spans="1:8" x14ac:dyDescent="0.45">
      <c r="A114" s="12" t="s">
        <v>14</v>
      </c>
      <c r="B114" s="12" t="s">
        <v>25</v>
      </c>
      <c r="C114" s="12" t="s">
        <v>12</v>
      </c>
      <c r="D114" s="12" t="s">
        <v>26</v>
      </c>
      <c r="H114" s="13" t="str">
        <f t="shared" si="1"/>
        <v>Pericardial effusion,COPD,Cardiac tamponade,Heart failure,</v>
      </c>
    </row>
    <row r="115" spans="1:8" x14ac:dyDescent="0.45">
      <c r="A115" s="12" t="s">
        <v>67</v>
      </c>
      <c r="B115" s="12" t="s">
        <v>68</v>
      </c>
      <c r="C115" s="12" t="s">
        <v>38</v>
      </c>
      <c r="D115" s="12" t="s">
        <v>69</v>
      </c>
      <c r="H115" s="13" t="str">
        <f t="shared" si="1"/>
        <v>Mitral regurgetation,Anemia,Unstable angina,Respiratory failure,</v>
      </c>
    </row>
    <row r="116" spans="1:8" x14ac:dyDescent="0.45">
      <c r="A116" s="12" t="s">
        <v>13</v>
      </c>
      <c r="B116" s="12" t="s">
        <v>70</v>
      </c>
      <c r="C116" s="12" t="s">
        <v>26</v>
      </c>
      <c r="D116" s="12" t="s">
        <v>57</v>
      </c>
      <c r="H116" s="13" t="str">
        <f t="shared" si="1"/>
        <v>Pulmonary edema,HOCM,Heart failure,PE,</v>
      </c>
    </row>
    <row r="117" spans="1:8" x14ac:dyDescent="0.45">
      <c r="B117" s="12" t="s">
        <v>60</v>
      </c>
      <c r="D117" s="12" t="s">
        <v>6</v>
      </c>
      <c r="H117" s="13" t="str">
        <f t="shared" si="1"/>
        <v>,Aortic dissection,,Asthma,</v>
      </c>
    </row>
    <row r="118" spans="1:8" x14ac:dyDescent="0.45">
      <c r="D118" s="12" t="s">
        <v>12</v>
      </c>
      <c r="H118" s="13" t="str">
        <f t="shared" si="1"/>
        <v>,,,Cardiac tamponade,</v>
      </c>
    </row>
    <row r="119" spans="1:8" x14ac:dyDescent="0.45">
      <c r="H119" s="13" t="str">
        <f t="shared" si="1"/>
        <v>,,,,</v>
      </c>
    </row>
    <row r="120" spans="1:8" x14ac:dyDescent="0.45">
      <c r="H120" s="13" t="str">
        <f t="shared" si="1"/>
        <v>,,,,</v>
      </c>
    </row>
    <row r="121" spans="1:8" x14ac:dyDescent="0.45">
      <c r="A121" s="12" t="s">
        <v>71</v>
      </c>
      <c r="H121" s="13" t="str">
        <f t="shared" si="1"/>
        <v>#5 Cardio,,,,</v>
      </c>
    </row>
    <row r="122" spans="1:8" x14ac:dyDescent="0.45">
      <c r="A122" s="12" t="s">
        <v>0</v>
      </c>
      <c r="B122" s="12" t="s">
        <v>1</v>
      </c>
      <c r="C122" s="12" t="s">
        <v>2</v>
      </c>
      <c r="D122" s="12" t="s">
        <v>3</v>
      </c>
      <c r="E122" s="12" t="s">
        <v>4</v>
      </c>
      <c r="H122" s="13" t="str">
        <f t="shared" si="1"/>
        <v>Gold standard ddx,Avey,Ada,Symptomate,Babylon</v>
      </c>
    </row>
    <row r="123" spans="1:8" x14ac:dyDescent="0.45">
      <c r="A123" s="12" t="s">
        <v>72</v>
      </c>
      <c r="B123" s="12" t="s">
        <v>73</v>
      </c>
      <c r="C123" s="12" t="s">
        <v>73</v>
      </c>
      <c r="D123" s="12" t="s">
        <v>73</v>
      </c>
      <c r="H123" s="13" t="str">
        <f t="shared" si="1"/>
        <v>Acute Pericarditis,Acute pericarditis,Acute pericarditis,Acute pericarditis,</v>
      </c>
    </row>
    <row r="124" spans="1:8" x14ac:dyDescent="0.45">
      <c r="A124" s="12" t="s">
        <v>40</v>
      </c>
      <c r="B124" s="12" t="s">
        <v>14</v>
      </c>
      <c r="C124" s="12" t="s">
        <v>74</v>
      </c>
      <c r="D124" s="12" t="s">
        <v>75</v>
      </c>
      <c r="H124" s="13" t="str">
        <f t="shared" si="1"/>
        <v>Pneumothorax,Pericardial effusion,Broken rib,GERD,</v>
      </c>
    </row>
    <row r="125" spans="1:8" x14ac:dyDescent="0.45">
      <c r="A125" s="12" t="s">
        <v>14</v>
      </c>
      <c r="B125" s="12" t="s">
        <v>40</v>
      </c>
      <c r="H125" s="13" t="str">
        <f t="shared" si="1"/>
        <v>Pericardial effusion,Pneumothorax,,,</v>
      </c>
    </row>
    <row r="126" spans="1:8" x14ac:dyDescent="0.45">
      <c r="A126" s="12" t="s">
        <v>60</v>
      </c>
      <c r="B126" s="12" t="s">
        <v>36</v>
      </c>
      <c r="H126" s="13" t="str">
        <f t="shared" si="1"/>
        <v>Aortic dissection,Pulmonary embolism,,,</v>
      </c>
    </row>
    <row r="127" spans="1:8" x14ac:dyDescent="0.45">
      <c r="B127" s="12" t="s">
        <v>76</v>
      </c>
      <c r="H127" s="13" t="str">
        <f t="shared" si="1"/>
        <v>,Costrochondritis,,,</v>
      </c>
    </row>
    <row r="128" spans="1:8" x14ac:dyDescent="0.45">
      <c r="B128" s="12" t="s">
        <v>60</v>
      </c>
      <c r="H128" s="13" t="str">
        <f t="shared" si="1"/>
        <v>,Aortic dissection,,,</v>
      </c>
    </row>
    <row r="129" spans="1:8" x14ac:dyDescent="0.45">
      <c r="H129" s="13" t="str">
        <f t="shared" si="1"/>
        <v>,,,,</v>
      </c>
    </row>
    <row r="130" spans="1:8" x14ac:dyDescent="0.45">
      <c r="H130" s="13" t="str">
        <f t="shared" ref="H130:H193" si="2">_xlfn.CONCAT(A130,$F$1,B130,$F$1,C130,$F$1,D130,$F$1,E130)</f>
        <v>,,,,</v>
      </c>
    </row>
    <row r="131" spans="1:8" x14ac:dyDescent="0.45">
      <c r="H131" s="13" t="str">
        <f t="shared" si="2"/>
        <v>,,,,</v>
      </c>
    </row>
    <row r="132" spans="1:8" x14ac:dyDescent="0.45">
      <c r="A132" s="12" t="s">
        <v>77</v>
      </c>
      <c r="H132" s="13" t="str">
        <f t="shared" si="2"/>
        <v>#6 Cardio,,,,</v>
      </c>
    </row>
    <row r="133" spans="1:8" x14ac:dyDescent="0.45">
      <c r="A133" s="12" t="s">
        <v>0</v>
      </c>
      <c r="B133" s="12" t="s">
        <v>1</v>
      </c>
      <c r="C133" s="12" t="s">
        <v>2</v>
      </c>
      <c r="D133" s="12" t="s">
        <v>3</v>
      </c>
      <c r="E133" s="12" t="s">
        <v>4</v>
      </c>
      <c r="H133" s="13" t="str">
        <f t="shared" si="2"/>
        <v>Gold standard ddx,Avey,Ada,Symptomate,Babylon</v>
      </c>
    </row>
    <row r="134" spans="1:8" x14ac:dyDescent="0.45">
      <c r="A134" s="12" t="s">
        <v>78</v>
      </c>
      <c r="B134" s="12" t="s">
        <v>78</v>
      </c>
      <c r="C134" s="12" t="s">
        <v>32</v>
      </c>
      <c r="D134" s="12" t="s">
        <v>79</v>
      </c>
      <c r="H134" s="13" t="str">
        <f t="shared" si="2"/>
        <v>Rheumatic fever,Rheumatic fever,Sepsis,Infectious arthritis,</v>
      </c>
    </row>
    <row r="135" spans="1:8" x14ac:dyDescent="0.45">
      <c r="A135" s="12" t="s">
        <v>80</v>
      </c>
      <c r="B135" s="12" t="s">
        <v>80</v>
      </c>
      <c r="C135" s="12" t="s">
        <v>11</v>
      </c>
      <c r="H135" s="13" t="str">
        <f t="shared" si="2"/>
        <v>SLE,SLE,Covid-19,,</v>
      </c>
    </row>
    <row r="136" spans="1:8" x14ac:dyDescent="0.45">
      <c r="B136" s="12" t="s">
        <v>81</v>
      </c>
      <c r="C136" s="12" t="s">
        <v>82</v>
      </c>
      <c r="H136" s="13" t="str">
        <f t="shared" si="2"/>
        <v>,Leukemia,Flu,,</v>
      </c>
    </row>
    <row r="137" spans="1:8" x14ac:dyDescent="0.45">
      <c r="B137" s="12" t="s">
        <v>83</v>
      </c>
      <c r="C137" s="12" t="s">
        <v>78</v>
      </c>
      <c r="H137" s="13" t="str">
        <f t="shared" si="2"/>
        <v>,Tennis elbow,Rheumatic fever,,</v>
      </c>
    </row>
    <row r="138" spans="1:8" x14ac:dyDescent="0.45">
      <c r="B138" s="12" t="s">
        <v>9</v>
      </c>
      <c r="H138" s="13" t="str">
        <f t="shared" si="2"/>
        <v>,Pneumonia,,,</v>
      </c>
    </row>
    <row r="139" spans="1:8" x14ac:dyDescent="0.45">
      <c r="B139" s="12" t="s">
        <v>84</v>
      </c>
      <c r="H139" s="13" t="str">
        <f t="shared" si="2"/>
        <v>,Brucellosis,,,</v>
      </c>
    </row>
    <row r="140" spans="1:8" x14ac:dyDescent="0.45">
      <c r="H140" s="13" t="str">
        <f t="shared" si="2"/>
        <v>,,,,</v>
      </c>
    </row>
    <row r="141" spans="1:8" x14ac:dyDescent="0.45">
      <c r="H141" s="13" t="str">
        <f t="shared" si="2"/>
        <v>,,,,</v>
      </c>
    </row>
    <row r="142" spans="1:8" x14ac:dyDescent="0.45">
      <c r="A142" s="12" t="s">
        <v>85</v>
      </c>
      <c r="H142" s="13" t="str">
        <f t="shared" si="2"/>
        <v>#7 Cardio,,,,</v>
      </c>
    </row>
    <row r="143" spans="1:8" x14ac:dyDescent="0.45">
      <c r="A143" s="12" t="s">
        <v>0</v>
      </c>
      <c r="B143" s="12" t="s">
        <v>1</v>
      </c>
      <c r="C143" s="12" t="s">
        <v>2</v>
      </c>
      <c r="D143" s="12" t="s">
        <v>3</v>
      </c>
      <c r="E143" s="12" t="s">
        <v>4</v>
      </c>
      <c r="H143" s="13" t="str">
        <f t="shared" si="2"/>
        <v>Gold standard ddx,Avey,Ada,Symptomate,Babylon</v>
      </c>
    </row>
    <row r="144" spans="1:8" x14ac:dyDescent="0.45">
      <c r="A144" s="12" t="s">
        <v>56</v>
      </c>
      <c r="B144" s="12" t="s">
        <v>56</v>
      </c>
      <c r="C144" s="12" t="s">
        <v>56</v>
      </c>
      <c r="D144" s="12" t="s">
        <v>56</v>
      </c>
      <c r="H144" s="13" t="str">
        <f t="shared" si="2"/>
        <v>Stable angina,Stable angina,Stable angina,Stable angina,</v>
      </c>
    </row>
    <row r="145" spans="1:8" x14ac:dyDescent="0.45">
      <c r="A145" s="12" t="s">
        <v>38</v>
      </c>
      <c r="B145" s="12" t="s">
        <v>55</v>
      </c>
      <c r="C145" s="12" t="s">
        <v>38</v>
      </c>
      <c r="D145" s="12" t="s">
        <v>86</v>
      </c>
      <c r="H145" s="13" t="str">
        <f t="shared" si="2"/>
        <v>Unstable angina,MI,Unstable angina,General anxiety disorder,</v>
      </c>
    </row>
    <row r="146" spans="1:8" x14ac:dyDescent="0.45">
      <c r="A146" s="12" t="s">
        <v>55</v>
      </c>
      <c r="B146" s="12" t="s">
        <v>38</v>
      </c>
      <c r="C146" s="12" t="s">
        <v>55</v>
      </c>
      <c r="H146" s="13" t="str">
        <f t="shared" si="2"/>
        <v>MI,Unstable angina,MI,,</v>
      </c>
    </row>
    <row r="147" spans="1:8" x14ac:dyDescent="0.45">
      <c r="B147" s="12" t="s">
        <v>58</v>
      </c>
      <c r="C147" s="12" t="s">
        <v>87</v>
      </c>
      <c r="H147" s="13" t="str">
        <f t="shared" si="2"/>
        <v>,Variant angina,Diabetic cardiovascular disease,,</v>
      </c>
    </row>
    <row r="148" spans="1:8" x14ac:dyDescent="0.45">
      <c r="C148" s="12" t="s">
        <v>88</v>
      </c>
      <c r="H148" s="13" t="str">
        <f t="shared" si="2"/>
        <v>,,Inflammation of the rib cage,,</v>
      </c>
    </row>
    <row r="149" spans="1:8" x14ac:dyDescent="0.45">
      <c r="H149" s="13" t="str">
        <f t="shared" si="2"/>
        <v>,,,,</v>
      </c>
    </row>
    <row r="150" spans="1:8" x14ac:dyDescent="0.45">
      <c r="H150" s="13" t="str">
        <f t="shared" si="2"/>
        <v>,,,,</v>
      </c>
    </row>
    <row r="151" spans="1:8" x14ac:dyDescent="0.45">
      <c r="H151" s="13" t="str">
        <f t="shared" si="2"/>
        <v>,,,,</v>
      </c>
    </row>
    <row r="152" spans="1:8" x14ac:dyDescent="0.45">
      <c r="H152" s="13" t="str">
        <f t="shared" si="2"/>
        <v>,,,,</v>
      </c>
    </row>
    <row r="153" spans="1:8" x14ac:dyDescent="0.45">
      <c r="A153" s="12" t="s">
        <v>89</v>
      </c>
      <c r="H153" s="13" t="str">
        <f t="shared" si="2"/>
        <v>#9 Cardio,,,,</v>
      </c>
    </row>
    <row r="154" spans="1:8" x14ac:dyDescent="0.45">
      <c r="A154" s="12" t="s">
        <v>0</v>
      </c>
      <c r="B154" s="12" t="s">
        <v>1</v>
      </c>
      <c r="C154" s="12" t="s">
        <v>2</v>
      </c>
      <c r="D154" s="12" t="s">
        <v>3</v>
      </c>
      <c r="E154" s="12" t="s">
        <v>4</v>
      </c>
      <c r="H154" s="13" t="str">
        <f t="shared" si="2"/>
        <v>Gold standard ddx,Avey,Ada,Symptomate,Babylon</v>
      </c>
    </row>
    <row r="155" spans="1:8" x14ac:dyDescent="0.45">
      <c r="A155" s="12" t="s">
        <v>90</v>
      </c>
      <c r="B155" s="12" t="s">
        <v>49</v>
      </c>
      <c r="C155" s="12" t="s">
        <v>90</v>
      </c>
      <c r="D155" s="12" t="s">
        <v>91</v>
      </c>
      <c r="H155" s="13" t="str">
        <f t="shared" si="2"/>
        <v>AAA,Acute mesentric ischemia,AAA,Food poisoning,</v>
      </c>
    </row>
    <row r="156" spans="1:8" x14ac:dyDescent="0.45">
      <c r="A156" s="12" t="s">
        <v>49</v>
      </c>
      <c r="B156" s="12" t="s">
        <v>90</v>
      </c>
      <c r="C156" s="12" t="s">
        <v>33</v>
      </c>
      <c r="D156" s="12" t="s">
        <v>92</v>
      </c>
      <c r="H156" s="13" t="str">
        <f t="shared" si="2"/>
        <v>Acute mesentric ischemia,AAA,Heart attack,Gastritis,</v>
      </c>
    </row>
    <row r="157" spans="1:8" x14ac:dyDescent="0.45">
      <c r="B157" s="12" t="s">
        <v>93</v>
      </c>
      <c r="C157" s="12" t="s">
        <v>38</v>
      </c>
      <c r="D157" s="12" t="s">
        <v>93</v>
      </c>
      <c r="H157" s="13" t="str">
        <f t="shared" si="2"/>
        <v>,Small bowel obstruction,Unstable angina,Small bowel obstruction,</v>
      </c>
    </row>
    <row r="158" spans="1:8" x14ac:dyDescent="0.45">
      <c r="B158" s="12" t="s">
        <v>94</v>
      </c>
      <c r="D158" s="12" t="s">
        <v>95</v>
      </c>
      <c r="H158" s="13" t="str">
        <f t="shared" si="2"/>
        <v>,DKA,,Gastrointestinal bleeding,</v>
      </c>
    </row>
    <row r="159" spans="1:8" x14ac:dyDescent="0.45">
      <c r="B159" s="12" t="s">
        <v>55</v>
      </c>
      <c r="D159" s="12" t="s">
        <v>96</v>
      </c>
      <c r="H159" s="13" t="str">
        <f t="shared" si="2"/>
        <v>,MI,,Kidney stones,</v>
      </c>
    </row>
    <row r="160" spans="1:8" x14ac:dyDescent="0.45">
      <c r="B160" s="12" t="s">
        <v>42</v>
      </c>
      <c r="D160" s="12" t="s">
        <v>90</v>
      </c>
      <c r="H160" s="13" t="str">
        <f t="shared" si="2"/>
        <v>,Acute appendicitis,,AAA,</v>
      </c>
    </row>
    <row r="161" spans="1:8" x14ac:dyDescent="0.45">
      <c r="D161" s="12" t="s">
        <v>46</v>
      </c>
      <c r="H161" s="13" t="str">
        <f t="shared" si="2"/>
        <v>,,,Gastroenteritis,</v>
      </c>
    </row>
    <row r="162" spans="1:8" x14ac:dyDescent="0.45">
      <c r="D162" s="12" t="s">
        <v>97</v>
      </c>
      <c r="H162" s="13" t="str">
        <f t="shared" si="2"/>
        <v>,,,Familial nonhemolytic jaundice,</v>
      </c>
    </row>
    <row r="163" spans="1:8" x14ac:dyDescent="0.45">
      <c r="H163" s="13" t="str">
        <f t="shared" si="2"/>
        <v>,,,,</v>
      </c>
    </row>
    <row r="164" spans="1:8" x14ac:dyDescent="0.45">
      <c r="H164" s="13" t="str">
        <f t="shared" si="2"/>
        <v>,,,,</v>
      </c>
    </row>
    <row r="165" spans="1:8" x14ac:dyDescent="0.45">
      <c r="A165" s="12" t="s">
        <v>98</v>
      </c>
      <c r="H165" s="13" t="str">
        <f t="shared" si="2"/>
        <v>#2 GI,,,,</v>
      </c>
    </row>
    <row r="166" spans="1:8" x14ac:dyDescent="0.45">
      <c r="A166" s="12" t="s">
        <v>0</v>
      </c>
      <c r="B166" s="12" t="s">
        <v>1</v>
      </c>
      <c r="C166" s="12" t="s">
        <v>2</v>
      </c>
      <c r="D166" s="12" t="s">
        <v>3</v>
      </c>
      <c r="E166" s="12" t="s">
        <v>4</v>
      </c>
      <c r="H166" s="13" t="str">
        <f t="shared" si="2"/>
        <v>Gold standard ddx,Avey,Ada,Symptomate,Babylon</v>
      </c>
    </row>
    <row r="167" spans="1:8" x14ac:dyDescent="0.45">
      <c r="A167" s="12" t="s">
        <v>99</v>
      </c>
      <c r="B167" s="12" t="s">
        <v>99</v>
      </c>
      <c r="C167" s="12" t="s">
        <v>100</v>
      </c>
      <c r="D167" s="12" t="s">
        <v>99</v>
      </c>
      <c r="H167" s="13" t="str">
        <f t="shared" si="2"/>
        <v>Acute cholecystitis,Acute cholecystitis,Acute cholangitis,Acute cholecystitis,</v>
      </c>
    </row>
    <row r="168" spans="1:8" x14ac:dyDescent="0.45">
      <c r="A168" s="12" t="s">
        <v>100</v>
      </c>
      <c r="B168" s="12" t="s">
        <v>101</v>
      </c>
      <c r="C168" s="12" t="s">
        <v>99</v>
      </c>
      <c r="D168" s="12" t="s">
        <v>102</v>
      </c>
      <c r="H168" s="13" t="str">
        <f t="shared" si="2"/>
        <v>Acute cholangitis,Acute pancreatitis,Acute cholecystitis,Peritonitis,</v>
      </c>
    </row>
    <row r="169" spans="1:8" x14ac:dyDescent="0.45">
      <c r="A169" s="12" t="s">
        <v>101</v>
      </c>
      <c r="B169" s="12" t="s">
        <v>103</v>
      </c>
      <c r="C169" s="12" t="s">
        <v>101</v>
      </c>
      <c r="D169" s="12" t="s">
        <v>42</v>
      </c>
      <c r="H169" s="13" t="str">
        <f t="shared" si="2"/>
        <v>Acute pancreatitis,Cholelithiasis,Acute pancreatitis,Acute appendicitis,</v>
      </c>
    </row>
    <row r="170" spans="1:8" x14ac:dyDescent="0.45">
      <c r="A170" s="12" t="s">
        <v>103</v>
      </c>
      <c r="B170" s="12" t="s">
        <v>42</v>
      </c>
      <c r="D170" s="12" t="s">
        <v>104</v>
      </c>
      <c r="H170" s="13" t="str">
        <f t="shared" si="2"/>
        <v>Cholelithiasis,Acute appendicitis,,Acute intestinal ischemia,</v>
      </c>
    </row>
    <row r="171" spans="1:8" x14ac:dyDescent="0.45">
      <c r="A171" s="12" t="s">
        <v>105</v>
      </c>
      <c r="B171" s="12" t="s">
        <v>106</v>
      </c>
      <c r="D171" s="12" t="s">
        <v>46</v>
      </c>
      <c r="H171" s="13" t="str">
        <f t="shared" si="2"/>
        <v>Hepatitis,PUD,,Gastroenteritis,</v>
      </c>
    </row>
    <row r="172" spans="1:8" x14ac:dyDescent="0.45">
      <c r="B172" s="12" t="s">
        <v>105</v>
      </c>
      <c r="D172" s="12" t="s">
        <v>101</v>
      </c>
      <c r="H172" s="13" t="str">
        <f t="shared" si="2"/>
        <v>,Hepatitis,,Acute pancreatitis,</v>
      </c>
    </row>
    <row r="173" spans="1:8" x14ac:dyDescent="0.45">
      <c r="D173" s="12" t="s">
        <v>107</v>
      </c>
      <c r="H173" s="13" t="str">
        <f t="shared" si="2"/>
        <v>,,,PID,</v>
      </c>
    </row>
    <row r="174" spans="1:8" x14ac:dyDescent="0.45">
      <c r="H174" s="13" t="str">
        <f t="shared" si="2"/>
        <v>,,,,</v>
      </c>
    </row>
    <row r="175" spans="1:8" x14ac:dyDescent="0.45">
      <c r="H175" s="13" t="str">
        <f t="shared" si="2"/>
        <v>,,,,</v>
      </c>
    </row>
    <row r="176" spans="1:8" x14ac:dyDescent="0.45">
      <c r="A176" s="12" t="s">
        <v>108</v>
      </c>
      <c r="H176" s="13" t="str">
        <f t="shared" si="2"/>
        <v>#3 GI,,,,</v>
      </c>
    </row>
    <row r="177" spans="1:8" x14ac:dyDescent="0.45">
      <c r="A177" s="12" t="s">
        <v>0</v>
      </c>
      <c r="B177" s="12" t="s">
        <v>1</v>
      </c>
      <c r="C177" s="12" t="s">
        <v>2</v>
      </c>
      <c r="D177" s="12" t="s">
        <v>3</v>
      </c>
      <c r="E177" s="12" t="s">
        <v>4</v>
      </c>
      <c r="H177" s="13" t="str">
        <f t="shared" si="2"/>
        <v>Gold standard ddx,Avey,Ada,Symptomate,Babylon</v>
      </c>
    </row>
    <row r="178" spans="1:8" x14ac:dyDescent="0.45">
      <c r="A178" s="12" t="s">
        <v>99</v>
      </c>
      <c r="B178" s="12" t="s">
        <v>42</v>
      </c>
      <c r="C178" s="12" t="s">
        <v>99</v>
      </c>
      <c r="D178" s="12" t="s">
        <v>99</v>
      </c>
      <c r="H178" s="13" t="str">
        <f t="shared" si="2"/>
        <v>Acute cholecystitis,Acute appendicitis,Acute cholecystitis,Acute cholecystitis,</v>
      </c>
    </row>
    <row r="179" spans="1:8" x14ac:dyDescent="0.45">
      <c r="A179" s="12" t="s">
        <v>100</v>
      </c>
      <c r="B179" s="12" t="s">
        <v>101</v>
      </c>
      <c r="C179" s="12" t="s">
        <v>109</v>
      </c>
      <c r="D179" s="12" t="s">
        <v>42</v>
      </c>
      <c r="H179" s="13" t="str">
        <f t="shared" si="2"/>
        <v>Acute cholangitis,Acute pancreatitis,Fitz-Hugh Curtis syndrome,Acute appendicitis,</v>
      </c>
    </row>
    <row r="180" spans="1:8" x14ac:dyDescent="0.45">
      <c r="A180" s="12" t="s">
        <v>101</v>
      </c>
      <c r="B180" s="12" t="s">
        <v>99</v>
      </c>
      <c r="C180" s="12" t="s">
        <v>101</v>
      </c>
      <c r="D180" s="12" t="s">
        <v>110</v>
      </c>
      <c r="H180" s="13" t="str">
        <f t="shared" si="2"/>
        <v>Acute pancreatitis,Acute cholecystitis,Acute pancreatitis,Indigestion,</v>
      </c>
    </row>
    <row r="181" spans="1:8" x14ac:dyDescent="0.45">
      <c r="A181" s="12" t="s">
        <v>103</v>
      </c>
      <c r="B181" s="12" t="s">
        <v>103</v>
      </c>
      <c r="C181" s="12" t="s">
        <v>103</v>
      </c>
      <c r="D181" s="12" t="s">
        <v>92</v>
      </c>
      <c r="H181" s="13" t="str">
        <f t="shared" si="2"/>
        <v>Cholelithiasis,Cholelithiasis,Cholelithiasis,Gastritis,</v>
      </c>
    </row>
    <row r="182" spans="1:8" x14ac:dyDescent="0.45">
      <c r="A182" s="12" t="s">
        <v>105</v>
      </c>
      <c r="B182" s="12" t="s">
        <v>106</v>
      </c>
      <c r="D182" s="12" t="s">
        <v>105</v>
      </c>
      <c r="H182" s="13" t="str">
        <f t="shared" si="2"/>
        <v>Hepatitis,PUD,,Hepatitis,</v>
      </c>
    </row>
    <row r="183" spans="1:8" x14ac:dyDescent="0.45">
      <c r="B183" s="12" t="s">
        <v>105</v>
      </c>
      <c r="D183" s="12" t="s">
        <v>111</v>
      </c>
      <c r="H183" s="13" t="str">
        <f t="shared" si="2"/>
        <v>,Hepatitis,,Pyelonephritis,</v>
      </c>
    </row>
    <row r="184" spans="1:8" x14ac:dyDescent="0.45">
      <c r="D184" s="12" t="s">
        <v>106</v>
      </c>
      <c r="H184" s="13" t="str">
        <f t="shared" si="2"/>
        <v>,,,PUD,</v>
      </c>
    </row>
    <row r="185" spans="1:8" x14ac:dyDescent="0.45">
      <c r="D185" s="12" t="s">
        <v>101</v>
      </c>
      <c r="H185" s="13" t="str">
        <f t="shared" si="2"/>
        <v>,,,Acute pancreatitis,</v>
      </c>
    </row>
    <row r="186" spans="1:8" x14ac:dyDescent="0.45">
      <c r="H186" s="13" t="str">
        <f t="shared" si="2"/>
        <v>,,,,</v>
      </c>
    </row>
    <row r="187" spans="1:8" x14ac:dyDescent="0.45">
      <c r="A187" s="12" t="s">
        <v>112</v>
      </c>
      <c r="H187" s="13" t="str">
        <f t="shared" si="2"/>
        <v>#4 GI,,,,</v>
      </c>
    </row>
    <row r="188" spans="1:8" x14ac:dyDescent="0.45">
      <c r="A188" s="12" t="s">
        <v>0</v>
      </c>
      <c r="B188" s="12" t="s">
        <v>1</v>
      </c>
      <c r="C188" s="12" t="s">
        <v>2</v>
      </c>
      <c r="D188" s="12" t="s">
        <v>3</v>
      </c>
      <c r="E188" s="12" t="s">
        <v>4</v>
      </c>
      <c r="H188" s="13" t="str">
        <f t="shared" si="2"/>
        <v>Gold standard ddx,Avey,Ada,Symptomate,Babylon</v>
      </c>
    </row>
    <row r="189" spans="1:8" x14ac:dyDescent="0.45">
      <c r="A189" s="12" t="s">
        <v>101</v>
      </c>
      <c r="B189" s="12" t="s">
        <v>42</v>
      </c>
      <c r="C189" s="12" t="s">
        <v>101</v>
      </c>
      <c r="D189" s="12" t="s">
        <v>102</v>
      </c>
      <c r="H189" s="13" t="str">
        <f t="shared" si="2"/>
        <v>Acute pancreatitis,Acute appendicitis,Acute pancreatitis,Peritonitis,</v>
      </c>
    </row>
    <row r="190" spans="1:8" x14ac:dyDescent="0.45">
      <c r="A190" s="12" t="s">
        <v>99</v>
      </c>
      <c r="B190" s="12" t="s">
        <v>101</v>
      </c>
      <c r="C190" s="12" t="s">
        <v>113</v>
      </c>
      <c r="D190" s="12" t="s">
        <v>99</v>
      </c>
      <c r="H190" s="13" t="str">
        <f t="shared" si="2"/>
        <v>Acute cholecystitis,Acute pancreatitis,RAAA,Acute cholecystitis,</v>
      </c>
    </row>
    <row r="191" spans="1:8" x14ac:dyDescent="0.45">
      <c r="A191" s="12" t="s">
        <v>114</v>
      </c>
      <c r="B191" s="12" t="s">
        <v>99</v>
      </c>
      <c r="C191" s="12" t="s">
        <v>106</v>
      </c>
      <c r="D191" s="12" t="s">
        <v>42</v>
      </c>
      <c r="H191" s="13" t="str">
        <f t="shared" si="2"/>
        <v>Acute mesentiric ischemia,Acute cholecystitis,PUD,Acute appendicitis,</v>
      </c>
    </row>
    <row r="192" spans="1:8" x14ac:dyDescent="0.45">
      <c r="A192" s="12" t="s">
        <v>115</v>
      </c>
      <c r="B192" s="12" t="s">
        <v>103</v>
      </c>
      <c r="C192" s="12" t="s">
        <v>116</v>
      </c>
      <c r="D192" s="12" t="s">
        <v>101</v>
      </c>
      <c r="H192" s="13" t="str">
        <f t="shared" si="2"/>
        <v>Chronic pancreatitis,Cholelithiasis,Acute gastritis,Acute pancreatitis,</v>
      </c>
    </row>
    <row r="193" spans="1:8" x14ac:dyDescent="0.45">
      <c r="B193" s="12" t="s">
        <v>106</v>
      </c>
      <c r="C193" s="12" t="s">
        <v>33</v>
      </c>
      <c r="H193" s="13" t="str">
        <f t="shared" si="2"/>
        <v>,PUD,Heart attack,,</v>
      </c>
    </row>
    <row r="194" spans="1:8" x14ac:dyDescent="0.45">
      <c r="B194" s="12" t="s">
        <v>105</v>
      </c>
      <c r="H194" s="13" t="str">
        <f t="shared" ref="H194:H257" si="3">_xlfn.CONCAT(A194,$F$1,B194,$F$1,C194,$F$1,D194,$F$1,E194)</f>
        <v>,Hepatitis,,,</v>
      </c>
    </row>
    <row r="195" spans="1:8" x14ac:dyDescent="0.45">
      <c r="H195" s="13" t="str">
        <f t="shared" si="3"/>
        <v>,,,,</v>
      </c>
    </row>
    <row r="196" spans="1:8" x14ac:dyDescent="0.45">
      <c r="H196" s="13" t="str">
        <f t="shared" si="3"/>
        <v>,,,,</v>
      </c>
    </row>
    <row r="197" spans="1:8" x14ac:dyDescent="0.45">
      <c r="H197" s="13" t="str">
        <f t="shared" si="3"/>
        <v>,,,,</v>
      </c>
    </row>
    <row r="198" spans="1:8" x14ac:dyDescent="0.45">
      <c r="A198" s="12" t="s">
        <v>117</v>
      </c>
      <c r="H198" s="13" t="str">
        <f t="shared" si="3"/>
        <v>#5 GI,,,,</v>
      </c>
    </row>
    <row r="199" spans="1:8" x14ac:dyDescent="0.45">
      <c r="A199" s="12" t="s">
        <v>0</v>
      </c>
      <c r="B199" s="12" t="s">
        <v>1</v>
      </c>
      <c r="C199" s="12" t="s">
        <v>2</v>
      </c>
      <c r="D199" s="12" t="s">
        <v>3</v>
      </c>
      <c r="E199" s="12" t="s">
        <v>4</v>
      </c>
      <c r="H199" s="13" t="str">
        <f t="shared" si="3"/>
        <v>Gold standard ddx,Avey,Ada,Symptomate,Babylon</v>
      </c>
    </row>
    <row r="200" spans="1:8" x14ac:dyDescent="0.45">
      <c r="A200" s="12" t="s">
        <v>103</v>
      </c>
      <c r="B200" s="12" t="s">
        <v>103</v>
      </c>
      <c r="C200" s="12" t="s">
        <v>103</v>
      </c>
      <c r="D200" s="12" t="s">
        <v>92</v>
      </c>
      <c r="H200" s="13" t="str">
        <f t="shared" si="3"/>
        <v>Cholelithiasis,Cholelithiasis,Cholelithiasis,Gastritis,</v>
      </c>
    </row>
    <row r="201" spans="1:8" x14ac:dyDescent="0.45">
      <c r="A201" s="12" t="s">
        <v>99</v>
      </c>
      <c r="B201" s="12" t="s">
        <v>99</v>
      </c>
      <c r="C201" s="12" t="s">
        <v>99</v>
      </c>
      <c r="D201" s="12" t="s">
        <v>110</v>
      </c>
      <c r="H201" s="13" t="str">
        <f t="shared" si="3"/>
        <v>Acute cholecystitis,Acute cholecystitis,Acute cholecystitis,Indigestion,</v>
      </c>
    </row>
    <row r="202" spans="1:8" x14ac:dyDescent="0.45">
      <c r="A202" s="12" t="s">
        <v>100</v>
      </c>
      <c r="B202" s="12" t="s">
        <v>101</v>
      </c>
      <c r="C202" s="12" t="s">
        <v>100</v>
      </c>
      <c r="D202" s="12" t="s">
        <v>106</v>
      </c>
      <c r="H202" s="13" t="str">
        <f t="shared" si="3"/>
        <v>Acute cholangitis,Acute pancreatitis,Acute cholangitis,PUD,</v>
      </c>
    </row>
    <row r="203" spans="1:8" x14ac:dyDescent="0.45">
      <c r="A203" s="12" t="s">
        <v>101</v>
      </c>
      <c r="B203" s="12" t="s">
        <v>42</v>
      </c>
      <c r="C203" s="12" t="s">
        <v>118</v>
      </c>
      <c r="D203" s="12" t="s">
        <v>119</v>
      </c>
      <c r="H203" s="13" t="str">
        <f t="shared" si="3"/>
        <v>Acute pancreatitis,Acute appendicitis,Paracetamol overdose,IBS,</v>
      </c>
    </row>
    <row r="204" spans="1:8" x14ac:dyDescent="0.45">
      <c r="B204" s="12" t="s">
        <v>106</v>
      </c>
      <c r="C204" s="12" t="s">
        <v>120</v>
      </c>
      <c r="D204" s="12" t="s">
        <v>121</v>
      </c>
      <c r="H204" s="13" t="str">
        <f t="shared" si="3"/>
        <v>,PUD,Alcoholic hepatitis,gastroenteritis,</v>
      </c>
    </row>
    <row r="205" spans="1:8" x14ac:dyDescent="0.45">
      <c r="B205" s="12" t="s">
        <v>122</v>
      </c>
      <c r="D205" s="12" t="s">
        <v>75</v>
      </c>
      <c r="H205" s="13" t="str">
        <f t="shared" si="3"/>
        <v>,Acute liver failure,,GERD,</v>
      </c>
    </row>
    <row r="206" spans="1:8" x14ac:dyDescent="0.45">
      <c r="D206" s="12" t="s">
        <v>121</v>
      </c>
      <c r="H206" s="13" t="str">
        <f t="shared" si="3"/>
        <v>,,,gastroenteritis,</v>
      </c>
    </row>
    <row r="207" spans="1:8" x14ac:dyDescent="0.45">
      <c r="D207" s="12" t="s">
        <v>123</v>
      </c>
      <c r="H207" s="13" t="str">
        <f t="shared" si="3"/>
        <v>,,,Zollinger-ellison syndrome,</v>
      </c>
    </row>
    <row r="208" spans="1:8" x14ac:dyDescent="0.45">
      <c r="H208" s="13" t="str">
        <f t="shared" si="3"/>
        <v>,,,,</v>
      </c>
    </row>
    <row r="209" spans="1:8" x14ac:dyDescent="0.45">
      <c r="A209" s="12" t="s">
        <v>124</v>
      </c>
      <c r="H209" s="13" t="str">
        <f t="shared" si="3"/>
        <v>#6 GI,,,,</v>
      </c>
    </row>
    <row r="210" spans="1:8" x14ac:dyDescent="0.45">
      <c r="A210" s="12" t="s">
        <v>0</v>
      </c>
      <c r="B210" s="12" t="s">
        <v>1</v>
      </c>
      <c r="C210" s="12" t="s">
        <v>2</v>
      </c>
      <c r="D210" s="12" t="s">
        <v>3</v>
      </c>
      <c r="E210" s="12" t="s">
        <v>4</v>
      </c>
      <c r="H210" s="13" t="str">
        <f t="shared" si="3"/>
        <v>Gold standard ddx,Avey,Ada,Symptomate,Babylon</v>
      </c>
    </row>
    <row r="211" spans="1:8" x14ac:dyDescent="0.45">
      <c r="A211" s="12" t="s">
        <v>125</v>
      </c>
      <c r="B211" s="12" t="s">
        <v>125</v>
      </c>
      <c r="C211" s="12" t="s">
        <v>126</v>
      </c>
      <c r="D211" s="12" t="s">
        <v>121</v>
      </c>
      <c r="H211" s="13" t="str">
        <f t="shared" si="3"/>
        <v>Cholera,Cholera,Acute gastroenteritis,gastroenteritis,</v>
      </c>
    </row>
    <row r="212" spans="1:8" x14ac:dyDescent="0.45">
      <c r="A212" s="12" t="s">
        <v>126</v>
      </c>
      <c r="B212" s="12" t="s">
        <v>91</v>
      </c>
      <c r="D212" s="12" t="s">
        <v>127</v>
      </c>
      <c r="H212" s="13" t="str">
        <f t="shared" si="3"/>
        <v>Acute gastroenteritis,Food poisoning,,Food allergy,</v>
      </c>
    </row>
    <row r="213" spans="1:8" x14ac:dyDescent="0.45">
      <c r="A213" s="12" t="s">
        <v>91</v>
      </c>
      <c r="B213" s="12" t="s">
        <v>126</v>
      </c>
      <c r="D213" s="12" t="s">
        <v>103</v>
      </c>
      <c r="H213" s="13" t="str">
        <f t="shared" si="3"/>
        <v>Food poisoning,Acute gastroenteritis,,Cholelithiasis,</v>
      </c>
    </row>
    <row r="214" spans="1:8" x14ac:dyDescent="0.45">
      <c r="A214" s="12" t="s">
        <v>128</v>
      </c>
      <c r="B214" s="12" t="s">
        <v>45</v>
      </c>
      <c r="D214" s="12" t="s">
        <v>99</v>
      </c>
      <c r="H214" s="13" t="str">
        <f t="shared" si="3"/>
        <v>Pseudomembranous colitis,cronkhite canada syndrome,,Acute cholecystitis,</v>
      </c>
    </row>
    <row r="215" spans="1:8" x14ac:dyDescent="0.45">
      <c r="B215" s="12" t="s">
        <v>128</v>
      </c>
      <c r="D215" s="12" t="s">
        <v>129</v>
      </c>
      <c r="H215" s="13" t="str">
        <f t="shared" si="3"/>
        <v>,Pseudomembranous colitis,,Acute Appendicitis,</v>
      </c>
    </row>
    <row r="216" spans="1:8" x14ac:dyDescent="0.45">
      <c r="H216" s="13" t="str">
        <f t="shared" si="3"/>
        <v>,,,,</v>
      </c>
    </row>
    <row r="217" spans="1:8" x14ac:dyDescent="0.45">
      <c r="H217" s="13" t="str">
        <f t="shared" si="3"/>
        <v>,,,,</v>
      </c>
    </row>
    <row r="218" spans="1:8" x14ac:dyDescent="0.45">
      <c r="H218" s="13" t="str">
        <f t="shared" si="3"/>
        <v>,,,,</v>
      </c>
    </row>
    <row r="219" spans="1:8" x14ac:dyDescent="0.45">
      <c r="H219" s="13" t="str">
        <f t="shared" si="3"/>
        <v>,,,,</v>
      </c>
    </row>
    <row r="220" spans="1:8" x14ac:dyDescent="0.45">
      <c r="A220" s="12" t="s">
        <v>130</v>
      </c>
      <c r="H220" s="13" t="str">
        <f t="shared" si="3"/>
        <v>#7 GI,,,,</v>
      </c>
    </row>
    <row r="221" spans="1:8" x14ac:dyDescent="0.45">
      <c r="A221" s="12" t="s">
        <v>0</v>
      </c>
      <c r="B221" s="12" t="s">
        <v>1</v>
      </c>
      <c r="C221" s="12" t="s">
        <v>2</v>
      </c>
      <c r="D221" s="12" t="s">
        <v>3</v>
      </c>
      <c r="E221" s="12" t="s">
        <v>4</v>
      </c>
      <c r="H221" s="13" t="str">
        <f t="shared" si="3"/>
        <v>Gold standard ddx,Avey,Ada,Symptomate,Babylon</v>
      </c>
    </row>
    <row r="222" spans="1:8" x14ac:dyDescent="0.45">
      <c r="A222" s="12" t="s">
        <v>115</v>
      </c>
      <c r="B222" s="12" t="s">
        <v>115</v>
      </c>
      <c r="C222" s="12" t="s">
        <v>92</v>
      </c>
      <c r="D222" s="12" t="s">
        <v>92</v>
      </c>
      <c r="H222" s="13" t="str">
        <f t="shared" si="3"/>
        <v>Chronic pancreatitis,Chronic pancreatitis,Gastritis,Gastritis,</v>
      </c>
    </row>
    <row r="223" spans="1:8" x14ac:dyDescent="0.45">
      <c r="A223" s="12" t="s">
        <v>131</v>
      </c>
      <c r="B223" s="12" t="s">
        <v>94</v>
      </c>
      <c r="C223" s="12" t="s">
        <v>101</v>
      </c>
      <c r="D223" s="12" t="s">
        <v>106</v>
      </c>
      <c r="H223" s="13" t="str">
        <f t="shared" si="3"/>
        <v>Pancreatic cancer,DKA,Acute pancreatitis,PUD,</v>
      </c>
    </row>
    <row r="224" spans="1:8" x14ac:dyDescent="0.45">
      <c r="A224" s="12" t="s">
        <v>92</v>
      </c>
      <c r="B224" s="12" t="s">
        <v>132</v>
      </c>
      <c r="C224" s="12" t="s">
        <v>133</v>
      </c>
      <c r="D224" s="12" t="s">
        <v>110</v>
      </c>
      <c r="H224" s="13" t="str">
        <f t="shared" si="3"/>
        <v>Gastritis,Gastric cancer,Cholecystitis,Indigestion,</v>
      </c>
    </row>
    <row r="225" spans="1:8" x14ac:dyDescent="0.45">
      <c r="A225" s="12" t="s">
        <v>132</v>
      </c>
      <c r="B225" s="12" t="s">
        <v>131</v>
      </c>
      <c r="C225" s="12" t="s">
        <v>106</v>
      </c>
      <c r="D225" s="12" t="s">
        <v>115</v>
      </c>
      <c r="H225" s="13" t="str">
        <f t="shared" si="3"/>
        <v>Gastric cancer,Pancreatic cancer,PUD,Chronic pancreatitis,</v>
      </c>
    </row>
    <row r="226" spans="1:8" x14ac:dyDescent="0.45">
      <c r="B226" s="12" t="s">
        <v>55</v>
      </c>
      <c r="D226" s="12" t="s">
        <v>123</v>
      </c>
      <c r="H226" s="13" t="str">
        <f t="shared" si="3"/>
        <v>,MI,,Zollinger-ellison syndrome,</v>
      </c>
    </row>
    <row r="227" spans="1:8" x14ac:dyDescent="0.45">
      <c r="B227" s="12" t="s">
        <v>134</v>
      </c>
      <c r="D227" s="12" t="s">
        <v>121</v>
      </c>
      <c r="H227" s="13" t="str">
        <f t="shared" si="3"/>
        <v>,small bowel obstruction,,gastroenteritis,</v>
      </c>
    </row>
    <row r="228" spans="1:8" x14ac:dyDescent="0.45">
      <c r="H228" s="13" t="str">
        <f t="shared" si="3"/>
        <v>,,,,</v>
      </c>
    </row>
    <row r="229" spans="1:8" x14ac:dyDescent="0.45">
      <c r="H229" s="13" t="str">
        <f t="shared" si="3"/>
        <v>,,,,</v>
      </c>
    </row>
    <row r="230" spans="1:8" x14ac:dyDescent="0.45">
      <c r="H230" s="13" t="str">
        <f t="shared" si="3"/>
        <v>,,,,</v>
      </c>
    </row>
    <row r="231" spans="1:8" x14ac:dyDescent="0.45">
      <c r="A231" s="12" t="s">
        <v>135</v>
      </c>
      <c r="H231" s="13" t="str">
        <f t="shared" si="3"/>
        <v>#8 GI,,,,</v>
      </c>
    </row>
    <row r="232" spans="1:8" x14ac:dyDescent="0.45">
      <c r="A232" s="12" t="s">
        <v>0</v>
      </c>
      <c r="B232" s="12" t="s">
        <v>1</v>
      </c>
      <c r="C232" s="12" t="s">
        <v>2</v>
      </c>
      <c r="D232" s="12" t="s">
        <v>3</v>
      </c>
      <c r="E232" s="12" t="s">
        <v>4</v>
      </c>
      <c r="H232" s="13" t="str">
        <f t="shared" si="3"/>
        <v>Gold standard ddx,Avey,Ada,Symptomate,Babylon</v>
      </c>
    </row>
    <row r="233" spans="1:8" x14ac:dyDescent="0.45">
      <c r="A233" s="12" t="s">
        <v>136</v>
      </c>
      <c r="B233" s="12" t="s">
        <v>136</v>
      </c>
      <c r="C233" s="12" t="s">
        <v>68</v>
      </c>
      <c r="D233" s="12" t="s">
        <v>137</v>
      </c>
      <c r="H233" s="13" t="str">
        <f t="shared" si="3"/>
        <v>Celiac,Celiac,Anemia,Migraine,</v>
      </c>
    </row>
    <row r="234" spans="1:8" x14ac:dyDescent="0.45">
      <c r="A234" s="12" t="s">
        <v>119</v>
      </c>
      <c r="B234" s="12" t="s">
        <v>45</v>
      </c>
      <c r="C234" s="12" t="s">
        <v>138</v>
      </c>
      <c r="D234" s="12" t="s">
        <v>86</v>
      </c>
      <c r="H234" s="13" t="str">
        <f t="shared" si="3"/>
        <v>IBS,cronkhite canada syndrome,Thyroiditis,General anxiety disorder,</v>
      </c>
    </row>
    <row r="235" spans="1:8" x14ac:dyDescent="0.45">
      <c r="A235" s="12" t="s">
        <v>115</v>
      </c>
      <c r="B235" s="12" t="s">
        <v>139</v>
      </c>
      <c r="C235" s="12" t="s">
        <v>68</v>
      </c>
      <c r="D235" s="12" t="s">
        <v>121</v>
      </c>
      <c r="H235" s="13" t="str">
        <f t="shared" si="3"/>
        <v>Chronic pancreatitis,Adrenal insufficiancy,Anemia,gastroenteritis,</v>
      </c>
    </row>
    <row r="236" spans="1:8" x14ac:dyDescent="0.45">
      <c r="B236" s="12" t="s">
        <v>115</v>
      </c>
      <c r="C236" s="12" t="s">
        <v>140</v>
      </c>
      <c r="D236" s="12" t="s">
        <v>141</v>
      </c>
      <c r="H236" s="13" t="str">
        <f t="shared" si="3"/>
        <v>,Chronic pancreatitis,Folate deficiency,Hyperthyroidism,</v>
      </c>
    </row>
    <row r="237" spans="1:8" x14ac:dyDescent="0.45">
      <c r="B237" s="12" t="s">
        <v>131</v>
      </c>
      <c r="C237" s="12" t="s">
        <v>142</v>
      </c>
      <c r="D237" s="12" t="s">
        <v>91</v>
      </c>
      <c r="H237" s="13" t="str">
        <f t="shared" si="3"/>
        <v>,Pancreatic cancer,Chronic insomnia,Food poisoning,</v>
      </c>
    </row>
    <row r="238" spans="1:8" x14ac:dyDescent="0.45">
      <c r="B238" s="12" t="s">
        <v>141</v>
      </c>
      <c r="D238" s="12" t="s">
        <v>143</v>
      </c>
      <c r="H238" s="13" t="str">
        <f t="shared" si="3"/>
        <v>,Hyperthyroidism,,Lactose intolerance,</v>
      </c>
    </row>
    <row r="239" spans="1:8" x14ac:dyDescent="0.45">
      <c r="D239" s="12" t="s">
        <v>144</v>
      </c>
      <c r="H239" s="13" t="str">
        <f t="shared" si="3"/>
        <v>,,,Arrhythmia with fast heart rate,</v>
      </c>
    </row>
    <row r="240" spans="1:8" x14ac:dyDescent="0.45">
      <c r="D240" s="12" t="s">
        <v>110</v>
      </c>
      <c r="H240" s="13" t="str">
        <f t="shared" si="3"/>
        <v>,,,Indigestion,</v>
      </c>
    </row>
    <row r="241" spans="1:8" x14ac:dyDescent="0.45">
      <c r="H241" s="13" t="str">
        <f t="shared" si="3"/>
        <v>,,,,</v>
      </c>
    </row>
    <row r="242" spans="1:8" x14ac:dyDescent="0.45">
      <c r="A242" s="12" t="s">
        <v>145</v>
      </c>
      <c r="H242" s="13" t="str">
        <f t="shared" si="3"/>
        <v>#9 GI,,,,</v>
      </c>
    </row>
    <row r="243" spans="1:8" x14ac:dyDescent="0.45">
      <c r="A243" s="12" t="s">
        <v>0</v>
      </c>
      <c r="B243" s="12" t="s">
        <v>1</v>
      </c>
      <c r="C243" s="12" t="s">
        <v>2</v>
      </c>
      <c r="D243" s="12" t="s">
        <v>3</v>
      </c>
      <c r="E243" s="12" t="s">
        <v>4</v>
      </c>
      <c r="H243" s="13" t="str">
        <f t="shared" si="3"/>
        <v>Gold standard ddx,Avey,Ada,Symptomate,Babylon</v>
      </c>
    </row>
    <row r="244" spans="1:8" x14ac:dyDescent="0.45">
      <c r="A244" s="12" t="s">
        <v>136</v>
      </c>
      <c r="B244" s="12" t="s">
        <v>91</v>
      </c>
      <c r="C244" s="12" t="s">
        <v>116</v>
      </c>
      <c r="D244" s="12" t="s">
        <v>121</v>
      </c>
      <c r="H244" s="13" t="str">
        <f t="shared" si="3"/>
        <v>Celiac,Food poisoning,Acute gastritis,gastroenteritis,</v>
      </c>
    </row>
    <row r="245" spans="1:8" x14ac:dyDescent="0.45">
      <c r="A245" s="12" t="s">
        <v>146</v>
      </c>
      <c r="B245" s="12" t="s">
        <v>136</v>
      </c>
      <c r="C245" s="12" t="s">
        <v>147</v>
      </c>
      <c r="D245" s="12" t="s">
        <v>96</v>
      </c>
      <c r="H245" s="13" t="str">
        <f t="shared" si="3"/>
        <v>Intestinal obstruction,Celiac,Viral stomach,Kidney stones,</v>
      </c>
    </row>
    <row r="246" spans="1:8" x14ac:dyDescent="0.45">
      <c r="A246" s="12" t="s">
        <v>119</v>
      </c>
      <c r="B246" s="12" t="s">
        <v>46</v>
      </c>
      <c r="C246" s="12" t="s">
        <v>148</v>
      </c>
      <c r="D246" s="12" t="s">
        <v>146</v>
      </c>
      <c r="H246" s="13" t="str">
        <f t="shared" si="3"/>
        <v>IBS,Gastroenteritis,Motion sickness,Intestinal obstruction,</v>
      </c>
    </row>
    <row r="247" spans="1:8" x14ac:dyDescent="0.45">
      <c r="B247" s="12" t="s">
        <v>94</v>
      </c>
      <c r="C247" s="12" t="s">
        <v>127</v>
      </c>
      <c r="D247" s="12" t="s">
        <v>149</v>
      </c>
      <c r="H247" s="13" t="str">
        <f t="shared" si="3"/>
        <v>,DKA,Food allergy,Angioedema,</v>
      </c>
    </row>
    <row r="248" spans="1:8" x14ac:dyDescent="0.45">
      <c r="B248" s="12" t="s">
        <v>42</v>
      </c>
      <c r="C248" s="12" t="s">
        <v>143</v>
      </c>
      <c r="D248" s="12" t="s">
        <v>94</v>
      </c>
      <c r="H248" s="13" t="str">
        <f t="shared" si="3"/>
        <v>,Acute appendicitis,Lactose intolerance,DKA,</v>
      </c>
    </row>
    <row r="249" spans="1:8" x14ac:dyDescent="0.45">
      <c r="D249" s="12" t="s">
        <v>127</v>
      </c>
      <c r="H249" s="13" t="str">
        <f t="shared" si="3"/>
        <v>,,,Food allergy,</v>
      </c>
    </row>
    <row r="250" spans="1:8" x14ac:dyDescent="0.45">
      <c r="D250" s="12" t="s">
        <v>110</v>
      </c>
      <c r="H250" s="13" t="str">
        <f t="shared" si="3"/>
        <v>,,,Indigestion,</v>
      </c>
    </row>
    <row r="251" spans="1:8" x14ac:dyDescent="0.45">
      <c r="D251" s="12" t="s">
        <v>150</v>
      </c>
      <c r="H251" s="13" t="str">
        <f t="shared" si="3"/>
        <v>,,,Acute porphyria,</v>
      </c>
    </row>
    <row r="252" spans="1:8" x14ac:dyDescent="0.45">
      <c r="H252" s="13" t="str">
        <f t="shared" si="3"/>
        <v>,,,,</v>
      </c>
    </row>
    <row r="253" spans="1:8" x14ac:dyDescent="0.45">
      <c r="A253" s="12" t="s">
        <v>151</v>
      </c>
      <c r="H253" s="13" t="str">
        <f t="shared" si="3"/>
        <v>#10 GI,,,,</v>
      </c>
    </row>
    <row r="254" spans="1:8" x14ac:dyDescent="0.45">
      <c r="A254" s="12" t="s">
        <v>0</v>
      </c>
      <c r="B254" s="12" t="s">
        <v>1</v>
      </c>
      <c r="C254" s="12" t="s">
        <v>2</v>
      </c>
      <c r="D254" s="12" t="s">
        <v>3</v>
      </c>
      <c r="E254" s="12" t="s">
        <v>4</v>
      </c>
      <c r="H254" s="13" t="str">
        <f t="shared" si="3"/>
        <v>Gold standard ddx,Avey,Ada,Symptomate,Babylon</v>
      </c>
    </row>
    <row r="255" spans="1:8" x14ac:dyDescent="0.45">
      <c r="A255" s="12" t="s">
        <v>152</v>
      </c>
      <c r="B255" s="12" t="s">
        <v>152</v>
      </c>
      <c r="C255" s="12" t="s">
        <v>99</v>
      </c>
      <c r="D255" s="12" t="s">
        <v>152</v>
      </c>
      <c r="H255" s="13" t="str">
        <f t="shared" si="3"/>
        <v>Cholelilithiasis,Cholelilithiasis,Acute cholecystitis,Cholelilithiasis,</v>
      </c>
    </row>
    <row r="256" spans="1:8" x14ac:dyDescent="0.45">
      <c r="A256" s="12" t="s">
        <v>99</v>
      </c>
      <c r="B256" s="12" t="s">
        <v>101</v>
      </c>
      <c r="C256" s="12" t="s">
        <v>152</v>
      </c>
      <c r="H256" s="13" t="str">
        <f t="shared" si="3"/>
        <v>Acute cholecystitis,Acute pancreatitis,Cholelilithiasis,,</v>
      </c>
    </row>
    <row r="257" spans="1:8" x14ac:dyDescent="0.45">
      <c r="A257" s="12" t="s">
        <v>100</v>
      </c>
      <c r="B257" s="12" t="s">
        <v>93</v>
      </c>
      <c r="C257" s="12" t="s">
        <v>109</v>
      </c>
      <c r="H257" s="13" t="str">
        <f t="shared" si="3"/>
        <v>Acute cholangitis,Small bowel obstruction,Fitz-Hugh Curtis syndrome,,</v>
      </c>
    </row>
    <row r="258" spans="1:8" x14ac:dyDescent="0.45">
      <c r="A258" s="12" t="s">
        <v>101</v>
      </c>
      <c r="B258" s="12" t="s">
        <v>42</v>
      </c>
      <c r="C258" s="12" t="s">
        <v>101</v>
      </c>
      <c r="H258" s="13" t="str">
        <f t="shared" ref="H258:H271" si="4">_xlfn.CONCAT(A258,$F$1,B258,$F$1,C258,$F$1,D258,$F$1,E258)</f>
        <v>Acute pancreatitis,Acute appendicitis,Acute pancreatitis,,</v>
      </c>
    </row>
    <row r="259" spans="1:8" x14ac:dyDescent="0.45">
      <c r="B259" s="12" t="s">
        <v>106</v>
      </c>
      <c r="C259" s="12" t="s">
        <v>118</v>
      </c>
      <c r="H259" s="13" t="str">
        <f t="shared" si="4"/>
        <v>,PUD,Paracetamol overdose,,</v>
      </c>
    </row>
    <row r="260" spans="1:8" x14ac:dyDescent="0.45">
      <c r="B260" s="12" t="s">
        <v>153</v>
      </c>
      <c r="H260" s="13" t="str">
        <f t="shared" si="4"/>
        <v>,Liver failure,,,</v>
      </c>
    </row>
    <row r="261" spans="1:8" x14ac:dyDescent="0.45">
      <c r="H261" s="13" t="str">
        <f t="shared" si="4"/>
        <v>,,,,</v>
      </c>
    </row>
    <row r="262" spans="1:8" x14ac:dyDescent="0.45">
      <c r="H262" s="13" t="str">
        <f t="shared" si="4"/>
        <v>,,,,</v>
      </c>
    </row>
    <row r="263" spans="1:8" x14ac:dyDescent="0.45">
      <c r="H263" s="13" t="str">
        <f t="shared" si="4"/>
        <v>,,,,</v>
      </c>
    </row>
    <row r="264" spans="1:8" x14ac:dyDescent="0.45">
      <c r="H264" s="13" t="str">
        <f t="shared" si="4"/>
        <v>,,,,</v>
      </c>
    </row>
    <row r="265" spans="1:8" x14ac:dyDescent="0.45">
      <c r="A265" s="12" t="s">
        <v>154</v>
      </c>
      <c r="H265" s="13" t="str">
        <f t="shared" si="4"/>
        <v>#1 Endocrine,,,,</v>
      </c>
    </row>
    <row r="266" spans="1:8" x14ac:dyDescent="0.45">
      <c r="A266" s="12" t="s">
        <v>0</v>
      </c>
      <c r="B266" s="12" t="s">
        <v>1</v>
      </c>
      <c r="C266" s="12" t="s">
        <v>2</v>
      </c>
      <c r="D266" s="12" t="s">
        <v>3</v>
      </c>
      <c r="E266" s="12" t="s">
        <v>4</v>
      </c>
      <c r="H266" s="13" t="str">
        <f t="shared" si="4"/>
        <v>Gold standard ddx,Avey,Ada,Symptomate,Babylon</v>
      </c>
    </row>
    <row r="267" spans="1:8" x14ac:dyDescent="0.45">
      <c r="A267" s="12" t="s">
        <v>155</v>
      </c>
      <c r="B267" s="12" t="s">
        <v>155</v>
      </c>
      <c r="C267" s="12" t="s">
        <v>156</v>
      </c>
      <c r="D267" s="12" t="s">
        <v>157</v>
      </c>
      <c r="H267" s="13" t="str">
        <f t="shared" si="4"/>
        <v>Acanthosis,Acanthosis,Seborrheic keratosis,Unspecific skin disorder,</v>
      </c>
    </row>
    <row r="268" spans="1:8" x14ac:dyDescent="0.45">
      <c r="A268" s="12" t="s">
        <v>158</v>
      </c>
      <c r="B268" s="12" t="s">
        <v>159</v>
      </c>
      <c r="C268" s="12" t="s">
        <v>160</v>
      </c>
      <c r="H268" s="13" t="str">
        <f t="shared" si="4"/>
        <v>PCOS,Tinea versicolor,Normal skin changes of pregnancy,,</v>
      </c>
    </row>
    <row r="269" spans="1:8" x14ac:dyDescent="0.45">
      <c r="A269" s="12" t="s">
        <v>161</v>
      </c>
      <c r="B269" s="12" t="s">
        <v>158</v>
      </c>
      <c r="C269" s="12" t="s">
        <v>162</v>
      </c>
      <c r="H269" s="13" t="str">
        <f t="shared" si="4"/>
        <v>Adrenal insufficiency,PCOS,Benign mole,,</v>
      </c>
    </row>
    <row r="270" spans="1:8" x14ac:dyDescent="0.45">
      <c r="A270" s="12" t="s">
        <v>159</v>
      </c>
      <c r="B270" s="12" t="s">
        <v>161</v>
      </c>
      <c r="C270" s="12" t="s">
        <v>155</v>
      </c>
      <c r="H270" s="13" t="str">
        <f t="shared" si="4"/>
        <v>Tinea versicolor,Adrenal insufficiency,Acanthosis,,</v>
      </c>
    </row>
    <row r="271" spans="1:8" x14ac:dyDescent="0.45">
      <c r="B271" s="12" t="s">
        <v>163</v>
      </c>
      <c r="C271" s="12" t="s">
        <v>164</v>
      </c>
      <c r="H271" s="13" t="str">
        <f t="shared" si="4"/>
        <v>,Hemochromatosis,Pregnancy,,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Swapnendu Sanyal</cp:lastModifiedBy>
  <dcterms:created xsi:type="dcterms:W3CDTF">2021-10-10T11:02:59Z</dcterms:created>
  <dcterms:modified xsi:type="dcterms:W3CDTF">2021-10-17T12:11:15Z</dcterms:modified>
</cp:coreProperties>
</file>