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ma-mariarahal/science/globalbluegreen/globalbluegreen/res/"/>
    </mc:Choice>
  </mc:AlternateContent>
  <xr:revisionPtr revIDLastSave="0" documentId="13_ncr:1_{B2CA84EC-79F0-0446-B815-181A319A4D3C}" xr6:coauthVersionLast="47" xr6:coauthVersionMax="47" xr10:uidLastSave="{00000000-0000-0000-0000-000000000000}"/>
  <bookViews>
    <workbookView xWindow="1060" yWindow="2340" windowWidth="28040" windowHeight="17440" activeTab="2" xr2:uid="{46A3392B-8735-774F-B60D-1E4EA857EEDA}"/>
  </bookViews>
  <sheets>
    <sheet name="prep" sheetId="1" r:id="rId1"/>
    <sheet name="random" sheetId="2" r:id="rId2"/>
    <sheet name="final" sheetId="3" r:id="rId3"/>
  </sheets>
  <definedNames>
    <definedName name="_xlnm._FilterDatabase" localSheetId="2" hidden="1">final!$A$1:$Q$1</definedName>
    <definedName name="_xlnm._FilterDatabase" localSheetId="0" hidden="1">prep!$A$1:$Z$1</definedName>
    <definedName name="_xlnm._FilterDatabase" localSheetId="1" hidden="1">random!$A$1:$B$80</definedName>
    <definedName name="titant_giants" localSheetId="0">prep!$B$1:$K$81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2" i="3"/>
  <c r="Q62" i="1"/>
  <c r="Q14" i="1"/>
  <c r="N30" i="1"/>
  <c r="O30" i="1"/>
  <c r="P30" i="1"/>
  <c r="Q30" i="1"/>
  <c r="O51" i="1"/>
  <c r="P51" i="1"/>
  <c r="Q51" i="1"/>
  <c r="P12" i="1"/>
  <c r="Q12" i="1"/>
  <c r="O20" i="1"/>
  <c r="P20" i="1"/>
  <c r="Q20" i="1"/>
  <c r="O80" i="1"/>
  <c r="P80" i="1"/>
  <c r="Q80" i="1"/>
  <c r="O31" i="1"/>
  <c r="P31" i="1"/>
  <c r="Q31" i="1"/>
  <c r="O48" i="1"/>
  <c r="P48" i="1"/>
  <c r="Q48" i="1"/>
  <c r="O56" i="1"/>
  <c r="P56" i="1"/>
  <c r="Q56" i="1"/>
  <c r="O10" i="1"/>
  <c r="P10" i="1"/>
  <c r="Q10" i="1"/>
  <c r="S10" i="1" s="1"/>
  <c r="O18" i="1"/>
  <c r="P18" i="1"/>
  <c r="Q18" i="1"/>
  <c r="O28" i="1"/>
  <c r="P28" i="1"/>
  <c r="Q28" i="1"/>
  <c r="O69" i="1"/>
  <c r="P69" i="1"/>
  <c r="Q69" i="1"/>
  <c r="O75" i="1"/>
  <c r="P75" i="1"/>
  <c r="Q75" i="1"/>
  <c r="O60" i="1"/>
  <c r="P60" i="1"/>
  <c r="Q60" i="1"/>
  <c r="O35" i="1"/>
  <c r="P35" i="1"/>
  <c r="Q35" i="1"/>
  <c r="O62" i="1"/>
  <c r="P62" i="1"/>
  <c r="O16" i="1"/>
  <c r="P16" i="1"/>
  <c r="Q16" i="1"/>
  <c r="O54" i="1"/>
  <c r="P54" i="1"/>
  <c r="Q54" i="1"/>
  <c r="O71" i="1"/>
  <c r="P71" i="1"/>
  <c r="Q71" i="1"/>
  <c r="O49" i="1"/>
  <c r="P49" i="1"/>
  <c r="Q49" i="1"/>
  <c r="O78" i="1"/>
  <c r="P78" i="1"/>
  <c r="Q78" i="1"/>
  <c r="O8" i="1"/>
  <c r="P8" i="1"/>
  <c r="Q8" i="1"/>
  <c r="O58" i="1"/>
  <c r="P58" i="1"/>
  <c r="Q58" i="1"/>
  <c r="O43" i="1"/>
  <c r="P43" i="1"/>
  <c r="Q43" i="1"/>
  <c r="O40" i="1"/>
  <c r="Q40" i="1"/>
  <c r="O66" i="1"/>
  <c r="P66" i="1"/>
  <c r="Q66" i="1"/>
  <c r="O26" i="1"/>
  <c r="P26" i="1"/>
  <c r="Q26" i="1"/>
  <c r="O38" i="1"/>
  <c r="P38" i="1"/>
  <c r="Q38" i="1"/>
  <c r="P45" i="1"/>
  <c r="Q45" i="1"/>
  <c r="O2" i="1"/>
  <c r="P2" i="1"/>
  <c r="Q2" i="1"/>
  <c r="O24" i="1"/>
  <c r="P24" i="1"/>
  <c r="Q24" i="1"/>
  <c r="O32" i="1"/>
  <c r="P32" i="1"/>
  <c r="Q32" i="1"/>
  <c r="O5" i="1"/>
  <c r="P5" i="1"/>
  <c r="Q5" i="1"/>
  <c r="O42" i="1"/>
  <c r="P42" i="1"/>
  <c r="Q42" i="1"/>
  <c r="O63" i="1"/>
  <c r="P63" i="1"/>
  <c r="Q63" i="1"/>
  <c r="O68" i="1"/>
  <c r="P68" i="1"/>
  <c r="Q68" i="1"/>
  <c r="O14" i="1"/>
  <c r="P14" i="1"/>
  <c r="O22" i="1"/>
  <c r="P22" i="1"/>
  <c r="Q22" i="1"/>
  <c r="O74" i="1"/>
  <c r="P74" i="1"/>
  <c r="Q74" i="1"/>
  <c r="P4" i="1"/>
  <c r="Q4" i="1"/>
  <c r="W4" i="1" s="1"/>
  <c r="P6" i="1"/>
  <c r="Q6" i="1"/>
  <c r="W6" i="1" s="1"/>
  <c r="O65" i="1"/>
  <c r="P65" i="1"/>
  <c r="Q65" i="1"/>
  <c r="O37" i="1"/>
  <c r="P37" i="1"/>
  <c r="Q37" i="1"/>
  <c r="O23" i="1"/>
  <c r="P23" i="1"/>
  <c r="Q23" i="1"/>
  <c r="O21" i="1"/>
  <c r="P21" i="1"/>
  <c r="Q21" i="1"/>
  <c r="U21" i="1" s="1"/>
  <c r="O34" i="1"/>
  <c r="P34" i="1"/>
  <c r="Q34" i="1"/>
  <c r="O36" i="1"/>
  <c r="P36" i="1"/>
  <c r="Q36" i="1"/>
  <c r="O59" i="1"/>
  <c r="P59" i="1"/>
  <c r="Q59" i="1"/>
  <c r="O76" i="1"/>
  <c r="P76" i="1"/>
  <c r="Q76" i="1"/>
  <c r="O73" i="1"/>
  <c r="P73" i="1"/>
  <c r="Q73" i="1"/>
  <c r="O46" i="1"/>
  <c r="P46" i="1"/>
  <c r="Q46" i="1"/>
  <c r="O39" i="1"/>
  <c r="Q39" i="1"/>
  <c r="O64" i="1"/>
  <c r="P64" i="1"/>
  <c r="O70" i="1"/>
  <c r="P70" i="1"/>
  <c r="S70" i="1" s="1"/>
  <c r="O72" i="1"/>
  <c r="P72" i="1"/>
  <c r="Q72" i="1"/>
  <c r="O79" i="1"/>
  <c r="Q79" i="1"/>
  <c r="O77" i="1"/>
  <c r="P77" i="1"/>
  <c r="Q77" i="1"/>
  <c r="U77" i="1" s="1"/>
  <c r="O57" i="1"/>
  <c r="P57" i="1"/>
  <c r="Q57" i="1"/>
  <c r="O19" i="1"/>
  <c r="P19" i="1"/>
  <c r="Q19" i="1"/>
  <c r="O15" i="1"/>
  <c r="P15" i="1"/>
  <c r="O47" i="1"/>
  <c r="P47" i="1"/>
  <c r="Q47" i="1"/>
  <c r="O17" i="1"/>
  <c r="P17" i="1"/>
  <c r="Q17" i="1"/>
  <c r="O27" i="1"/>
  <c r="P27" i="1"/>
  <c r="Q27" i="1"/>
  <c r="O11" i="1"/>
  <c r="P11" i="1"/>
  <c r="Q11" i="1"/>
  <c r="O7" i="1"/>
  <c r="P7" i="1"/>
  <c r="Q7" i="1"/>
  <c r="O50" i="1"/>
  <c r="P50" i="1"/>
  <c r="Q50" i="1"/>
  <c r="O81" i="1"/>
  <c r="P81" i="1"/>
  <c r="Q81" i="1"/>
  <c r="O61" i="1"/>
  <c r="P61" i="1"/>
  <c r="Q61" i="1"/>
  <c r="O13" i="1"/>
  <c r="P13" i="1"/>
  <c r="Q13" i="1"/>
  <c r="O55" i="1"/>
  <c r="P55" i="1"/>
  <c r="Q55" i="1"/>
  <c r="O44" i="1"/>
  <c r="P44" i="1"/>
  <c r="Q44" i="1"/>
  <c r="O29" i="1"/>
  <c r="P29" i="1"/>
  <c r="Q29" i="1"/>
  <c r="O3" i="1"/>
  <c r="P3" i="1"/>
  <c r="Q3" i="1"/>
  <c r="O53" i="1"/>
  <c r="P53" i="1"/>
  <c r="Q53" i="1"/>
  <c r="O33" i="1"/>
  <c r="P33" i="1"/>
  <c r="Q33" i="1"/>
  <c r="O52" i="1"/>
  <c r="P52" i="1"/>
  <c r="Q52" i="1"/>
  <c r="O9" i="1"/>
  <c r="P9" i="1"/>
  <c r="Q9" i="1"/>
  <c r="O67" i="1"/>
  <c r="P67" i="1"/>
  <c r="Q67" i="1"/>
  <c r="O25" i="1"/>
  <c r="P25" i="1"/>
  <c r="Q25" i="1"/>
  <c r="O41" i="1"/>
  <c r="P41" i="1"/>
  <c r="Q41" i="1"/>
  <c r="N51" i="1"/>
  <c r="N12" i="1"/>
  <c r="N20" i="1"/>
  <c r="N80" i="1"/>
  <c r="N31" i="1"/>
  <c r="N48" i="1"/>
  <c r="N56" i="1"/>
  <c r="N10" i="1"/>
  <c r="N18" i="1"/>
  <c r="N28" i="1"/>
  <c r="N69" i="1"/>
  <c r="N75" i="1"/>
  <c r="N60" i="1"/>
  <c r="N35" i="1"/>
  <c r="N62" i="1"/>
  <c r="N16" i="1"/>
  <c r="N54" i="1"/>
  <c r="N71" i="1"/>
  <c r="N49" i="1"/>
  <c r="N78" i="1"/>
  <c r="N8" i="1"/>
  <c r="N58" i="1"/>
  <c r="N43" i="1"/>
  <c r="N40" i="1"/>
  <c r="T40" i="1" s="1"/>
  <c r="N66" i="1"/>
  <c r="N26" i="1"/>
  <c r="N38" i="1"/>
  <c r="N45" i="1"/>
  <c r="N2" i="1"/>
  <c r="N24" i="1"/>
  <c r="N32" i="1"/>
  <c r="N5" i="1"/>
  <c r="N42" i="1"/>
  <c r="N63" i="1"/>
  <c r="N68" i="1"/>
  <c r="R68" i="1" s="1"/>
  <c r="N14" i="1"/>
  <c r="N22" i="1"/>
  <c r="N74" i="1"/>
  <c r="N4" i="1"/>
  <c r="N6" i="1"/>
  <c r="T6" i="1" s="1"/>
  <c r="N65" i="1"/>
  <c r="N37" i="1"/>
  <c r="N23" i="1"/>
  <c r="N21" i="1"/>
  <c r="N34" i="1"/>
  <c r="N36" i="1"/>
  <c r="N59" i="1"/>
  <c r="N76" i="1"/>
  <c r="N73" i="1"/>
  <c r="T73" i="1" s="1"/>
  <c r="N46" i="1"/>
  <c r="N39" i="1"/>
  <c r="N64" i="1"/>
  <c r="N70" i="1"/>
  <c r="N72" i="1"/>
  <c r="N79" i="1"/>
  <c r="N77" i="1"/>
  <c r="N57" i="1"/>
  <c r="N19" i="1"/>
  <c r="N15" i="1"/>
  <c r="T15" i="1" s="1"/>
  <c r="N47" i="1"/>
  <c r="N17" i="1"/>
  <c r="N27" i="1"/>
  <c r="N11" i="1"/>
  <c r="N7" i="1"/>
  <c r="N50" i="1"/>
  <c r="N81" i="1"/>
  <c r="N61" i="1"/>
  <c r="N13" i="1"/>
  <c r="N55" i="1"/>
  <c r="N44" i="1"/>
  <c r="N29" i="1"/>
  <c r="N3" i="1"/>
  <c r="N53" i="1"/>
  <c r="N33" i="1"/>
  <c r="N52" i="1"/>
  <c r="N9" i="1"/>
  <c r="N67" i="1"/>
  <c r="N25" i="1"/>
  <c r="N41" i="1"/>
  <c r="B1" i="2"/>
  <c r="B9" i="2"/>
  <c r="B22" i="2"/>
  <c r="B35" i="2"/>
  <c r="B41" i="2"/>
  <c r="B40" i="2"/>
  <c r="B71" i="2"/>
  <c r="B52" i="2"/>
  <c r="B20" i="2"/>
  <c r="B57" i="2"/>
  <c r="B70" i="2"/>
  <c r="B10" i="2"/>
  <c r="B72" i="2"/>
  <c r="B66" i="2"/>
  <c r="B56" i="2"/>
  <c r="B45" i="2"/>
  <c r="B27" i="2"/>
  <c r="B79" i="2"/>
  <c r="B29" i="2"/>
  <c r="B34" i="2"/>
  <c r="B67" i="2"/>
  <c r="B30" i="2"/>
  <c r="B63" i="2"/>
  <c r="B31" i="2"/>
  <c r="B55" i="2"/>
  <c r="B7" i="2"/>
  <c r="B53" i="2"/>
  <c r="B77" i="2"/>
  <c r="B68" i="2"/>
  <c r="B78" i="2"/>
  <c r="B43" i="2"/>
  <c r="B37" i="2"/>
  <c r="B15" i="2"/>
  <c r="B6" i="2"/>
  <c r="B23" i="2"/>
  <c r="B3" i="2"/>
  <c r="B60" i="2"/>
  <c r="B46" i="2"/>
  <c r="B8" i="2"/>
  <c r="B4" i="2"/>
  <c r="B49" i="2"/>
  <c r="B74" i="2"/>
  <c r="B42" i="2"/>
  <c r="B32" i="2"/>
  <c r="B19" i="2"/>
  <c r="B75" i="2"/>
  <c r="B33" i="2"/>
  <c r="B39" i="2"/>
  <c r="B65" i="2"/>
  <c r="B12" i="2"/>
  <c r="B59" i="2"/>
  <c r="B36" i="2"/>
  <c r="B28" i="2"/>
  <c r="B62" i="2"/>
  <c r="B73" i="2"/>
  <c r="B11" i="2"/>
  <c r="B21" i="2"/>
  <c r="B61" i="2"/>
  <c r="B5" i="2"/>
  <c r="B48" i="2"/>
  <c r="B47" i="2"/>
  <c r="B18" i="2"/>
  <c r="B17" i="2"/>
  <c r="B26" i="2"/>
  <c r="B69" i="2"/>
  <c r="B14" i="2"/>
  <c r="B38" i="2"/>
  <c r="B16" i="2"/>
  <c r="B2" i="2"/>
  <c r="B80" i="2"/>
  <c r="B76" i="2"/>
  <c r="B64" i="2"/>
  <c r="B58" i="2"/>
  <c r="B50" i="2"/>
  <c r="B51" i="2"/>
  <c r="B54" i="2"/>
  <c r="B24" i="2"/>
  <c r="B25" i="2"/>
  <c r="B44" i="2"/>
  <c r="B13" i="2"/>
  <c r="S24" i="1" l="1"/>
  <c r="S16" i="1"/>
  <c r="W73" i="1"/>
  <c r="V14" i="1"/>
  <c r="U36" i="1"/>
  <c r="V72" i="1"/>
  <c r="U72" i="1"/>
  <c r="U75" i="1"/>
  <c r="S61" i="1"/>
  <c r="T26" i="1"/>
  <c r="W46" i="1"/>
  <c r="W51" i="1"/>
  <c r="T63" i="1"/>
  <c r="U46" i="1"/>
  <c r="S37" i="1"/>
  <c r="U14" i="1"/>
  <c r="S45" i="1"/>
  <c r="U54" i="1"/>
  <c r="U51" i="1"/>
  <c r="R27" i="1"/>
  <c r="R57" i="1"/>
  <c r="R76" i="1"/>
  <c r="R41" i="1"/>
  <c r="S9" i="1"/>
  <c r="U12" i="1"/>
  <c r="R75" i="1"/>
  <c r="V10" i="1"/>
  <c r="R19" i="1"/>
  <c r="V25" i="1"/>
  <c r="V44" i="1"/>
  <c r="W39" i="1"/>
  <c r="R63" i="1"/>
  <c r="U67" i="1"/>
  <c r="V16" i="1"/>
  <c r="V60" i="1"/>
  <c r="U25" i="1"/>
  <c r="T9" i="1"/>
  <c r="S27" i="1"/>
  <c r="S80" i="1"/>
  <c r="T75" i="1"/>
  <c r="S51" i="1"/>
  <c r="R3" i="1"/>
  <c r="U42" i="1"/>
  <c r="S35" i="1"/>
  <c r="R18" i="1"/>
  <c r="U48" i="1"/>
  <c r="U37" i="1"/>
  <c r="W58" i="1"/>
  <c r="V48" i="1"/>
  <c r="W42" i="1"/>
  <c r="V35" i="1"/>
  <c r="U9" i="1"/>
  <c r="U13" i="1"/>
  <c r="S47" i="1"/>
  <c r="W49" i="1"/>
  <c r="T22" i="1"/>
  <c r="R73" i="1"/>
  <c r="W65" i="1"/>
  <c r="W71" i="1"/>
  <c r="U81" i="1"/>
  <c r="U58" i="1"/>
  <c r="U24" i="1"/>
  <c r="S67" i="1"/>
  <c r="V74" i="1"/>
  <c r="V58" i="1"/>
  <c r="V13" i="1"/>
  <c r="V21" i="1"/>
  <c r="V78" i="1"/>
  <c r="V75" i="1"/>
  <c r="R80" i="1"/>
  <c r="W50" i="1"/>
  <c r="W63" i="1"/>
  <c r="S74" i="1"/>
  <c r="V24" i="1"/>
  <c r="U64" i="1"/>
  <c r="U65" i="1"/>
  <c r="T44" i="1"/>
  <c r="T51" i="1"/>
  <c r="W81" i="1"/>
  <c r="U19" i="1"/>
  <c r="S66" i="1"/>
  <c r="U35" i="1"/>
  <c r="R44" i="1"/>
  <c r="R78" i="1"/>
  <c r="S64" i="1"/>
  <c r="S48" i="1"/>
  <c r="U47" i="1"/>
  <c r="U38" i="1"/>
  <c r="W69" i="1"/>
  <c r="W47" i="1"/>
  <c r="V36" i="1"/>
  <c r="V9" i="1"/>
  <c r="V64" i="1"/>
  <c r="T14" i="1"/>
  <c r="T45" i="1"/>
  <c r="W53" i="1"/>
  <c r="W57" i="1"/>
  <c r="S2" i="1"/>
  <c r="W8" i="1"/>
  <c r="W60" i="1"/>
  <c r="W31" i="1"/>
  <c r="S13" i="1"/>
  <c r="S58" i="1"/>
  <c r="U2" i="1"/>
  <c r="S21" i="1"/>
  <c r="U74" i="1"/>
  <c r="W20" i="1"/>
  <c r="S42" i="1"/>
  <c r="W13" i="1"/>
  <c r="W64" i="1"/>
  <c r="X64" i="1" s="1"/>
  <c r="T27" i="1"/>
  <c r="W23" i="1"/>
  <c r="W22" i="1"/>
  <c r="W2" i="1"/>
  <c r="W78" i="1"/>
  <c r="S54" i="1"/>
  <c r="U61" i="1"/>
  <c r="R51" i="1"/>
  <c r="T3" i="1"/>
  <c r="U50" i="1"/>
  <c r="W68" i="1"/>
  <c r="W38" i="1"/>
  <c r="U31" i="1"/>
  <c r="V63" i="1"/>
  <c r="W52" i="1"/>
  <c r="W55" i="1"/>
  <c r="W61" i="1"/>
  <c r="W17" i="1"/>
  <c r="W15" i="1"/>
  <c r="W70" i="1"/>
  <c r="W37" i="1"/>
  <c r="W45" i="1"/>
  <c r="W54" i="1"/>
  <c r="W18" i="1"/>
  <c r="R26" i="1"/>
  <c r="T76" i="1"/>
  <c r="V51" i="1"/>
  <c r="R55" i="1"/>
  <c r="T55" i="1"/>
  <c r="V55" i="1"/>
  <c r="V2" i="1"/>
  <c r="T2" i="1"/>
  <c r="R2" i="1"/>
  <c r="R22" i="1"/>
  <c r="V22" i="1"/>
  <c r="V52" i="1"/>
  <c r="R52" i="1"/>
  <c r="T52" i="1"/>
  <c r="R31" i="1"/>
  <c r="V31" i="1"/>
  <c r="T31" i="1"/>
  <c r="U53" i="1"/>
  <c r="S53" i="1"/>
  <c r="S73" i="1"/>
  <c r="U73" i="1"/>
  <c r="U68" i="1"/>
  <c r="S68" i="1"/>
  <c r="U49" i="1"/>
  <c r="S49" i="1"/>
  <c r="S69" i="1"/>
  <c r="U69" i="1"/>
  <c r="S25" i="1"/>
  <c r="V17" i="1"/>
  <c r="T17" i="1"/>
  <c r="R17" i="1"/>
  <c r="T34" i="1"/>
  <c r="V34" i="1"/>
  <c r="R60" i="1"/>
  <c r="T60" i="1"/>
  <c r="T21" i="1"/>
  <c r="W21" i="1"/>
  <c r="X21" i="1" s="1"/>
  <c r="R21" i="1"/>
  <c r="T24" i="1"/>
  <c r="W24" i="1"/>
  <c r="R24" i="1"/>
  <c r="T58" i="1"/>
  <c r="R67" i="1"/>
  <c r="T67" i="1"/>
  <c r="V67" i="1"/>
  <c r="T70" i="1"/>
  <c r="R70" i="1"/>
  <c r="V8" i="1"/>
  <c r="T8" i="1"/>
  <c r="S57" i="1"/>
  <c r="U57" i="1"/>
  <c r="R74" i="1"/>
  <c r="W74" i="1"/>
  <c r="T74" i="1"/>
  <c r="W35" i="1"/>
  <c r="R35" i="1"/>
  <c r="T35" i="1"/>
  <c r="T48" i="1"/>
  <c r="R48" i="1"/>
  <c r="W48" i="1"/>
  <c r="U20" i="1"/>
  <c r="S20" i="1"/>
  <c r="T47" i="1"/>
  <c r="S72" i="1"/>
  <c r="U5" i="1"/>
  <c r="T61" i="1"/>
  <c r="R61" i="1"/>
  <c r="R15" i="1"/>
  <c r="V15" i="1"/>
  <c r="V39" i="1"/>
  <c r="R39" i="1"/>
  <c r="T39" i="1"/>
  <c r="T23" i="1"/>
  <c r="R23" i="1"/>
  <c r="V23" i="1"/>
  <c r="V68" i="1"/>
  <c r="T38" i="1"/>
  <c r="R38" i="1"/>
  <c r="V49" i="1"/>
  <c r="T49" i="1"/>
  <c r="R49" i="1"/>
  <c r="V69" i="1"/>
  <c r="R69" i="1"/>
  <c r="R20" i="1"/>
  <c r="V20" i="1"/>
  <c r="T20" i="1"/>
  <c r="W25" i="1"/>
  <c r="R25" i="1"/>
  <c r="T25" i="1"/>
  <c r="S52" i="1"/>
  <c r="U52" i="1"/>
  <c r="W44" i="1"/>
  <c r="U15" i="1"/>
  <c r="S15" i="1"/>
  <c r="W72" i="1"/>
  <c r="R72" i="1"/>
  <c r="U39" i="1"/>
  <c r="S39" i="1"/>
  <c r="W36" i="1"/>
  <c r="T36" i="1"/>
  <c r="U23" i="1"/>
  <c r="S23" i="1"/>
  <c r="U22" i="1"/>
  <c r="S22" i="1"/>
  <c r="W5" i="1"/>
  <c r="W40" i="1"/>
  <c r="S8" i="1"/>
  <c r="U8" i="1"/>
  <c r="W16" i="1"/>
  <c r="U60" i="1"/>
  <c r="S60" i="1"/>
  <c r="W10" i="1"/>
  <c r="T10" i="1"/>
  <c r="R10" i="1"/>
  <c r="W30" i="1"/>
  <c r="R8" i="1"/>
  <c r="S65" i="1"/>
  <c r="T69" i="1"/>
  <c r="V33" i="1"/>
  <c r="T33" i="1"/>
  <c r="T81" i="1"/>
  <c r="V81" i="1"/>
  <c r="R81" i="1"/>
  <c r="T19" i="1"/>
  <c r="V19" i="1"/>
  <c r="R46" i="1"/>
  <c r="V46" i="1"/>
  <c r="T46" i="1"/>
  <c r="V37" i="1"/>
  <c r="R37" i="1"/>
  <c r="T37" i="1"/>
  <c r="T71" i="1"/>
  <c r="V71" i="1"/>
  <c r="R71" i="1"/>
  <c r="V28" i="1"/>
  <c r="T28" i="1"/>
  <c r="R12" i="1"/>
  <c r="V12" i="1"/>
  <c r="T12" i="1"/>
  <c r="U3" i="1"/>
  <c r="S3" i="1"/>
  <c r="U7" i="1"/>
  <c r="S77" i="1"/>
  <c r="S76" i="1"/>
  <c r="U76" i="1"/>
  <c r="S6" i="1"/>
  <c r="U6" i="1"/>
  <c r="U63" i="1"/>
  <c r="S63" i="1"/>
  <c r="U26" i="1"/>
  <c r="S26" i="1"/>
  <c r="S71" i="1"/>
  <c r="S28" i="1"/>
  <c r="U28" i="1"/>
  <c r="S12" i="1"/>
  <c r="V30" i="1"/>
  <c r="T30" i="1"/>
  <c r="R30" i="1"/>
  <c r="S50" i="1"/>
  <c r="S31" i="1"/>
  <c r="U71" i="1"/>
  <c r="V61" i="1"/>
  <c r="V38" i="1"/>
  <c r="W9" i="1"/>
  <c r="V53" i="1"/>
  <c r="T53" i="1"/>
  <c r="R53" i="1"/>
  <c r="T50" i="1"/>
  <c r="R50" i="1"/>
  <c r="V50" i="1"/>
  <c r="T57" i="1"/>
  <c r="V57" i="1"/>
  <c r="V73" i="1"/>
  <c r="V65" i="1"/>
  <c r="R65" i="1"/>
  <c r="T65" i="1"/>
  <c r="R42" i="1"/>
  <c r="V42" i="1"/>
  <c r="T42" i="1"/>
  <c r="V66" i="1"/>
  <c r="T66" i="1"/>
  <c r="R66" i="1"/>
  <c r="T54" i="1"/>
  <c r="R54" i="1"/>
  <c r="V54" i="1"/>
  <c r="V18" i="1"/>
  <c r="T18" i="1"/>
  <c r="S33" i="1"/>
  <c r="W33" i="1"/>
  <c r="W3" i="1"/>
  <c r="U55" i="1"/>
  <c r="S55" i="1"/>
  <c r="W7" i="1"/>
  <c r="U17" i="1"/>
  <c r="S17" i="1"/>
  <c r="W77" i="1"/>
  <c r="S34" i="1"/>
  <c r="W28" i="1"/>
  <c r="W12" i="1"/>
  <c r="R36" i="1"/>
  <c r="S7" i="1"/>
  <c r="V26" i="1"/>
  <c r="T5" i="1"/>
  <c r="U33" i="1"/>
  <c r="R33" i="1"/>
  <c r="R34" i="1"/>
  <c r="R28" i="1"/>
  <c r="S38" i="1"/>
  <c r="T68" i="1"/>
  <c r="V70" i="1"/>
  <c r="W27" i="1"/>
  <c r="U78" i="1"/>
  <c r="R13" i="1"/>
  <c r="R47" i="1"/>
  <c r="U44" i="1"/>
  <c r="V27" i="1"/>
  <c r="U27" i="1"/>
  <c r="U40" i="1"/>
  <c r="U16" i="1"/>
  <c r="U10" i="1"/>
  <c r="U30" i="1"/>
  <c r="R14" i="1"/>
  <c r="S30" i="1"/>
  <c r="S5" i="1"/>
  <c r="U34" i="1"/>
  <c r="V45" i="1"/>
  <c r="U70" i="1"/>
  <c r="W76" i="1"/>
  <c r="U32" i="1"/>
  <c r="S32" i="1"/>
  <c r="U43" i="1"/>
  <c r="S43" i="1"/>
  <c r="U62" i="1"/>
  <c r="S62" i="1"/>
  <c r="U56" i="1"/>
  <c r="S56" i="1"/>
  <c r="U45" i="1"/>
  <c r="W75" i="1"/>
  <c r="V76" i="1"/>
  <c r="W67" i="1"/>
  <c r="S19" i="1"/>
  <c r="W43" i="1"/>
  <c r="S75" i="1"/>
  <c r="U80" i="1"/>
  <c r="S46" i="1"/>
  <c r="S14" i="1"/>
  <c r="T13" i="1"/>
  <c r="T78" i="1"/>
  <c r="W26" i="1"/>
  <c r="V7" i="1"/>
  <c r="T7" i="1"/>
  <c r="V6" i="1"/>
  <c r="Y6" i="1" s="1"/>
  <c r="V40" i="1"/>
  <c r="R40" i="1"/>
  <c r="S81" i="1"/>
  <c r="U4" i="1"/>
  <c r="S4" i="1"/>
  <c r="W56" i="1"/>
  <c r="S36" i="1"/>
  <c r="R77" i="1"/>
  <c r="V3" i="1"/>
  <c r="V77" i="1"/>
  <c r="T77" i="1"/>
  <c r="V5" i="1"/>
  <c r="R5" i="1"/>
  <c r="W34" i="1"/>
  <c r="W32" i="1"/>
  <c r="S78" i="1"/>
  <c r="W62" i="1"/>
  <c r="W19" i="1"/>
  <c r="W14" i="1"/>
  <c r="Y14" i="1" s="1"/>
  <c r="U66" i="1"/>
  <c r="W80" i="1"/>
  <c r="R9" i="1"/>
  <c r="R6" i="1"/>
  <c r="R45" i="1"/>
  <c r="S40" i="1"/>
  <c r="V47" i="1"/>
  <c r="T72" i="1"/>
  <c r="R58" i="1"/>
  <c r="W66" i="1"/>
  <c r="R7" i="1"/>
  <c r="R64" i="1"/>
  <c r="R16" i="1"/>
  <c r="S44" i="1"/>
  <c r="S18" i="1"/>
  <c r="T64" i="1"/>
  <c r="T16" i="1"/>
  <c r="T80" i="1"/>
  <c r="U18" i="1"/>
  <c r="V80" i="1"/>
  <c r="V41" i="1"/>
  <c r="T41" i="1"/>
  <c r="V29" i="1"/>
  <c r="T29" i="1"/>
  <c r="R29" i="1"/>
  <c r="V11" i="1"/>
  <c r="T11" i="1"/>
  <c r="R11" i="1"/>
  <c r="V79" i="1"/>
  <c r="T79" i="1"/>
  <c r="R79" i="1"/>
  <c r="V59" i="1"/>
  <c r="T59" i="1"/>
  <c r="R59" i="1"/>
  <c r="V4" i="1"/>
  <c r="X4" i="1" s="1"/>
  <c r="T4" i="1"/>
  <c r="R4" i="1"/>
  <c r="V32" i="1"/>
  <c r="T32" i="1"/>
  <c r="R32" i="1"/>
  <c r="V43" i="1"/>
  <c r="T43" i="1"/>
  <c r="R43" i="1"/>
  <c r="V62" i="1"/>
  <c r="T62" i="1"/>
  <c r="R62" i="1"/>
  <c r="V56" i="1"/>
  <c r="T56" i="1"/>
  <c r="R56" i="1"/>
  <c r="U41" i="1"/>
  <c r="S41" i="1"/>
  <c r="U29" i="1"/>
  <c r="S29" i="1"/>
  <c r="U11" i="1"/>
  <c r="S11" i="1"/>
  <c r="U79" i="1"/>
  <c r="S79" i="1"/>
  <c r="U59" i="1"/>
  <c r="S59" i="1"/>
  <c r="W41" i="1"/>
  <c r="W29" i="1"/>
  <c r="W11" i="1"/>
  <c r="W79" i="1"/>
  <c r="W59" i="1"/>
  <c r="X25" i="1" l="1"/>
  <c r="Y58" i="1"/>
  <c r="Y72" i="1"/>
  <c r="Y16" i="1"/>
  <c r="Y35" i="1"/>
  <c r="X13" i="1"/>
  <c r="X51" i="1"/>
  <c r="Y60" i="1"/>
  <c r="X78" i="1"/>
  <c r="X58" i="1"/>
  <c r="Z58" i="1" s="1"/>
  <c r="X36" i="1"/>
  <c r="X10" i="1"/>
  <c r="Y51" i="1"/>
  <c r="X63" i="1"/>
  <c r="Z63" i="1" s="1"/>
  <c r="X9" i="1"/>
  <c r="X74" i="1"/>
  <c r="Y78" i="1"/>
  <c r="Z78" i="1" s="1"/>
  <c r="Y44" i="1"/>
  <c r="Y48" i="1"/>
  <c r="Y64" i="1"/>
  <c r="Z64" i="1" s="1"/>
  <c r="X72" i="1"/>
  <c r="Z72" i="1" s="1"/>
  <c r="Y63" i="1"/>
  <c r="X35" i="1"/>
  <c r="Y9" i="1"/>
  <c r="Y25" i="1"/>
  <c r="X16" i="1"/>
  <c r="X75" i="1"/>
  <c r="Y21" i="1"/>
  <c r="Z21" i="1" s="1"/>
  <c r="Y13" i="1"/>
  <c r="Z13" i="1" s="1"/>
  <c r="Y74" i="1"/>
  <c r="X60" i="1"/>
  <c r="Z60" i="1" s="1"/>
  <c r="Y4" i="1"/>
  <c r="Z4" i="1" s="1"/>
  <c r="X48" i="1"/>
  <c r="X14" i="1"/>
  <c r="Z14" i="1" s="1"/>
  <c r="X6" i="1"/>
  <c r="Z6" i="1" s="1"/>
  <c r="Y10" i="1"/>
  <c r="X55" i="1"/>
  <c r="Y55" i="1"/>
  <c r="X5" i="1"/>
  <c r="Y5" i="1"/>
  <c r="X79" i="1"/>
  <c r="Y79" i="1"/>
  <c r="Y62" i="1"/>
  <c r="X62" i="1"/>
  <c r="X49" i="1"/>
  <c r="Y49" i="1"/>
  <c r="Y36" i="1"/>
  <c r="X67" i="1"/>
  <c r="Y67" i="1"/>
  <c r="Y41" i="1"/>
  <c r="X41" i="1"/>
  <c r="Y75" i="1"/>
  <c r="Y54" i="1"/>
  <c r="X54" i="1"/>
  <c r="Y80" i="1"/>
  <c r="X80" i="1"/>
  <c r="X81" i="1"/>
  <c r="Y81" i="1"/>
  <c r="Y76" i="1"/>
  <c r="X76" i="1"/>
  <c r="X70" i="1"/>
  <c r="Y70" i="1"/>
  <c r="X28" i="1"/>
  <c r="Y28" i="1"/>
  <c r="Y37" i="1"/>
  <c r="X37" i="1"/>
  <c r="Y39" i="1"/>
  <c r="X39" i="1"/>
  <c r="X17" i="1"/>
  <c r="Y17" i="1"/>
  <c r="Y2" i="1"/>
  <c r="X2" i="1"/>
  <c r="Y11" i="1"/>
  <c r="X11" i="1"/>
  <c r="X53" i="1"/>
  <c r="Y53" i="1"/>
  <c r="X71" i="1"/>
  <c r="Y71" i="1"/>
  <c r="Y33" i="1"/>
  <c r="X33" i="1"/>
  <c r="X68" i="1"/>
  <c r="Y68" i="1"/>
  <c r="X44" i="1"/>
  <c r="Y66" i="1"/>
  <c r="X66" i="1"/>
  <c r="Y57" i="1"/>
  <c r="X57" i="1"/>
  <c r="Y30" i="1"/>
  <c r="X30" i="1"/>
  <c r="Y23" i="1"/>
  <c r="X23" i="1"/>
  <c r="Y56" i="1"/>
  <c r="X56" i="1"/>
  <c r="Y29" i="1"/>
  <c r="X29" i="1"/>
  <c r="X47" i="1"/>
  <c r="Y47" i="1"/>
  <c r="X77" i="1"/>
  <c r="Y77" i="1"/>
  <c r="Y7" i="1"/>
  <c r="X7" i="1"/>
  <c r="X38" i="1"/>
  <c r="Y38" i="1"/>
  <c r="Y19" i="1"/>
  <c r="X19" i="1"/>
  <c r="X69" i="1"/>
  <c r="Y69" i="1"/>
  <c r="Y8" i="1"/>
  <c r="X8" i="1"/>
  <c r="X34" i="1"/>
  <c r="Y34" i="1"/>
  <c r="Y40" i="1"/>
  <c r="X40" i="1"/>
  <c r="Y45" i="1"/>
  <c r="X45" i="1"/>
  <c r="Y65" i="1"/>
  <c r="X65" i="1"/>
  <c r="X20" i="1"/>
  <c r="Y20" i="1"/>
  <c r="Y15" i="1"/>
  <c r="X15" i="1"/>
  <c r="Y52" i="1"/>
  <c r="X52" i="1"/>
  <c r="Y43" i="1"/>
  <c r="X43" i="1"/>
  <c r="X26" i="1"/>
  <c r="Y26" i="1"/>
  <c r="Y73" i="1"/>
  <c r="X73" i="1"/>
  <c r="Y46" i="1"/>
  <c r="X46" i="1"/>
  <c r="Z46" i="1" s="1"/>
  <c r="Y22" i="1"/>
  <c r="X22" i="1"/>
  <c r="Y59" i="1"/>
  <c r="X59" i="1"/>
  <c r="Y27" i="1"/>
  <c r="X27" i="1"/>
  <c r="X32" i="1"/>
  <c r="Y32" i="1"/>
  <c r="Y3" i="1"/>
  <c r="X3" i="1"/>
  <c r="Y18" i="1"/>
  <c r="X18" i="1"/>
  <c r="Y42" i="1"/>
  <c r="X42" i="1"/>
  <c r="X50" i="1"/>
  <c r="Y50" i="1"/>
  <c r="Y61" i="1"/>
  <c r="X61" i="1"/>
  <c r="X12" i="1"/>
  <c r="Y12" i="1"/>
  <c r="Y24" i="1"/>
  <c r="X24" i="1"/>
  <c r="Y31" i="1"/>
  <c r="X31" i="1"/>
  <c r="Z17" i="1" l="1"/>
  <c r="Z25" i="1"/>
  <c r="Z33" i="1"/>
  <c r="Z18" i="1"/>
  <c r="Z59" i="1"/>
  <c r="Z35" i="1"/>
  <c r="Z42" i="1"/>
  <c r="Z15" i="1"/>
  <c r="Z19" i="1"/>
  <c r="Z30" i="1"/>
  <c r="Z16" i="1"/>
  <c r="Z77" i="1"/>
  <c r="Z41" i="1"/>
  <c r="Z61" i="1"/>
  <c r="Z76" i="1"/>
  <c r="Z48" i="1"/>
  <c r="Z11" i="1"/>
  <c r="Z37" i="1"/>
  <c r="Z62" i="1"/>
  <c r="Z10" i="1"/>
  <c r="Z51" i="1"/>
  <c r="Z36" i="1"/>
  <c r="Z9" i="1"/>
  <c r="Z39" i="1"/>
  <c r="Z49" i="1"/>
  <c r="Z70" i="1"/>
  <c r="Z44" i="1"/>
  <c r="Z74" i="1"/>
  <c r="Z67" i="1"/>
  <c r="Z5" i="1"/>
  <c r="Z75" i="1"/>
  <c r="Z3" i="1"/>
  <c r="Z24" i="1"/>
  <c r="Z32" i="1"/>
  <c r="Z20" i="1"/>
  <c r="Z38" i="1"/>
  <c r="Z79" i="1"/>
  <c r="Z43" i="1"/>
  <c r="Z65" i="1"/>
  <c r="Z8" i="1"/>
  <c r="Z7" i="1"/>
  <c r="Z56" i="1"/>
  <c r="Z66" i="1"/>
  <c r="Z54" i="1"/>
  <c r="Z71" i="1"/>
  <c r="Z27" i="1"/>
  <c r="Z12" i="1"/>
  <c r="Z53" i="1"/>
  <c r="Z52" i="1"/>
  <c r="Z45" i="1"/>
  <c r="Z69" i="1"/>
  <c r="Z23" i="1"/>
  <c r="Z55" i="1"/>
  <c r="Z73" i="1"/>
  <c r="Z68" i="1"/>
  <c r="Z31" i="1"/>
  <c r="Z40" i="1"/>
  <c r="Z47" i="1"/>
  <c r="Z81" i="1"/>
  <c r="Z50" i="1"/>
  <c r="Z22" i="1"/>
  <c r="Z26" i="1"/>
  <c r="Z34" i="1"/>
  <c r="Z29" i="1"/>
  <c r="Z57" i="1"/>
  <c r="Z2" i="1"/>
  <c r="Z28" i="1"/>
  <c r="Z8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4B4AE2-BFEC-094F-A303-E747FD185637}" name="titant_giants" type="6" refreshedVersion="8" background="1" saveData="1">
    <textPr sourceFile="/Users/rima-mariarahal/Downloads/titant_giants.csv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<sst xmlns="http://schemas.openxmlformats.org/spreadsheetml/2006/main" count="43" uniqueCount="18">
  <si>
    <t>s1</t>
  </si>
  <si>
    <t>o1</t>
  </si>
  <si>
    <t>s2</t>
  </si>
  <si>
    <t>o2</t>
  </si>
  <si>
    <t>diff1</t>
  </si>
  <si>
    <t>diff2</t>
  </si>
  <si>
    <t>sum1</t>
  </si>
  <si>
    <t>sum2</t>
  </si>
  <si>
    <t>itemnr</t>
  </si>
  <si>
    <t>randomnr</t>
  </si>
  <si>
    <t>ingroup</t>
  </si>
  <si>
    <t>s1-s2</t>
  </si>
  <si>
    <t>o1-o2</t>
  </si>
  <si>
    <t>trial</t>
  </si>
  <si>
    <t>2 better for s and worse for o</t>
  </si>
  <si>
    <t>2 better for o and worse for s</t>
  </si>
  <si>
    <t>finalitemnr</t>
  </si>
  <si>
    <t>left_prosocial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</si>
</sst>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tant_giants" connectionId="1" xr16:uid="{83E30FF4-60AB-0542-8DC7-F7EF9048AA0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F493-678C-3F4C-8739-B7D693ECE229}">
  <dimension ref="A1:Z81"/>
  <sheetViews>
    <sheetView topLeftCell="A22" workbookViewId="0">
      <selection activeCell="N45" sqref="N45:Z46"/>
    </sheetView>
  </sheetViews>
  <sheetFormatPr baseColWidth="10" defaultRowHeight="16" x14ac:dyDescent="0.2"/>
  <cols>
    <col min="2" max="5" width="4.1640625" bestFit="1" customWidth="1"/>
    <col min="6" max="7" width="5" bestFit="1" customWidth="1"/>
    <col min="8" max="9" width="5.6640625" bestFit="1" customWidth="1"/>
    <col min="10" max="10" width="9.1640625" bestFit="1" customWidth="1"/>
    <col min="11" max="11" width="7.33203125" bestFit="1" customWidth="1"/>
    <col min="24" max="24" width="11.83203125" bestFit="1" customWidth="1"/>
    <col min="25" max="25" width="12" bestFit="1" customWidth="1"/>
  </cols>
  <sheetData>
    <row r="1" spans="1:26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M1" t="s">
        <v>8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11</v>
      </c>
      <c r="W1" t="s">
        <v>12</v>
      </c>
      <c r="X1" t="s">
        <v>14</v>
      </c>
      <c r="Y1" t="s">
        <v>15</v>
      </c>
      <c r="Z1" t="s">
        <v>13</v>
      </c>
    </row>
    <row r="2" spans="1:26" x14ac:dyDescent="0.2">
      <c r="A2">
        <v>30</v>
      </c>
      <c r="B2">
        <v>2.4</v>
      </c>
      <c r="C2">
        <v>1.4</v>
      </c>
      <c r="D2">
        <v>2.6</v>
      </c>
      <c r="E2">
        <v>0.9</v>
      </c>
      <c r="F2">
        <v>1</v>
      </c>
      <c r="G2">
        <v>1.7</v>
      </c>
      <c r="H2">
        <v>3.8</v>
      </c>
      <c r="I2">
        <v>3.5</v>
      </c>
      <c r="J2">
        <v>32</v>
      </c>
      <c r="K2">
        <v>0</v>
      </c>
      <c r="M2">
        <v>30</v>
      </c>
      <c r="N2">
        <f t="shared" ref="N2:Q3" si="0">B2*10</f>
        <v>24</v>
      </c>
      <c r="O2">
        <f t="shared" si="0"/>
        <v>14</v>
      </c>
      <c r="P2">
        <f t="shared" si="0"/>
        <v>26</v>
      </c>
      <c r="Q2">
        <f t="shared" si="0"/>
        <v>9</v>
      </c>
      <c r="R2">
        <f t="shared" ref="R2:R33" si="1">N2-O2</f>
        <v>10</v>
      </c>
      <c r="S2">
        <f t="shared" ref="S2:S33" si="2">P2-Q2</f>
        <v>17</v>
      </c>
      <c r="T2">
        <f t="shared" ref="T2:T33" si="3">N2+O2</f>
        <v>38</v>
      </c>
      <c r="U2">
        <f t="shared" ref="U2:U33" si="4">P2+Q2</f>
        <v>35</v>
      </c>
      <c r="V2">
        <f t="shared" ref="V2:V33" si="5">N2-P2</f>
        <v>-2</v>
      </c>
      <c r="W2">
        <f t="shared" ref="W2:W33" si="6">O2-Q2</f>
        <v>5</v>
      </c>
      <c r="X2">
        <f t="shared" ref="X2:X33" si="7">IF(AND(V2&gt;0,W2&lt;0),1,0)</f>
        <v>0</v>
      </c>
      <c r="Y2">
        <f t="shared" ref="Y2:Y33" si="8">IF(AND(V2&lt;0,W2&gt;0),1,0)</f>
        <v>1</v>
      </c>
      <c r="Z2" t="b">
        <f t="shared" ref="Z2:Z33" si="9">(X2+Y2)&gt;0</f>
        <v>1</v>
      </c>
    </row>
    <row r="3" spans="1:26" x14ac:dyDescent="0.2">
      <c r="A3">
        <v>73</v>
      </c>
      <c r="B3">
        <v>2.5</v>
      </c>
      <c r="C3">
        <v>1.4</v>
      </c>
      <c r="D3">
        <v>2.7</v>
      </c>
      <c r="E3">
        <v>1</v>
      </c>
      <c r="F3">
        <v>1.1000000000000001</v>
      </c>
      <c r="G3">
        <v>1.7</v>
      </c>
      <c r="H3">
        <v>3.9</v>
      </c>
      <c r="I3">
        <v>3.7</v>
      </c>
      <c r="J3">
        <v>65</v>
      </c>
      <c r="K3">
        <v>1</v>
      </c>
      <c r="M3">
        <v>73</v>
      </c>
      <c r="N3">
        <f t="shared" si="0"/>
        <v>25</v>
      </c>
      <c r="O3">
        <f t="shared" si="0"/>
        <v>14</v>
      </c>
      <c r="P3">
        <f t="shared" si="0"/>
        <v>27</v>
      </c>
      <c r="Q3">
        <f t="shared" si="0"/>
        <v>10</v>
      </c>
      <c r="R3">
        <f t="shared" si="1"/>
        <v>11</v>
      </c>
      <c r="S3">
        <f t="shared" si="2"/>
        <v>17</v>
      </c>
      <c r="T3">
        <f t="shared" si="3"/>
        <v>39</v>
      </c>
      <c r="U3">
        <f t="shared" si="4"/>
        <v>37</v>
      </c>
      <c r="V3">
        <f t="shared" si="5"/>
        <v>-2</v>
      </c>
      <c r="W3">
        <f t="shared" si="6"/>
        <v>4</v>
      </c>
      <c r="X3">
        <f t="shared" si="7"/>
        <v>0</v>
      </c>
      <c r="Y3">
        <f t="shared" si="8"/>
        <v>1</v>
      </c>
      <c r="Z3" t="b">
        <f t="shared" si="9"/>
        <v>1</v>
      </c>
    </row>
    <row r="4" spans="1:26" x14ac:dyDescent="0.2">
      <c r="A4">
        <v>40</v>
      </c>
      <c r="B4">
        <v>2.6</v>
      </c>
      <c r="C4">
        <v>0</v>
      </c>
      <c r="D4">
        <v>2.2000000000000002</v>
      </c>
      <c r="E4">
        <v>2.1</v>
      </c>
      <c r="F4">
        <v>2.6</v>
      </c>
      <c r="G4">
        <v>0.1</v>
      </c>
      <c r="H4">
        <v>2.6</v>
      </c>
      <c r="I4">
        <v>4.3</v>
      </c>
      <c r="J4">
        <v>16</v>
      </c>
      <c r="K4">
        <v>0</v>
      </c>
      <c r="M4">
        <v>40</v>
      </c>
      <c r="N4">
        <f t="shared" ref="N4:N35" si="10">B4*10</f>
        <v>26</v>
      </c>
      <c r="O4">
        <v>1</v>
      </c>
      <c r="P4">
        <f t="shared" ref="P4:P14" si="11">D4*10</f>
        <v>22</v>
      </c>
      <c r="Q4">
        <f t="shared" ref="Q4:Q14" si="12">E4*10</f>
        <v>21</v>
      </c>
      <c r="R4">
        <f t="shared" si="1"/>
        <v>25</v>
      </c>
      <c r="S4">
        <f t="shared" si="2"/>
        <v>1</v>
      </c>
      <c r="T4">
        <f t="shared" si="3"/>
        <v>27</v>
      </c>
      <c r="U4">
        <f t="shared" si="4"/>
        <v>43</v>
      </c>
      <c r="V4">
        <f t="shared" si="5"/>
        <v>4</v>
      </c>
      <c r="W4">
        <f t="shared" si="6"/>
        <v>-20</v>
      </c>
      <c r="X4">
        <f t="shared" si="7"/>
        <v>1</v>
      </c>
      <c r="Y4">
        <f t="shared" si="8"/>
        <v>0</v>
      </c>
      <c r="Z4" t="b">
        <f t="shared" si="9"/>
        <v>1</v>
      </c>
    </row>
    <row r="5" spans="1:26" x14ac:dyDescent="0.2">
      <c r="A5">
        <v>33</v>
      </c>
      <c r="B5">
        <v>2.6</v>
      </c>
      <c r="C5">
        <v>2.1</v>
      </c>
      <c r="D5">
        <v>2.9</v>
      </c>
      <c r="E5">
        <v>0.8</v>
      </c>
      <c r="F5">
        <v>0.5</v>
      </c>
      <c r="G5">
        <v>2.1</v>
      </c>
      <c r="H5">
        <v>4.7</v>
      </c>
      <c r="I5">
        <v>3.7</v>
      </c>
      <c r="J5">
        <v>57</v>
      </c>
      <c r="K5">
        <v>0</v>
      </c>
      <c r="M5">
        <v>33</v>
      </c>
      <c r="N5">
        <f t="shared" si="10"/>
        <v>26</v>
      </c>
      <c r="O5">
        <f>C5*10</f>
        <v>21</v>
      </c>
      <c r="P5">
        <f t="shared" si="11"/>
        <v>29</v>
      </c>
      <c r="Q5">
        <f t="shared" si="12"/>
        <v>8</v>
      </c>
      <c r="R5">
        <f t="shared" si="1"/>
        <v>5</v>
      </c>
      <c r="S5">
        <f t="shared" si="2"/>
        <v>21</v>
      </c>
      <c r="T5">
        <f t="shared" si="3"/>
        <v>47</v>
      </c>
      <c r="U5">
        <f t="shared" si="4"/>
        <v>37</v>
      </c>
      <c r="V5">
        <f t="shared" si="5"/>
        <v>-3</v>
      </c>
      <c r="W5">
        <f t="shared" si="6"/>
        <v>13</v>
      </c>
      <c r="X5">
        <f t="shared" si="7"/>
        <v>0</v>
      </c>
      <c r="Y5">
        <f t="shared" si="8"/>
        <v>1</v>
      </c>
      <c r="Z5" t="b">
        <f t="shared" si="9"/>
        <v>1</v>
      </c>
    </row>
    <row r="6" spans="1:26" x14ac:dyDescent="0.2">
      <c r="A6">
        <v>41</v>
      </c>
      <c r="B6">
        <v>2.7</v>
      </c>
      <c r="C6">
        <v>0</v>
      </c>
      <c r="D6">
        <v>2.2000000000000002</v>
      </c>
      <c r="E6">
        <v>2.1</v>
      </c>
      <c r="F6">
        <v>2.7</v>
      </c>
      <c r="G6">
        <v>0.1</v>
      </c>
      <c r="H6">
        <v>2.7</v>
      </c>
      <c r="I6">
        <v>4.3</v>
      </c>
      <c r="J6">
        <v>15</v>
      </c>
      <c r="K6">
        <v>1</v>
      </c>
      <c r="M6">
        <v>41</v>
      </c>
      <c r="N6">
        <f t="shared" si="10"/>
        <v>27</v>
      </c>
      <c r="O6">
        <v>2</v>
      </c>
      <c r="P6">
        <f t="shared" si="11"/>
        <v>22</v>
      </c>
      <c r="Q6">
        <f t="shared" si="12"/>
        <v>21</v>
      </c>
      <c r="R6">
        <f t="shared" si="1"/>
        <v>25</v>
      </c>
      <c r="S6">
        <f t="shared" si="2"/>
        <v>1</v>
      </c>
      <c r="T6">
        <f t="shared" si="3"/>
        <v>29</v>
      </c>
      <c r="U6">
        <f t="shared" si="4"/>
        <v>43</v>
      </c>
      <c r="V6">
        <f t="shared" si="5"/>
        <v>5</v>
      </c>
      <c r="W6">
        <f t="shared" si="6"/>
        <v>-19</v>
      </c>
      <c r="X6">
        <f t="shared" si="7"/>
        <v>1</v>
      </c>
      <c r="Y6">
        <f t="shared" si="8"/>
        <v>0</v>
      </c>
      <c r="Z6" t="b">
        <f t="shared" si="9"/>
        <v>1</v>
      </c>
    </row>
    <row r="7" spans="1:26" x14ac:dyDescent="0.2">
      <c r="A7">
        <v>65</v>
      </c>
      <c r="B7">
        <v>2.7</v>
      </c>
      <c r="C7">
        <v>2.1</v>
      </c>
      <c r="D7">
        <v>3</v>
      </c>
      <c r="E7">
        <v>0.9</v>
      </c>
      <c r="F7">
        <v>0.6</v>
      </c>
      <c r="G7">
        <v>2.1</v>
      </c>
      <c r="H7">
        <v>4.8</v>
      </c>
      <c r="I7">
        <v>3.9</v>
      </c>
      <c r="J7">
        <v>59</v>
      </c>
      <c r="K7">
        <v>1</v>
      </c>
      <c r="M7">
        <v>65</v>
      </c>
      <c r="N7">
        <f t="shared" si="10"/>
        <v>27</v>
      </c>
      <c r="O7">
        <f>C7*10</f>
        <v>21</v>
      </c>
      <c r="P7">
        <f t="shared" si="11"/>
        <v>30</v>
      </c>
      <c r="Q7">
        <f t="shared" si="12"/>
        <v>9</v>
      </c>
      <c r="R7">
        <f t="shared" si="1"/>
        <v>6</v>
      </c>
      <c r="S7">
        <f t="shared" si="2"/>
        <v>21</v>
      </c>
      <c r="T7">
        <f t="shared" si="3"/>
        <v>48</v>
      </c>
      <c r="U7">
        <f t="shared" si="4"/>
        <v>39</v>
      </c>
      <c r="V7">
        <f t="shared" si="5"/>
        <v>-3</v>
      </c>
      <c r="W7">
        <f t="shared" si="6"/>
        <v>12</v>
      </c>
      <c r="X7">
        <f t="shared" si="7"/>
        <v>0</v>
      </c>
      <c r="Y7">
        <f t="shared" si="8"/>
        <v>1</v>
      </c>
      <c r="Z7" t="b">
        <f t="shared" si="9"/>
        <v>1</v>
      </c>
    </row>
    <row r="8" spans="1:26" x14ac:dyDescent="0.2">
      <c r="A8">
        <v>22</v>
      </c>
      <c r="B8">
        <v>3.7</v>
      </c>
      <c r="C8">
        <v>3.6</v>
      </c>
      <c r="D8">
        <v>4.8</v>
      </c>
      <c r="E8">
        <v>1.4</v>
      </c>
      <c r="F8">
        <v>0.1</v>
      </c>
      <c r="G8">
        <v>3.4</v>
      </c>
      <c r="H8">
        <v>7.3</v>
      </c>
      <c r="I8">
        <v>6.2</v>
      </c>
      <c r="J8">
        <v>13</v>
      </c>
      <c r="K8">
        <v>0</v>
      </c>
      <c r="M8">
        <v>22</v>
      </c>
      <c r="N8" s="1">
        <f t="shared" si="10"/>
        <v>37</v>
      </c>
      <c r="O8" s="1">
        <f>C8*10</f>
        <v>36</v>
      </c>
      <c r="P8" s="1">
        <f t="shared" si="11"/>
        <v>48</v>
      </c>
      <c r="Q8" s="1">
        <f t="shared" si="12"/>
        <v>14</v>
      </c>
      <c r="R8" s="1">
        <f t="shared" si="1"/>
        <v>1</v>
      </c>
      <c r="S8" s="1">
        <f t="shared" si="2"/>
        <v>34</v>
      </c>
      <c r="T8" s="1">
        <f t="shared" si="3"/>
        <v>73</v>
      </c>
      <c r="U8" s="1">
        <f t="shared" si="4"/>
        <v>62</v>
      </c>
      <c r="V8" s="1">
        <f t="shared" si="5"/>
        <v>-11</v>
      </c>
      <c r="W8" s="1">
        <f t="shared" si="6"/>
        <v>22</v>
      </c>
      <c r="X8" s="1">
        <f t="shared" si="7"/>
        <v>0</v>
      </c>
      <c r="Y8" s="1">
        <f t="shared" si="8"/>
        <v>1</v>
      </c>
      <c r="Z8" s="1" t="b">
        <f t="shared" si="9"/>
        <v>1</v>
      </c>
    </row>
    <row r="9" spans="1:26" x14ac:dyDescent="0.2">
      <c r="A9">
        <v>77</v>
      </c>
      <c r="B9">
        <v>3.8</v>
      </c>
      <c r="C9">
        <v>3.7</v>
      </c>
      <c r="D9">
        <v>4.9000000000000004</v>
      </c>
      <c r="E9">
        <v>1.4</v>
      </c>
      <c r="F9">
        <v>0.1</v>
      </c>
      <c r="G9">
        <v>3.5</v>
      </c>
      <c r="H9">
        <v>7.5</v>
      </c>
      <c r="I9">
        <v>6.3</v>
      </c>
      <c r="J9">
        <v>38</v>
      </c>
      <c r="K9">
        <v>1</v>
      </c>
      <c r="M9">
        <v>77</v>
      </c>
      <c r="N9" s="1">
        <f t="shared" si="10"/>
        <v>38</v>
      </c>
      <c r="O9" s="1">
        <f>C9*10</f>
        <v>37</v>
      </c>
      <c r="P9" s="1">
        <f t="shared" si="11"/>
        <v>49</v>
      </c>
      <c r="Q9" s="1">
        <f t="shared" si="12"/>
        <v>14</v>
      </c>
      <c r="R9" s="1">
        <f t="shared" si="1"/>
        <v>1</v>
      </c>
      <c r="S9" s="1">
        <f t="shared" si="2"/>
        <v>35</v>
      </c>
      <c r="T9" s="1">
        <f t="shared" si="3"/>
        <v>75</v>
      </c>
      <c r="U9" s="1">
        <f t="shared" si="4"/>
        <v>63</v>
      </c>
      <c r="V9" s="1">
        <f t="shared" si="5"/>
        <v>-11</v>
      </c>
      <c r="W9" s="1">
        <f t="shared" si="6"/>
        <v>23</v>
      </c>
      <c r="X9" s="1">
        <f t="shared" si="7"/>
        <v>0</v>
      </c>
      <c r="Y9" s="1">
        <f t="shared" si="8"/>
        <v>1</v>
      </c>
      <c r="Z9" s="1" t="b">
        <f t="shared" si="9"/>
        <v>1</v>
      </c>
    </row>
    <row r="10" spans="1:26" x14ac:dyDescent="0.2">
      <c r="A10">
        <v>9</v>
      </c>
      <c r="B10">
        <v>4.0999999999999996</v>
      </c>
      <c r="C10">
        <v>1</v>
      </c>
      <c r="D10">
        <v>3.9</v>
      </c>
      <c r="E10">
        <v>1.1000000000000001</v>
      </c>
      <c r="F10">
        <v>3.1</v>
      </c>
      <c r="G10">
        <v>2.8</v>
      </c>
      <c r="H10">
        <v>5.0999999999999996</v>
      </c>
      <c r="I10">
        <v>5</v>
      </c>
      <c r="J10">
        <v>12</v>
      </c>
      <c r="K10">
        <v>0</v>
      </c>
      <c r="M10">
        <v>9</v>
      </c>
      <c r="N10">
        <f t="shared" si="10"/>
        <v>41</v>
      </c>
      <c r="O10">
        <f>C10*10</f>
        <v>10</v>
      </c>
      <c r="P10">
        <f t="shared" si="11"/>
        <v>39</v>
      </c>
      <c r="Q10">
        <f t="shared" si="12"/>
        <v>11</v>
      </c>
      <c r="R10">
        <f t="shared" si="1"/>
        <v>31</v>
      </c>
      <c r="S10">
        <f t="shared" si="2"/>
        <v>28</v>
      </c>
      <c r="T10">
        <f t="shared" si="3"/>
        <v>51</v>
      </c>
      <c r="U10">
        <f t="shared" si="4"/>
        <v>50</v>
      </c>
      <c r="V10">
        <f t="shared" si="5"/>
        <v>2</v>
      </c>
      <c r="W10">
        <f t="shared" si="6"/>
        <v>-1</v>
      </c>
      <c r="X10">
        <f t="shared" si="7"/>
        <v>1</v>
      </c>
      <c r="Y10">
        <f t="shared" si="8"/>
        <v>0</v>
      </c>
      <c r="Z10" t="b">
        <f t="shared" si="9"/>
        <v>1</v>
      </c>
    </row>
    <row r="11" spans="1:26" x14ac:dyDescent="0.2">
      <c r="A11">
        <v>64</v>
      </c>
      <c r="B11">
        <v>4.2</v>
      </c>
      <c r="C11">
        <v>1.1000000000000001</v>
      </c>
      <c r="D11">
        <v>4</v>
      </c>
      <c r="E11">
        <v>1.2</v>
      </c>
      <c r="F11">
        <v>3.1</v>
      </c>
      <c r="G11">
        <v>2.8</v>
      </c>
      <c r="H11">
        <v>5.3</v>
      </c>
      <c r="I11">
        <v>5.2</v>
      </c>
      <c r="J11">
        <v>82</v>
      </c>
      <c r="K11">
        <v>1</v>
      </c>
      <c r="M11">
        <v>64</v>
      </c>
      <c r="N11">
        <f t="shared" si="10"/>
        <v>42</v>
      </c>
      <c r="O11">
        <f>C11*10</f>
        <v>11</v>
      </c>
      <c r="P11">
        <f t="shared" si="11"/>
        <v>40</v>
      </c>
      <c r="Q11">
        <f t="shared" si="12"/>
        <v>12</v>
      </c>
      <c r="R11">
        <f t="shared" si="1"/>
        <v>31</v>
      </c>
      <c r="S11">
        <f t="shared" si="2"/>
        <v>28</v>
      </c>
      <c r="T11">
        <f t="shared" si="3"/>
        <v>53</v>
      </c>
      <c r="U11">
        <f t="shared" si="4"/>
        <v>52</v>
      </c>
      <c r="V11">
        <f t="shared" si="5"/>
        <v>2</v>
      </c>
      <c r="W11">
        <f t="shared" si="6"/>
        <v>-1</v>
      </c>
      <c r="X11">
        <f t="shared" si="7"/>
        <v>1</v>
      </c>
      <c r="Y11">
        <f t="shared" si="8"/>
        <v>0</v>
      </c>
      <c r="Z11" t="b">
        <f t="shared" si="9"/>
        <v>1</v>
      </c>
    </row>
    <row r="12" spans="1:26" x14ac:dyDescent="0.2">
      <c r="A12">
        <v>3</v>
      </c>
      <c r="B12">
        <v>4.5</v>
      </c>
      <c r="C12">
        <v>3.3</v>
      </c>
      <c r="D12">
        <v>4.7</v>
      </c>
      <c r="E12">
        <v>3.2</v>
      </c>
      <c r="F12">
        <v>1.2</v>
      </c>
      <c r="G12">
        <v>1.5</v>
      </c>
      <c r="H12">
        <v>7.8</v>
      </c>
      <c r="I12">
        <v>7.9</v>
      </c>
      <c r="J12">
        <v>46</v>
      </c>
      <c r="K12">
        <v>0</v>
      </c>
      <c r="M12">
        <v>3</v>
      </c>
      <c r="N12">
        <f t="shared" si="10"/>
        <v>45</v>
      </c>
      <c r="O12">
        <v>32</v>
      </c>
      <c r="P12">
        <f t="shared" si="11"/>
        <v>47</v>
      </c>
      <c r="Q12">
        <f t="shared" si="12"/>
        <v>32</v>
      </c>
      <c r="R12">
        <f t="shared" si="1"/>
        <v>13</v>
      </c>
      <c r="S12">
        <f t="shared" si="2"/>
        <v>15</v>
      </c>
      <c r="T12">
        <f t="shared" si="3"/>
        <v>77</v>
      </c>
      <c r="U12">
        <f t="shared" si="4"/>
        <v>79</v>
      </c>
      <c r="V12">
        <f t="shared" si="5"/>
        <v>-2</v>
      </c>
      <c r="W12">
        <f t="shared" si="6"/>
        <v>0</v>
      </c>
      <c r="X12">
        <f t="shared" si="7"/>
        <v>0</v>
      </c>
      <c r="Y12">
        <f t="shared" si="8"/>
        <v>0</v>
      </c>
      <c r="Z12" t="b">
        <f t="shared" si="9"/>
        <v>0</v>
      </c>
    </row>
    <row r="13" spans="1:26" x14ac:dyDescent="0.2">
      <c r="A13">
        <v>69</v>
      </c>
      <c r="B13">
        <v>4.5999999999999996</v>
      </c>
      <c r="C13">
        <v>3.3</v>
      </c>
      <c r="D13">
        <v>4.7</v>
      </c>
      <c r="E13">
        <v>3.3</v>
      </c>
      <c r="F13">
        <v>1.3</v>
      </c>
      <c r="G13">
        <v>1.4</v>
      </c>
      <c r="H13">
        <v>7.9</v>
      </c>
      <c r="I13">
        <v>8</v>
      </c>
      <c r="J13">
        <v>75</v>
      </c>
      <c r="K13">
        <v>1</v>
      </c>
      <c r="M13">
        <v>69</v>
      </c>
      <c r="N13">
        <f t="shared" si="10"/>
        <v>46</v>
      </c>
      <c r="O13">
        <f t="shared" ref="O13:O44" si="13">C13*10</f>
        <v>33</v>
      </c>
      <c r="P13">
        <f t="shared" si="11"/>
        <v>47</v>
      </c>
      <c r="Q13">
        <f t="shared" si="12"/>
        <v>33</v>
      </c>
      <c r="R13">
        <f t="shared" si="1"/>
        <v>13</v>
      </c>
      <c r="S13">
        <f t="shared" si="2"/>
        <v>14</v>
      </c>
      <c r="T13">
        <f t="shared" si="3"/>
        <v>79</v>
      </c>
      <c r="U13">
        <f t="shared" si="4"/>
        <v>80</v>
      </c>
      <c r="V13">
        <f t="shared" si="5"/>
        <v>-1</v>
      </c>
      <c r="W13">
        <f t="shared" si="6"/>
        <v>0</v>
      </c>
      <c r="X13">
        <f t="shared" si="7"/>
        <v>0</v>
      </c>
      <c r="Y13">
        <f t="shared" si="8"/>
        <v>0</v>
      </c>
      <c r="Z13" t="b">
        <f t="shared" si="9"/>
        <v>0</v>
      </c>
    </row>
    <row r="14" spans="1:26" x14ac:dyDescent="0.2">
      <c r="A14">
        <v>37</v>
      </c>
      <c r="B14">
        <v>4.8</v>
      </c>
      <c r="C14">
        <v>0.9</v>
      </c>
      <c r="D14">
        <v>5</v>
      </c>
      <c r="E14">
        <v>0.8</v>
      </c>
      <c r="F14">
        <v>3.9</v>
      </c>
      <c r="G14">
        <v>4.2</v>
      </c>
      <c r="H14">
        <v>5.7</v>
      </c>
      <c r="I14">
        <v>5.8</v>
      </c>
      <c r="J14">
        <v>42</v>
      </c>
      <c r="K14">
        <v>0</v>
      </c>
      <c r="M14">
        <v>37</v>
      </c>
      <c r="N14">
        <f t="shared" si="10"/>
        <v>48</v>
      </c>
      <c r="O14">
        <f t="shared" si="13"/>
        <v>9</v>
      </c>
      <c r="P14">
        <f t="shared" si="11"/>
        <v>50</v>
      </c>
      <c r="Q14">
        <f t="shared" si="12"/>
        <v>8</v>
      </c>
      <c r="R14">
        <f t="shared" si="1"/>
        <v>39</v>
      </c>
      <c r="S14">
        <f t="shared" si="2"/>
        <v>42</v>
      </c>
      <c r="T14">
        <f t="shared" si="3"/>
        <v>57</v>
      </c>
      <c r="U14">
        <f t="shared" si="4"/>
        <v>58</v>
      </c>
      <c r="V14">
        <f t="shared" si="5"/>
        <v>-2</v>
      </c>
      <c r="W14">
        <f t="shared" si="6"/>
        <v>1</v>
      </c>
      <c r="X14">
        <f t="shared" si="7"/>
        <v>0</v>
      </c>
      <c r="Y14">
        <f t="shared" si="8"/>
        <v>1</v>
      </c>
      <c r="Z14" t="b">
        <f t="shared" si="9"/>
        <v>1</v>
      </c>
    </row>
    <row r="15" spans="1:26" x14ac:dyDescent="0.2">
      <c r="A15">
        <v>60</v>
      </c>
      <c r="B15">
        <v>4.9000000000000004</v>
      </c>
      <c r="C15">
        <v>0.9</v>
      </c>
      <c r="D15">
        <v>5.0999999999999996</v>
      </c>
      <c r="E15">
        <v>0.9</v>
      </c>
      <c r="F15">
        <v>4</v>
      </c>
      <c r="G15">
        <v>4.2</v>
      </c>
      <c r="H15">
        <v>5.8</v>
      </c>
      <c r="I15">
        <v>6</v>
      </c>
      <c r="J15">
        <v>47</v>
      </c>
      <c r="K15">
        <v>1</v>
      </c>
      <c r="M15">
        <v>60</v>
      </c>
      <c r="N15">
        <f t="shared" si="10"/>
        <v>49</v>
      </c>
      <c r="O15">
        <f t="shared" si="13"/>
        <v>9</v>
      </c>
      <c r="P15">
        <f t="shared" ref="P15:P38" si="14">D15*10</f>
        <v>51</v>
      </c>
      <c r="Q15">
        <v>7</v>
      </c>
      <c r="R15">
        <f t="shared" si="1"/>
        <v>40</v>
      </c>
      <c r="S15">
        <f t="shared" si="2"/>
        <v>44</v>
      </c>
      <c r="T15">
        <f t="shared" si="3"/>
        <v>58</v>
      </c>
      <c r="U15">
        <f t="shared" si="4"/>
        <v>58</v>
      </c>
      <c r="V15">
        <f t="shared" si="5"/>
        <v>-2</v>
      </c>
      <c r="W15">
        <f t="shared" si="6"/>
        <v>2</v>
      </c>
      <c r="X15">
        <f t="shared" si="7"/>
        <v>0</v>
      </c>
      <c r="Y15">
        <f t="shared" si="8"/>
        <v>1</v>
      </c>
      <c r="Z15" t="b">
        <f t="shared" si="9"/>
        <v>1</v>
      </c>
    </row>
    <row r="16" spans="1:26" x14ac:dyDescent="0.2">
      <c r="A16">
        <v>17</v>
      </c>
      <c r="B16">
        <v>5.0999999999999996</v>
      </c>
      <c r="C16">
        <v>1</v>
      </c>
      <c r="D16">
        <v>4.7</v>
      </c>
      <c r="E16">
        <v>4.2</v>
      </c>
      <c r="F16">
        <v>4.0999999999999996</v>
      </c>
      <c r="G16">
        <v>0.5</v>
      </c>
      <c r="H16">
        <v>6.1</v>
      </c>
      <c r="I16">
        <v>8.9</v>
      </c>
      <c r="J16">
        <v>73</v>
      </c>
      <c r="K16">
        <v>0</v>
      </c>
      <c r="M16">
        <v>17</v>
      </c>
      <c r="N16">
        <f t="shared" si="10"/>
        <v>51</v>
      </c>
      <c r="O16">
        <f t="shared" si="13"/>
        <v>10</v>
      </c>
      <c r="P16">
        <f t="shared" si="14"/>
        <v>47</v>
      </c>
      <c r="Q16">
        <f t="shared" ref="Q16:Q63" si="15">E16*10</f>
        <v>42</v>
      </c>
      <c r="R16">
        <f t="shared" si="1"/>
        <v>41</v>
      </c>
      <c r="S16">
        <f t="shared" si="2"/>
        <v>5</v>
      </c>
      <c r="T16">
        <f t="shared" si="3"/>
        <v>61</v>
      </c>
      <c r="U16">
        <f t="shared" si="4"/>
        <v>89</v>
      </c>
      <c r="V16">
        <f t="shared" si="5"/>
        <v>4</v>
      </c>
      <c r="W16">
        <f t="shared" si="6"/>
        <v>-32</v>
      </c>
      <c r="X16">
        <f t="shared" si="7"/>
        <v>1</v>
      </c>
      <c r="Y16">
        <f t="shared" si="8"/>
        <v>0</v>
      </c>
      <c r="Z16" t="b">
        <f t="shared" si="9"/>
        <v>1</v>
      </c>
    </row>
    <row r="17" spans="1:26" x14ac:dyDescent="0.2">
      <c r="A17">
        <v>62</v>
      </c>
      <c r="B17">
        <v>5.0999999999999996</v>
      </c>
      <c r="C17">
        <v>1.1000000000000001</v>
      </c>
      <c r="D17">
        <v>4.7</v>
      </c>
      <c r="E17">
        <v>4.3</v>
      </c>
      <c r="F17">
        <v>4</v>
      </c>
      <c r="G17">
        <v>0.4</v>
      </c>
      <c r="H17">
        <v>6.2</v>
      </c>
      <c r="I17">
        <v>9</v>
      </c>
      <c r="J17">
        <v>64</v>
      </c>
      <c r="K17">
        <v>1</v>
      </c>
      <c r="M17">
        <v>62</v>
      </c>
      <c r="N17">
        <f t="shared" si="10"/>
        <v>51</v>
      </c>
      <c r="O17">
        <f t="shared" si="13"/>
        <v>11</v>
      </c>
      <c r="P17">
        <f t="shared" si="14"/>
        <v>47</v>
      </c>
      <c r="Q17">
        <f t="shared" si="15"/>
        <v>43</v>
      </c>
      <c r="R17">
        <f t="shared" si="1"/>
        <v>40</v>
      </c>
      <c r="S17">
        <f t="shared" si="2"/>
        <v>4</v>
      </c>
      <c r="T17">
        <f t="shared" si="3"/>
        <v>62</v>
      </c>
      <c r="U17">
        <f t="shared" si="4"/>
        <v>90</v>
      </c>
      <c r="V17">
        <f t="shared" si="5"/>
        <v>4</v>
      </c>
      <c r="W17">
        <f t="shared" si="6"/>
        <v>-32</v>
      </c>
      <c r="X17">
        <f t="shared" si="7"/>
        <v>1</v>
      </c>
      <c r="Y17">
        <f t="shared" si="8"/>
        <v>0</v>
      </c>
      <c r="Z17" t="b">
        <f t="shared" si="9"/>
        <v>1</v>
      </c>
    </row>
    <row r="18" spans="1:26" x14ac:dyDescent="0.2">
      <c r="A18">
        <v>10</v>
      </c>
      <c r="B18">
        <v>5.2</v>
      </c>
      <c r="C18">
        <v>4.4000000000000004</v>
      </c>
      <c r="D18">
        <v>6.9</v>
      </c>
      <c r="E18">
        <v>0.1</v>
      </c>
      <c r="F18">
        <v>0.8</v>
      </c>
      <c r="G18">
        <v>6.8</v>
      </c>
      <c r="H18">
        <v>9.6</v>
      </c>
      <c r="I18">
        <v>7</v>
      </c>
      <c r="J18">
        <v>22</v>
      </c>
      <c r="K18">
        <v>0</v>
      </c>
      <c r="M18">
        <v>10</v>
      </c>
      <c r="N18" s="1">
        <f t="shared" si="10"/>
        <v>52</v>
      </c>
      <c r="O18" s="1">
        <f t="shared" si="13"/>
        <v>44</v>
      </c>
      <c r="P18" s="1">
        <f t="shared" si="14"/>
        <v>69</v>
      </c>
      <c r="Q18" s="1">
        <f t="shared" si="15"/>
        <v>1</v>
      </c>
      <c r="R18" s="1">
        <f t="shared" si="1"/>
        <v>8</v>
      </c>
      <c r="S18" s="1">
        <f t="shared" si="2"/>
        <v>68</v>
      </c>
      <c r="T18" s="1">
        <f t="shared" si="3"/>
        <v>96</v>
      </c>
      <c r="U18" s="1">
        <f t="shared" si="4"/>
        <v>70</v>
      </c>
      <c r="V18" s="1">
        <f t="shared" si="5"/>
        <v>-17</v>
      </c>
      <c r="W18" s="1">
        <f t="shared" si="6"/>
        <v>43</v>
      </c>
      <c r="X18" s="1">
        <f t="shared" si="7"/>
        <v>0</v>
      </c>
      <c r="Y18" s="1">
        <f t="shared" si="8"/>
        <v>1</v>
      </c>
      <c r="Z18" s="1" t="b">
        <f t="shared" si="9"/>
        <v>1</v>
      </c>
    </row>
    <row r="19" spans="1:26" x14ac:dyDescent="0.2">
      <c r="A19">
        <v>59</v>
      </c>
      <c r="B19">
        <v>5.2</v>
      </c>
      <c r="C19">
        <v>4.5</v>
      </c>
      <c r="D19">
        <v>6.9</v>
      </c>
      <c r="E19">
        <v>0.2</v>
      </c>
      <c r="F19">
        <v>0.7</v>
      </c>
      <c r="G19">
        <v>6.7</v>
      </c>
      <c r="H19">
        <v>9.6999999999999993</v>
      </c>
      <c r="I19">
        <v>7.1</v>
      </c>
      <c r="J19">
        <v>61</v>
      </c>
      <c r="K19">
        <v>1</v>
      </c>
      <c r="M19">
        <v>59</v>
      </c>
      <c r="N19" s="1">
        <f t="shared" si="10"/>
        <v>52</v>
      </c>
      <c r="O19" s="1">
        <f t="shared" si="13"/>
        <v>45</v>
      </c>
      <c r="P19" s="1">
        <f t="shared" si="14"/>
        <v>69</v>
      </c>
      <c r="Q19" s="1">
        <f t="shared" si="15"/>
        <v>2</v>
      </c>
      <c r="R19" s="1">
        <f t="shared" si="1"/>
        <v>7</v>
      </c>
      <c r="S19" s="1">
        <f t="shared" si="2"/>
        <v>67</v>
      </c>
      <c r="T19" s="1">
        <f t="shared" si="3"/>
        <v>97</v>
      </c>
      <c r="U19" s="1">
        <f t="shared" si="4"/>
        <v>71</v>
      </c>
      <c r="V19" s="1">
        <f t="shared" si="5"/>
        <v>-17</v>
      </c>
      <c r="W19" s="1">
        <f t="shared" si="6"/>
        <v>43</v>
      </c>
      <c r="X19" s="1">
        <f t="shared" si="7"/>
        <v>0</v>
      </c>
      <c r="Y19" s="1">
        <f t="shared" si="8"/>
        <v>1</v>
      </c>
      <c r="Z19" s="1" t="b">
        <f t="shared" si="9"/>
        <v>1</v>
      </c>
    </row>
    <row r="20" spans="1:26" x14ac:dyDescent="0.2">
      <c r="A20">
        <v>4</v>
      </c>
      <c r="B20">
        <v>5.8</v>
      </c>
      <c r="C20">
        <v>5.3</v>
      </c>
      <c r="D20">
        <v>6.7</v>
      </c>
      <c r="E20">
        <v>0.5</v>
      </c>
      <c r="F20">
        <v>0.5</v>
      </c>
      <c r="G20">
        <v>6.2</v>
      </c>
      <c r="H20">
        <v>11.1</v>
      </c>
      <c r="I20">
        <v>7.2</v>
      </c>
      <c r="J20">
        <v>50</v>
      </c>
      <c r="K20">
        <v>0</v>
      </c>
      <c r="M20">
        <v>4</v>
      </c>
      <c r="N20">
        <f t="shared" si="10"/>
        <v>58</v>
      </c>
      <c r="O20">
        <f t="shared" si="13"/>
        <v>53</v>
      </c>
      <c r="P20">
        <f t="shared" si="14"/>
        <v>67</v>
      </c>
      <c r="Q20">
        <f t="shared" si="15"/>
        <v>5</v>
      </c>
      <c r="R20">
        <f t="shared" si="1"/>
        <v>5</v>
      </c>
      <c r="S20">
        <f t="shared" si="2"/>
        <v>62</v>
      </c>
      <c r="T20">
        <f t="shared" si="3"/>
        <v>111</v>
      </c>
      <c r="U20">
        <f t="shared" si="4"/>
        <v>72</v>
      </c>
      <c r="V20">
        <f t="shared" si="5"/>
        <v>-9</v>
      </c>
      <c r="W20">
        <f t="shared" si="6"/>
        <v>48</v>
      </c>
      <c r="X20">
        <f t="shared" si="7"/>
        <v>0</v>
      </c>
      <c r="Y20">
        <f t="shared" si="8"/>
        <v>1</v>
      </c>
      <c r="Z20" t="b">
        <f t="shared" si="9"/>
        <v>1</v>
      </c>
    </row>
    <row r="21" spans="1:26" x14ac:dyDescent="0.2">
      <c r="A21">
        <v>45</v>
      </c>
      <c r="B21">
        <v>5.8</v>
      </c>
      <c r="C21">
        <v>5.4</v>
      </c>
      <c r="D21">
        <v>6.7</v>
      </c>
      <c r="E21">
        <v>0.6</v>
      </c>
      <c r="F21">
        <v>0.4</v>
      </c>
      <c r="G21">
        <v>6.1</v>
      </c>
      <c r="H21">
        <v>11.2</v>
      </c>
      <c r="I21">
        <v>7.3</v>
      </c>
      <c r="J21">
        <v>26</v>
      </c>
      <c r="K21">
        <v>1</v>
      </c>
      <c r="M21">
        <v>45</v>
      </c>
      <c r="N21">
        <f t="shared" si="10"/>
        <v>58</v>
      </c>
      <c r="O21">
        <f t="shared" si="13"/>
        <v>54</v>
      </c>
      <c r="P21">
        <f t="shared" si="14"/>
        <v>67</v>
      </c>
      <c r="Q21">
        <f t="shared" si="15"/>
        <v>6</v>
      </c>
      <c r="R21">
        <f t="shared" si="1"/>
        <v>4</v>
      </c>
      <c r="S21">
        <f t="shared" si="2"/>
        <v>61</v>
      </c>
      <c r="T21">
        <f t="shared" si="3"/>
        <v>112</v>
      </c>
      <c r="U21">
        <f t="shared" si="4"/>
        <v>73</v>
      </c>
      <c r="V21">
        <f t="shared" si="5"/>
        <v>-9</v>
      </c>
      <c r="W21">
        <f t="shared" si="6"/>
        <v>48</v>
      </c>
      <c r="X21">
        <f t="shared" si="7"/>
        <v>0</v>
      </c>
      <c r="Y21">
        <f t="shared" si="8"/>
        <v>1</v>
      </c>
      <c r="Z21" t="b">
        <f t="shared" si="9"/>
        <v>1</v>
      </c>
    </row>
    <row r="22" spans="1:26" x14ac:dyDescent="0.2">
      <c r="A22">
        <v>38</v>
      </c>
      <c r="B22">
        <v>5.9</v>
      </c>
      <c r="C22">
        <v>1.8</v>
      </c>
      <c r="D22">
        <v>5</v>
      </c>
      <c r="E22">
        <v>3.2</v>
      </c>
      <c r="F22">
        <v>4.0999999999999996</v>
      </c>
      <c r="G22">
        <v>1.8</v>
      </c>
      <c r="H22">
        <v>7.7</v>
      </c>
      <c r="I22">
        <v>8.1999999999999993</v>
      </c>
      <c r="J22">
        <v>77</v>
      </c>
      <c r="K22">
        <v>0</v>
      </c>
      <c r="M22">
        <v>38</v>
      </c>
      <c r="N22">
        <f t="shared" si="10"/>
        <v>59</v>
      </c>
      <c r="O22">
        <f t="shared" si="13"/>
        <v>18</v>
      </c>
      <c r="P22">
        <f t="shared" si="14"/>
        <v>50</v>
      </c>
      <c r="Q22">
        <f t="shared" si="15"/>
        <v>32</v>
      </c>
      <c r="R22">
        <f t="shared" si="1"/>
        <v>41</v>
      </c>
      <c r="S22">
        <f t="shared" si="2"/>
        <v>18</v>
      </c>
      <c r="T22">
        <f t="shared" si="3"/>
        <v>77</v>
      </c>
      <c r="U22">
        <f t="shared" si="4"/>
        <v>82</v>
      </c>
      <c r="V22">
        <f t="shared" si="5"/>
        <v>9</v>
      </c>
      <c r="W22">
        <f t="shared" si="6"/>
        <v>-14</v>
      </c>
      <c r="X22">
        <f t="shared" si="7"/>
        <v>1</v>
      </c>
      <c r="Y22">
        <f t="shared" si="8"/>
        <v>0</v>
      </c>
      <c r="Z22" t="b">
        <f t="shared" si="9"/>
        <v>1</v>
      </c>
    </row>
    <row r="23" spans="1:26" x14ac:dyDescent="0.2">
      <c r="A23">
        <v>44</v>
      </c>
      <c r="B23">
        <v>6</v>
      </c>
      <c r="C23">
        <v>1.8</v>
      </c>
      <c r="D23">
        <v>5.0999999999999996</v>
      </c>
      <c r="E23">
        <v>3.2</v>
      </c>
      <c r="F23">
        <v>4.2</v>
      </c>
      <c r="G23">
        <v>1.9</v>
      </c>
      <c r="H23">
        <v>7.8</v>
      </c>
      <c r="I23">
        <v>8.3000000000000007</v>
      </c>
      <c r="J23">
        <v>89</v>
      </c>
      <c r="K23">
        <v>1</v>
      </c>
      <c r="M23">
        <v>44</v>
      </c>
      <c r="N23">
        <f t="shared" si="10"/>
        <v>60</v>
      </c>
      <c r="O23">
        <f t="shared" si="13"/>
        <v>18</v>
      </c>
      <c r="P23">
        <f t="shared" si="14"/>
        <v>51</v>
      </c>
      <c r="Q23">
        <f t="shared" si="15"/>
        <v>32</v>
      </c>
      <c r="R23">
        <f t="shared" si="1"/>
        <v>42</v>
      </c>
      <c r="S23">
        <f t="shared" si="2"/>
        <v>19</v>
      </c>
      <c r="T23">
        <f t="shared" si="3"/>
        <v>78</v>
      </c>
      <c r="U23">
        <f t="shared" si="4"/>
        <v>83</v>
      </c>
      <c r="V23">
        <f t="shared" si="5"/>
        <v>9</v>
      </c>
      <c r="W23">
        <f t="shared" si="6"/>
        <v>-14</v>
      </c>
      <c r="X23">
        <f t="shared" si="7"/>
        <v>1</v>
      </c>
      <c r="Y23">
        <f t="shared" si="8"/>
        <v>0</v>
      </c>
      <c r="Z23" t="b">
        <f t="shared" si="9"/>
        <v>1</v>
      </c>
    </row>
    <row r="24" spans="1:26" x14ac:dyDescent="0.2">
      <c r="A24">
        <v>31</v>
      </c>
      <c r="B24">
        <v>6.5</v>
      </c>
      <c r="C24">
        <v>5.4</v>
      </c>
      <c r="D24">
        <v>6.1</v>
      </c>
      <c r="E24">
        <v>6</v>
      </c>
      <c r="F24">
        <v>1.1000000000000001</v>
      </c>
      <c r="G24">
        <v>0.1</v>
      </c>
      <c r="H24">
        <v>11.9</v>
      </c>
      <c r="I24">
        <v>12.1</v>
      </c>
      <c r="J24">
        <v>34</v>
      </c>
      <c r="K24">
        <v>0</v>
      </c>
      <c r="M24">
        <v>31</v>
      </c>
      <c r="N24" s="1">
        <f t="shared" si="10"/>
        <v>65</v>
      </c>
      <c r="O24" s="1">
        <f t="shared" si="13"/>
        <v>54</v>
      </c>
      <c r="P24" s="1">
        <f t="shared" si="14"/>
        <v>61</v>
      </c>
      <c r="Q24" s="1">
        <f t="shared" si="15"/>
        <v>60</v>
      </c>
      <c r="R24" s="1">
        <f t="shared" si="1"/>
        <v>11</v>
      </c>
      <c r="S24" s="1">
        <f t="shared" si="2"/>
        <v>1</v>
      </c>
      <c r="T24" s="1">
        <f t="shared" si="3"/>
        <v>119</v>
      </c>
      <c r="U24" s="1">
        <f t="shared" si="4"/>
        <v>121</v>
      </c>
      <c r="V24" s="1">
        <f t="shared" si="5"/>
        <v>4</v>
      </c>
      <c r="W24" s="1">
        <f t="shared" si="6"/>
        <v>-6</v>
      </c>
      <c r="X24" s="1">
        <f t="shared" si="7"/>
        <v>1</v>
      </c>
      <c r="Y24" s="1">
        <f t="shared" si="8"/>
        <v>0</v>
      </c>
      <c r="Z24" s="1" t="b">
        <f t="shared" si="9"/>
        <v>1</v>
      </c>
    </row>
    <row r="25" spans="1:26" x14ac:dyDescent="0.2">
      <c r="A25">
        <v>79</v>
      </c>
      <c r="B25">
        <v>6.6</v>
      </c>
      <c r="C25">
        <v>5.5</v>
      </c>
      <c r="D25">
        <v>6.2</v>
      </c>
      <c r="E25">
        <v>6.1</v>
      </c>
      <c r="F25">
        <v>1.1000000000000001</v>
      </c>
      <c r="G25">
        <v>0.1</v>
      </c>
      <c r="H25">
        <v>12.1</v>
      </c>
      <c r="I25">
        <v>12.3</v>
      </c>
      <c r="J25">
        <v>28</v>
      </c>
      <c r="K25">
        <v>1</v>
      </c>
      <c r="M25">
        <v>79</v>
      </c>
      <c r="N25" s="1">
        <f t="shared" si="10"/>
        <v>66</v>
      </c>
      <c r="O25" s="1">
        <f t="shared" si="13"/>
        <v>55</v>
      </c>
      <c r="P25" s="1">
        <f t="shared" si="14"/>
        <v>62</v>
      </c>
      <c r="Q25" s="1">
        <f t="shared" si="15"/>
        <v>61</v>
      </c>
      <c r="R25" s="1">
        <f t="shared" si="1"/>
        <v>11</v>
      </c>
      <c r="S25" s="1">
        <f t="shared" si="2"/>
        <v>1</v>
      </c>
      <c r="T25" s="1">
        <f t="shared" si="3"/>
        <v>121</v>
      </c>
      <c r="U25" s="1">
        <f t="shared" si="4"/>
        <v>123</v>
      </c>
      <c r="V25" s="1">
        <f t="shared" si="5"/>
        <v>4</v>
      </c>
      <c r="W25" s="1">
        <f t="shared" si="6"/>
        <v>-6</v>
      </c>
      <c r="X25" s="1">
        <f t="shared" si="7"/>
        <v>1</v>
      </c>
      <c r="Y25" s="1">
        <f t="shared" si="8"/>
        <v>0</v>
      </c>
      <c r="Z25" s="1" t="b">
        <f t="shared" si="9"/>
        <v>1</v>
      </c>
    </row>
    <row r="26" spans="1:26" x14ac:dyDescent="0.2">
      <c r="A26">
        <v>27</v>
      </c>
      <c r="B26">
        <v>6.8</v>
      </c>
      <c r="C26">
        <v>6.1</v>
      </c>
      <c r="D26">
        <v>6.6</v>
      </c>
      <c r="E26">
        <v>6.2</v>
      </c>
      <c r="F26">
        <v>0.7</v>
      </c>
      <c r="G26">
        <v>0.4</v>
      </c>
      <c r="H26">
        <v>12.9</v>
      </c>
      <c r="I26">
        <v>12.8</v>
      </c>
      <c r="J26">
        <v>27</v>
      </c>
      <c r="K26">
        <v>0</v>
      </c>
      <c r="M26">
        <v>27</v>
      </c>
      <c r="N26">
        <f t="shared" si="10"/>
        <v>68</v>
      </c>
      <c r="O26">
        <f t="shared" si="13"/>
        <v>61</v>
      </c>
      <c r="P26">
        <f t="shared" si="14"/>
        <v>66</v>
      </c>
      <c r="Q26">
        <f t="shared" si="15"/>
        <v>62</v>
      </c>
      <c r="R26">
        <f t="shared" si="1"/>
        <v>7</v>
      </c>
      <c r="S26">
        <f t="shared" si="2"/>
        <v>4</v>
      </c>
      <c r="T26">
        <f t="shared" si="3"/>
        <v>129</v>
      </c>
      <c r="U26">
        <f t="shared" si="4"/>
        <v>128</v>
      </c>
      <c r="V26">
        <f t="shared" si="5"/>
        <v>2</v>
      </c>
      <c r="W26">
        <f t="shared" si="6"/>
        <v>-1</v>
      </c>
      <c r="X26">
        <f t="shared" si="7"/>
        <v>1</v>
      </c>
      <c r="Y26">
        <f t="shared" si="8"/>
        <v>0</v>
      </c>
      <c r="Z26" t="b">
        <f t="shared" si="9"/>
        <v>1</v>
      </c>
    </row>
    <row r="27" spans="1:26" x14ac:dyDescent="0.2">
      <c r="A27">
        <v>63</v>
      </c>
      <c r="B27">
        <v>6.8</v>
      </c>
      <c r="C27">
        <v>6.1</v>
      </c>
      <c r="D27">
        <v>6.6</v>
      </c>
      <c r="E27">
        <v>6.3</v>
      </c>
      <c r="F27">
        <v>0.7</v>
      </c>
      <c r="G27">
        <v>0.3</v>
      </c>
      <c r="H27">
        <v>12.9</v>
      </c>
      <c r="I27">
        <v>12.9</v>
      </c>
      <c r="J27">
        <v>33</v>
      </c>
      <c r="K27">
        <v>1</v>
      </c>
      <c r="M27">
        <v>63</v>
      </c>
      <c r="N27">
        <f t="shared" si="10"/>
        <v>68</v>
      </c>
      <c r="O27">
        <f t="shared" si="13"/>
        <v>61</v>
      </c>
      <c r="P27">
        <f t="shared" si="14"/>
        <v>66</v>
      </c>
      <c r="Q27">
        <f t="shared" si="15"/>
        <v>63</v>
      </c>
      <c r="R27">
        <f t="shared" si="1"/>
        <v>7</v>
      </c>
      <c r="S27">
        <f t="shared" si="2"/>
        <v>3</v>
      </c>
      <c r="T27">
        <f t="shared" si="3"/>
        <v>129</v>
      </c>
      <c r="U27">
        <f t="shared" si="4"/>
        <v>129</v>
      </c>
      <c r="V27">
        <f t="shared" si="5"/>
        <v>2</v>
      </c>
      <c r="W27">
        <f t="shared" si="6"/>
        <v>-2</v>
      </c>
      <c r="X27">
        <f t="shared" si="7"/>
        <v>1</v>
      </c>
      <c r="Y27">
        <f t="shared" si="8"/>
        <v>0</v>
      </c>
      <c r="Z27" t="b">
        <f t="shared" si="9"/>
        <v>1</v>
      </c>
    </row>
    <row r="28" spans="1:26" x14ac:dyDescent="0.2">
      <c r="A28">
        <v>11</v>
      </c>
      <c r="B28">
        <v>6.9</v>
      </c>
      <c r="C28">
        <v>4.2</v>
      </c>
      <c r="D28">
        <v>9.1</v>
      </c>
      <c r="E28">
        <v>1.3</v>
      </c>
      <c r="F28">
        <v>2.7</v>
      </c>
      <c r="G28">
        <v>7.8</v>
      </c>
      <c r="H28">
        <v>11.1</v>
      </c>
      <c r="I28">
        <v>10.4</v>
      </c>
      <c r="J28">
        <v>66</v>
      </c>
      <c r="K28">
        <v>0</v>
      </c>
      <c r="M28">
        <v>11</v>
      </c>
      <c r="N28">
        <f t="shared" si="10"/>
        <v>69</v>
      </c>
      <c r="O28">
        <f t="shared" si="13"/>
        <v>42</v>
      </c>
      <c r="P28">
        <f t="shared" si="14"/>
        <v>91</v>
      </c>
      <c r="Q28">
        <f t="shared" si="15"/>
        <v>13</v>
      </c>
      <c r="R28">
        <f t="shared" si="1"/>
        <v>27</v>
      </c>
      <c r="S28">
        <f t="shared" si="2"/>
        <v>78</v>
      </c>
      <c r="T28">
        <f t="shared" si="3"/>
        <v>111</v>
      </c>
      <c r="U28">
        <f t="shared" si="4"/>
        <v>104</v>
      </c>
      <c r="V28">
        <f t="shared" si="5"/>
        <v>-22</v>
      </c>
      <c r="W28">
        <f t="shared" si="6"/>
        <v>29</v>
      </c>
      <c r="X28">
        <f t="shared" si="7"/>
        <v>0</v>
      </c>
      <c r="Y28">
        <f t="shared" si="8"/>
        <v>1</v>
      </c>
      <c r="Z28" t="b">
        <f t="shared" si="9"/>
        <v>1</v>
      </c>
    </row>
    <row r="29" spans="1:26" x14ac:dyDescent="0.2">
      <c r="A29">
        <v>72</v>
      </c>
      <c r="B29">
        <v>6.9</v>
      </c>
      <c r="C29">
        <v>4.2</v>
      </c>
      <c r="D29">
        <v>9.1</v>
      </c>
      <c r="E29">
        <v>1.4</v>
      </c>
      <c r="F29">
        <v>2.7</v>
      </c>
      <c r="G29">
        <v>7.7</v>
      </c>
      <c r="H29">
        <v>11.1</v>
      </c>
      <c r="I29">
        <v>10.5</v>
      </c>
      <c r="J29">
        <v>23</v>
      </c>
      <c r="K29">
        <v>1</v>
      </c>
      <c r="M29">
        <v>72</v>
      </c>
      <c r="N29">
        <f t="shared" si="10"/>
        <v>69</v>
      </c>
      <c r="O29">
        <f t="shared" si="13"/>
        <v>42</v>
      </c>
      <c r="P29">
        <f t="shared" si="14"/>
        <v>91</v>
      </c>
      <c r="Q29">
        <f t="shared" si="15"/>
        <v>14</v>
      </c>
      <c r="R29">
        <f t="shared" si="1"/>
        <v>27</v>
      </c>
      <c r="S29">
        <f t="shared" si="2"/>
        <v>77</v>
      </c>
      <c r="T29">
        <f t="shared" si="3"/>
        <v>111</v>
      </c>
      <c r="U29">
        <f t="shared" si="4"/>
        <v>105</v>
      </c>
      <c r="V29">
        <f t="shared" si="5"/>
        <v>-22</v>
      </c>
      <c r="W29">
        <f t="shared" si="6"/>
        <v>28</v>
      </c>
      <c r="X29">
        <f t="shared" si="7"/>
        <v>0</v>
      </c>
      <c r="Y29">
        <f t="shared" si="8"/>
        <v>1</v>
      </c>
      <c r="Z29" t="b">
        <f t="shared" si="9"/>
        <v>1</v>
      </c>
    </row>
    <row r="30" spans="1:26" x14ac:dyDescent="0.2">
      <c r="A30">
        <v>1</v>
      </c>
      <c r="B30">
        <v>6.9</v>
      </c>
      <c r="C30">
        <v>6</v>
      </c>
      <c r="D30">
        <v>9.5</v>
      </c>
      <c r="E30">
        <v>2.8</v>
      </c>
      <c r="F30">
        <v>0.9</v>
      </c>
      <c r="G30">
        <v>6.7</v>
      </c>
      <c r="H30">
        <v>12.9</v>
      </c>
      <c r="I30">
        <v>12.3</v>
      </c>
      <c r="J30">
        <v>10</v>
      </c>
      <c r="K30">
        <v>0</v>
      </c>
      <c r="M30">
        <v>1</v>
      </c>
      <c r="N30">
        <f t="shared" si="10"/>
        <v>69</v>
      </c>
      <c r="O30">
        <f t="shared" si="13"/>
        <v>60</v>
      </c>
      <c r="P30">
        <f t="shared" si="14"/>
        <v>95</v>
      </c>
      <c r="Q30">
        <f t="shared" si="15"/>
        <v>28</v>
      </c>
      <c r="R30">
        <f t="shared" si="1"/>
        <v>9</v>
      </c>
      <c r="S30">
        <f t="shared" si="2"/>
        <v>67</v>
      </c>
      <c r="T30">
        <f t="shared" si="3"/>
        <v>129</v>
      </c>
      <c r="U30">
        <f t="shared" si="4"/>
        <v>123</v>
      </c>
      <c r="V30">
        <f t="shared" si="5"/>
        <v>-26</v>
      </c>
      <c r="W30">
        <f t="shared" si="6"/>
        <v>32</v>
      </c>
      <c r="X30">
        <f t="shared" si="7"/>
        <v>0</v>
      </c>
      <c r="Y30">
        <f t="shared" si="8"/>
        <v>1</v>
      </c>
      <c r="Z30" t="b">
        <f t="shared" si="9"/>
        <v>1</v>
      </c>
    </row>
    <row r="31" spans="1:26" x14ac:dyDescent="0.2">
      <c r="A31">
        <v>6</v>
      </c>
      <c r="B31">
        <v>6.9</v>
      </c>
      <c r="C31">
        <v>6.7</v>
      </c>
      <c r="D31">
        <v>9.6</v>
      </c>
      <c r="E31">
        <v>1.4</v>
      </c>
      <c r="F31">
        <v>0.2</v>
      </c>
      <c r="G31">
        <v>8.1999999999999993</v>
      </c>
      <c r="H31">
        <v>13.6</v>
      </c>
      <c r="I31">
        <v>11</v>
      </c>
      <c r="J31">
        <v>44</v>
      </c>
      <c r="K31">
        <v>0</v>
      </c>
      <c r="M31">
        <v>6</v>
      </c>
      <c r="N31">
        <f t="shared" si="10"/>
        <v>69</v>
      </c>
      <c r="O31">
        <f t="shared" si="13"/>
        <v>67</v>
      </c>
      <c r="P31">
        <f t="shared" si="14"/>
        <v>96</v>
      </c>
      <c r="Q31">
        <f t="shared" si="15"/>
        <v>14</v>
      </c>
      <c r="R31">
        <f t="shared" si="1"/>
        <v>2</v>
      </c>
      <c r="S31">
        <f t="shared" si="2"/>
        <v>82</v>
      </c>
      <c r="T31">
        <f t="shared" si="3"/>
        <v>136</v>
      </c>
      <c r="U31">
        <f t="shared" si="4"/>
        <v>110</v>
      </c>
      <c r="V31">
        <f t="shared" si="5"/>
        <v>-27</v>
      </c>
      <c r="W31">
        <f t="shared" si="6"/>
        <v>53</v>
      </c>
      <c r="X31">
        <f t="shared" si="7"/>
        <v>0</v>
      </c>
      <c r="Y31">
        <f t="shared" si="8"/>
        <v>1</v>
      </c>
      <c r="Z31" t="b">
        <f t="shared" si="9"/>
        <v>1</v>
      </c>
    </row>
    <row r="32" spans="1:26" x14ac:dyDescent="0.2">
      <c r="A32">
        <v>32</v>
      </c>
      <c r="B32">
        <v>7</v>
      </c>
      <c r="C32">
        <v>2</v>
      </c>
      <c r="D32">
        <v>7.2</v>
      </c>
      <c r="E32">
        <v>1.5</v>
      </c>
      <c r="F32">
        <v>5</v>
      </c>
      <c r="G32">
        <v>5.7</v>
      </c>
      <c r="H32">
        <v>9</v>
      </c>
      <c r="I32">
        <v>8.6999999999999993</v>
      </c>
      <c r="J32">
        <v>54</v>
      </c>
      <c r="K32">
        <v>0</v>
      </c>
      <c r="M32">
        <v>32</v>
      </c>
      <c r="N32" s="1">
        <f t="shared" si="10"/>
        <v>70</v>
      </c>
      <c r="O32" s="1">
        <f t="shared" si="13"/>
        <v>20</v>
      </c>
      <c r="P32" s="1">
        <f t="shared" si="14"/>
        <v>72</v>
      </c>
      <c r="Q32" s="1">
        <f t="shared" si="15"/>
        <v>15</v>
      </c>
      <c r="R32" s="1">
        <f t="shared" si="1"/>
        <v>50</v>
      </c>
      <c r="S32" s="1">
        <f t="shared" si="2"/>
        <v>57</v>
      </c>
      <c r="T32" s="1">
        <f t="shared" si="3"/>
        <v>90</v>
      </c>
      <c r="U32" s="1">
        <f t="shared" si="4"/>
        <v>87</v>
      </c>
      <c r="V32" s="1">
        <f t="shared" si="5"/>
        <v>-2</v>
      </c>
      <c r="W32" s="1">
        <f t="shared" si="6"/>
        <v>5</v>
      </c>
      <c r="X32" s="1">
        <f t="shared" si="7"/>
        <v>0</v>
      </c>
      <c r="Y32" s="1">
        <f t="shared" si="8"/>
        <v>1</v>
      </c>
      <c r="Z32" s="1" t="b">
        <f t="shared" si="9"/>
        <v>1</v>
      </c>
    </row>
    <row r="33" spans="1:26" x14ac:dyDescent="0.2">
      <c r="A33">
        <v>75</v>
      </c>
      <c r="B33">
        <v>7</v>
      </c>
      <c r="C33">
        <v>2.1</v>
      </c>
      <c r="D33">
        <v>7.3</v>
      </c>
      <c r="E33">
        <v>1.6</v>
      </c>
      <c r="F33">
        <v>4.9000000000000004</v>
      </c>
      <c r="G33">
        <v>5.7</v>
      </c>
      <c r="H33">
        <v>9.1</v>
      </c>
      <c r="I33">
        <v>8.9</v>
      </c>
      <c r="J33">
        <v>56</v>
      </c>
      <c r="K33">
        <v>1</v>
      </c>
      <c r="M33">
        <v>75</v>
      </c>
      <c r="N33" s="1">
        <f t="shared" si="10"/>
        <v>70</v>
      </c>
      <c r="O33" s="1">
        <f t="shared" si="13"/>
        <v>21</v>
      </c>
      <c r="P33" s="1">
        <f t="shared" si="14"/>
        <v>73</v>
      </c>
      <c r="Q33" s="1">
        <f t="shared" si="15"/>
        <v>16</v>
      </c>
      <c r="R33" s="1">
        <f t="shared" si="1"/>
        <v>49</v>
      </c>
      <c r="S33" s="1">
        <f t="shared" si="2"/>
        <v>57</v>
      </c>
      <c r="T33" s="1">
        <f t="shared" si="3"/>
        <v>91</v>
      </c>
      <c r="U33" s="1">
        <f t="shared" si="4"/>
        <v>89</v>
      </c>
      <c r="V33" s="1">
        <f t="shared" si="5"/>
        <v>-3</v>
      </c>
      <c r="W33" s="1">
        <f t="shared" si="6"/>
        <v>5</v>
      </c>
      <c r="X33" s="1">
        <f t="shared" si="7"/>
        <v>0</v>
      </c>
      <c r="Y33" s="1">
        <f t="shared" si="8"/>
        <v>1</v>
      </c>
      <c r="Z33" s="1" t="b">
        <f t="shared" si="9"/>
        <v>1</v>
      </c>
    </row>
    <row r="34" spans="1:26" x14ac:dyDescent="0.2">
      <c r="A34">
        <v>46</v>
      </c>
      <c r="B34">
        <v>7</v>
      </c>
      <c r="C34">
        <v>6</v>
      </c>
      <c r="D34">
        <v>9.5</v>
      </c>
      <c r="E34">
        <v>2.9</v>
      </c>
      <c r="F34">
        <v>1</v>
      </c>
      <c r="G34">
        <v>6.6</v>
      </c>
      <c r="H34">
        <v>13</v>
      </c>
      <c r="I34">
        <v>12.4</v>
      </c>
      <c r="J34">
        <v>48</v>
      </c>
      <c r="K34">
        <v>1</v>
      </c>
      <c r="M34">
        <v>46</v>
      </c>
      <c r="N34">
        <f t="shared" si="10"/>
        <v>70</v>
      </c>
      <c r="O34">
        <f t="shared" si="13"/>
        <v>60</v>
      </c>
      <c r="P34">
        <f t="shared" si="14"/>
        <v>95</v>
      </c>
      <c r="Q34">
        <f t="shared" si="15"/>
        <v>29</v>
      </c>
      <c r="R34">
        <f t="shared" ref="R34:R65" si="16">N34-O34</f>
        <v>10</v>
      </c>
      <c r="S34">
        <f t="shared" ref="S34:S65" si="17">P34-Q34</f>
        <v>66</v>
      </c>
      <c r="T34">
        <f t="shared" ref="T34:T65" si="18">N34+O34</f>
        <v>130</v>
      </c>
      <c r="U34">
        <f t="shared" ref="U34:U65" si="19">P34+Q34</f>
        <v>124</v>
      </c>
      <c r="V34">
        <f t="shared" ref="V34:V65" si="20">N34-P34</f>
        <v>-25</v>
      </c>
      <c r="W34">
        <f t="shared" ref="W34:W65" si="21">O34-Q34</f>
        <v>31</v>
      </c>
      <c r="X34">
        <f t="shared" ref="X34:X65" si="22">IF(AND(V34&gt;0,W34&lt;0),1,0)</f>
        <v>0</v>
      </c>
      <c r="Y34">
        <f t="shared" ref="Y34:Y65" si="23">IF(AND(V34&lt;0,W34&gt;0),1,0)</f>
        <v>1</v>
      </c>
      <c r="Z34" t="b">
        <f t="shared" ref="Z34:Z65" si="24">(X34+Y34)&gt;0</f>
        <v>1</v>
      </c>
    </row>
    <row r="35" spans="1:26" x14ac:dyDescent="0.2">
      <c r="A35">
        <v>15</v>
      </c>
      <c r="B35">
        <v>7</v>
      </c>
      <c r="C35">
        <v>6.4</v>
      </c>
      <c r="D35">
        <v>8.8000000000000007</v>
      </c>
      <c r="E35">
        <v>0.7</v>
      </c>
      <c r="F35">
        <v>0.6</v>
      </c>
      <c r="G35">
        <v>8.1</v>
      </c>
      <c r="H35">
        <v>13.4</v>
      </c>
      <c r="I35">
        <v>9.5</v>
      </c>
      <c r="J35">
        <v>43</v>
      </c>
      <c r="K35">
        <v>0</v>
      </c>
      <c r="M35">
        <v>15</v>
      </c>
      <c r="N35">
        <f t="shared" si="10"/>
        <v>70</v>
      </c>
      <c r="O35">
        <f t="shared" si="13"/>
        <v>64</v>
      </c>
      <c r="P35">
        <f t="shared" si="14"/>
        <v>88</v>
      </c>
      <c r="Q35">
        <f t="shared" si="15"/>
        <v>7</v>
      </c>
      <c r="R35">
        <f t="shared" si="16"/>
        <v>6</v>
      </c>
      <c r="S35">
        <f t="shared" si="17"/>
        <v>81</v>
      </c>
      <c r="T35">
        <f t="shared" si="18"/>
        <v>134</v>
      </c>
      <c r="U35">
        <f t="shared" si="19"/>
        <v>95</v>
      </c>
      <c r="V35">
        <f t="shared" si="20"/>
        <v>-18</v>
      </c>
      <c r="W35">
        <f t="shared" si="21"/>
        <v>57</v>
      </c>
      <c r="X35">
        <f t="shared" si="22"/>
        <v>0</v>
      </c>
      <c r="Y35">
        <f t="shared" si="23"/>
        <v>1</v>
      </c>
      <c r="Z35" t="b">
        <f t="shared" si="24"/>
        <v>1</v>
      </c>
    </row>
    <row r="36" spans="1:26" x14ac:dyDescent="0.2">
      <c r="A36">
        <v>47</v>
      </c>
      <c r="B36">
        <v>7</v>
      </c>
      <c r="C36">
        <v>6.7</v>
      </c>
      <c r="D36">
        <v>9.6</v>
      </c>
      <c r="E36">
        <v>1.5</v>
      </c>
      <c r="F36">
        <v>0.3</v>
      </c>
      <c r="G36">
        <v>8.1</v>
      </c>
      <c r="H36">
        <v>13.7</v>
      </c>
      <c r="I36">
        <v>11.1</v>
      </c>
      <c r="J36">
        <v>71</v>
      </c>
      <c r="K36">
        <v>1</v>
      </c>
      <c r="M36">
        <v>47</v>
      </c>
      <c r="N36">
        <f t="shared" ref="N36:N67" si="25">B36*10</f>
        <v>70</v>
      </c>
      <c r="O36">
        <f t="shared" si="13"/>
        <v>67</v>
      </c>
      <c r="P36">
        <f t="shared" si="14"/>
        <v>96</v>
      </c>
      <c r="Q36">
        <f t="shared" si="15"/>
        <v>15</v>
      </c>
      <c r="R36">
        <f t="shared" si="16"/>
        <v>3</v>
      </c>
      <c r="S36">
        <f t="shared" si="17"/>
        <v>81</v>
      </c>
      <c r="T36">
        <f t="shared" si="18"/>
        <v>137</v>
      </c>
      <c r="U36">
        <f t="shared" si="19"/>
        <v>111</v>
      </c>
      <c r="V36">
        <f t="shared" si="20"/>
        <v>-26</v>
      </c>
      <c r="W36">
        <f t="shared" si="21"/>
        <v>52</v>
      </c>
      <c r="X36">
        <f t="shared" si="22"/>
        <v>0</v>
      </c>
      <c r="Y36">
        <f t="shared" si="23"/>
        <v>1</v>
      </c>
      <c r="Z36" t="b">
        <f t="shared" si="24"/>
        <v>1</v>
      </c>
    </row>
    <row r="37" spans="1:26" x14ac:dyDescent="0.2">
      <c r="A37">
        <v>43</v>
      </c>
      <c r="B37">
        <v>7.1</v>
      </c>
      <c r="C37">
        <v>6.4</v>
      </c>
      <c r="D37">
        <v>8.9</v>
      </c>
      <c r="E37">
        <v>0.8</v>
      </c>
      <c r="F37">
        <v>0.7</v>
      </c>
      <c r="G37">
        <v>8.1</v>
      </c>
      <c r="H37">
        <v>13.5</v>
      </c>
      <c r="I37">
        <v>9.6999999999999993</v>
      </c>
      <c r="J37">
        <v>41</v>
      </c>
      <c r="K37">
        <v>1</v>
      </c>
      <c r="M37">
        <v>43</v>
      </c>
      <c r="N37">
        <f t="shared" si="25"/>
        <v>71</v>
      </c>
      <c r="O37">
        <f t="shared" si="13"/>
        <v>64</v>
      </c>
      <c r="P37">
        <f t="shared" si="14"/>
        <v>89</v>
      </c>
      <c r="Q37">
        <f t="shared" si="15"/>
        <v>8</v>
      </c>
      <c r="R37">
        <f t="shared" si="16"/>
        <v>7</v>
      </c>
      <c r="S37">
        <f t="shared" si="17"/>
        <v>81</v>
      </c>
      <c r="T37">
        <f t="shared" si="18"/>
        <v>135</v>
      </c>
      <c r="U37">
        <f t="shared" si="19"/>
        <v>97</v>
      </c>
      <c r="V37">
        <f t="shared" si="20"/>
        <v>-18</v>
      </c>
      <c r="W37">
        <f t="shared" si="21"/>
        <v>56</v>
      </c>
      <c r="X37">
        <f t="shared" si="22"/>
        <v>0</v>
      </c>
      <c r="Y37">
        <f t="shared" si="23"/>
        <v>1</v>
      </c>
      <c r="Z37" t="b">
        <f t="shared" si="24"/>
        <v>1</v>
      </c>
    </row>
    <row r="38" spans="1:26" x14ac:dyDescent="0.2">
      <c r="A38">
        <v>28</v>
      </c>
      <c r="B38">
        <v>7.9</v>
      </c>
      <c r="C38">
        <v>0.1</v>
      </c>
      <c r="D38">
        <v>7.7</v>
      </c>
      <c r="E38">
        <v>0.2</v>
      </c>
      <c r="F38">
        <v>7.8</v>
      </c>
      <c r="G38">
        <v>7.5</v>
      </c>
      <c r="H38">
        <v>8</v>
      </c>
      <c r="I38">
        <v>7.9</v>
      </c>
      <c r="J38">
        <v>63</v>
      </c>
      <c r="K38">
        <v>0</v>
      </c>
      <c r="M38">
        <v>28</v>
      </c>
      <c r="N38" s="1">
        <f t="shared" si="25"/>
        <v>79</v>
      </c>
      <c r="O38" s="1">
        <f t="shared" si="13"/>
        <v>1</v>
      </c>
      <c r="P38" s="1">
        <f t="shared" si="14"/>
        <v>77</v>
      </c>
      <c r="Q38" s="1">
        <f t="shared" si="15"/>
        <v>2</v>
      </c>
      <c r="R38" s="1">
        <f t="shared" si="16"/>
        <v>78</v>
      </c>
      <c r="S38" s="1">
        <f t="shared" si="17"/>
        <v>75</v>
      </c>
      <c r="T38" s="1">
        <f t="shared" si="18"/>
        <v>80</v>
      </c>
      <c r="U38" s="1">
        <f t="shared" si="19"/>
        <v>79</v>
      </c>
      <c r="V38" s="1">
        <f t="shared" si="20"/>
        <v>2</v>
      </c>
      <c r="W38" s="1">
        <f t="shared" si="21"/>
        <v>-1</v>
      </c>
      <c r="X38" s="1">
        <f t="shared" si="22"/>
        <v>1</v>
      </c>
      <c r="Y38" s="1">
        <f t="shared" si="23"/>
        <v>0</v>
      </c>
      <c r="Z38" s="1" t="b">
        <f t="shared" si="24"/>
        <v>1</v>
      </c>
    </row>
    <row r="39" spans="1:26" x14ac:dyDescent="0.2">
      <c r="A39">
        <v>52</v>
      </c>
      <c r="B39">
        <v>7.9</v>
      </c>
      <c r="C39">
        <v>0.1</v>
      </c>
      <c r="D39">
        <v>7.7</v>
      </c>
      <c r="E39">
        <v>0.2</v>
      </c>
      <c r="F39">
        <v>7.8</v>
      </c>
      <c r="G39">
        <v>7.5</v>
      </c>
      <c r="H39">
        <v>8</v>
      </c>
      <c r="I39">
        <v>7.9</v>
      </c>
      <c r="J39">
        <v>18</v>
      </c>
      <c r="K39">
        <v>1</v>
      </c>
      <c r="M39">
        <v>52</v>
      </c>
      <c r="N39" s="1">
        <f t="shared" si="25"/>
        <v>79</v>
      </c>
      <c r="O39" s="1">
        <f t="shared" si="13"/>
        <v>1</v>
      </c>
      <c r="P39" s="1">
        <v>78</v>
      </c>
      <c r="Q39" s="1">
        <f t="shared" si="15"/>
        <v>2</v>
      </c>
      <c r="R39" s="1">
        <f t="shared" si="16"/>
        <v>78</v>
      </c>
      <c r="S39" s="1">
        <f t="shared" si="17"/>
        <v>76</v>
      </c>
      <c r="T39" s="1">
        <f t="shared" si="18"/>
        <v>80</v>
      </c>
      <c r="U39" s="1">
        <f t="shared" si="19"/>
        <v>80</v>
      </c>
      <c r="V39" s="1">
        <f t="shared" si="20"/>
        <v>1</v>
      </c>
      <c r="W39" s="1">
        <f t="shared" si="21"/>
        <v>-1</v>
      </c>
      <c r="X39" s="1">
        <f t="shared" si="22"/>
        <v>1</v>
      </c>
      <c r="Y39" s="1">
        <f t="shared" si="23"/>
        <v>0</v>
      </c>
      <c r="Z39" s="1" t="b">
        <f t="shared" si="24"/>
        <v>1</v>
      </c>
    </row>
    <row r="40" spans="1:26" x14ac:dyDescent="0.2">
      <c r="A40">
        <v>25</v>
      </c>
      <c r="B40">
        <v>7.9</v>
      </c>
      <c r="C40">
        <v>0.3</v>
      </c>
      <c r="D40">
        <v>5.9</v>
      </c>
      <c r="E40">
        <v>5.7</v>
      </c>
      <c r="F40">
        <v>7.6</v>
      </c>
      <c r="G40">
        <v>0.2</v>
      </c>
      <c r="H40">
        <v>8.1999999999999993</v>
      </c>
      <c r="I40">
        <v>11.6</v>
      </c>
      <c r="J40">
        <v>88</v>
      </c>
      <c r="K40">
        <v>0</v>
      </c>
      <c r="M40">
        <v>25</v>
      </c>
      <c r="N40">
        <f t="shared" si="25"/>
        <v>79</v>
      </c>
      <c r="O40">
        <f t="shared" si="13"/>
        <v>3</v>
      </c>
      <c r="P40">
        <v>58</v>
      </c>
      <c r="Q40">
        <f t="shared" si="15"/>
        <v>57</v>
      </c>
      <c r="R40">
        <f t="shared" si="16"/>
        <v>76</v>
      </c>
      <c r="S40">
        <f t="shared" si="17"/>
        <v>1</v>
      </c>
      <c r="T40">
        <f t="shared" si="18"/>
        <v>82</v>
      </c>
      <c r="U40">
        <f t="shared" si="19"/>
        <v>115</v>
      </c>
      <c r="V40">
        <f t="shared" si="20"/>
        <v>21</v>
      </c>
      <c r="W40">
        <f t="shared" si="21"/>
        <v>-54</v>
      </c>
      <c r="X40">
        <f t="shared" si="22"/>
        <v>1</v>
      </c>
      <c r="Y40">
        <f t="shared" si="23"/>
        <v>0</v>
      </c>
      <c r="Z40" t="b">
        <f t="shared" si="24"/>
        <v>1</v>
      </c>
    </row>
    <row r="41" spans="1:26" x14ac:dyDescent="0.2">
      <c r="A41">
        <v>80</v>
      </c>
      <c r="B41">
        <v>7.9</v>
      </c>
      <c r="C41">
        <v>0.3</v>
      </c>
      <c r="D41">
        <v>5.9</v>
      </c>
      <c r="E41">
        <v>5.7</v>
      </c>
      <c r="F41">
        <v>7.6</v>
      </c>
      <c r="G41">
        <v>0.2</v>
      </c>
      <c r="H41">
        <v>8.1999999999999993</v>
      </c>
      <c r="I41">
        <v>11.6</v>
      </c>
      <c r="J41">
        <v>80</v>
      </c>
      <c r="K41">
        <v>1</v>
      </c>
      <c r="M41">
        <v>80</v>
      </c>
      <c r="N41">
        <f t="shared" si="25"/>
        <v>79</v>
      </c>
      <c r="O41">
        <f t="shared" si="13"/>
        <v>3</v>
      </c>
      <c r="P41">
        <f t="shared" ref="P41:P78" si="26">D41*10</f>
        <v>59</v>
      </c>
      <c r="Q41">
        <f t="shared" si="15"/>
        <v>57</v>
      </c>
      <c r="R41">
        <f t="shared" si="16"/>
        <v>76</v>
      </c>
      <c r="S41">
        <f t="shared" si="17"/>
        <v>2</v>
      </c>
      <c r="T41">
        <f t="shared" si="18"/>
        <v>82</v>
      </c>
      <c r="U41">
        <f t="shared" si="19"/>
        <v>116</v>
      </c>
      <c r="V41">
        <f t="shared" si="20"/>
        <v>20</v>
      </c>
      <c r="W41">
        <f t="shared" si="21"/>
        <v>-54</v>
      </c>
      <c r="X41">
        <f t="shared" si="22"/>
        <v>1</v>
      </c>
      <c r="Y41">
        <f t="shared" si="23"/>
        <v>0</v>
      </c>
      <c r="Z41" t="b">
        <f t="shared" si="24"/>
        <v>1</v>
      </c>
    </row>
    <row r="42" spans="1:26" x14ac:dyDescent="0.2">
      <c r="A42">
        <v>34</v>
      </c>
      <c r="B42">
        <v>7.9</v>
      </c>
      <c r="C42">
        <v>3.1</v>
      </c>
      <c r="D42">
        <v>8.8000000000000007</v>
      </c>
      <c r="E42">
        <v>2.1</v>
      </c>
      <c r="F42">
        <v>4.8</v>
      </c>
      <c r="G42">
        <v>6.7</v>
      </c>
      <c r="H42">
        <v>11</v>
      </c>
      <c r="I42">
        <v>10.9</v>
      </c>
      <c r="J42">
        <v>30</v>
      </c>
      <c r="K42">
        <v>0</v>
      </c>
      <c r="M42">
        <v>34</v>
      </c>
      <c r="N42">
        <f t="shared" si="25"/>
        <v>79</v>
      </c>
      <c r="O42">
        <f t="shared" si="13"/>
        <v>31</v>
      </c>
      <c r="P42">
        <f t="shared" si="26"/>
        <v>88</v>
      </c>
      <c r="Q42">
        <f t="shared" si="15"/>
        <v>21</v>
      </c>
      <c r="R42">
        <f t="shared" si="16"/>
        <v>48</v>
      </c>
      <c r="S42">
        <f t="shared" si="17"/>
        <v>67</v>
      </c>
      <c r="T42">
        <f t="shared" si="18"/>
        <v>110</v>
      </c>
      <c r="U42">
        <f t="shared" si="19"/>
        <v>109</v>
      </c>
      <c r="V42">
        <f t="shared" si="20"/>
        <v>-9</v>
      </c>
      <c r="W42">
        <f t="shared" si="21"/>
        <v>10</v>
      </c>
      <c r="X42">
        <f t="shared" si="22"/>
        <v>0</v>
      </c>
      <c r="Y42">
        <f t="shared" si="23"/>
        <v>1</v>
      </c>
      <c r="Z42" t="b">
        <f t="shared" si="24"/>
        <v>1</v>
      </c>
    </row>
    <row r="43" spans="1:26" x14ac:dyDescent="0.2">
      <c r="A43">
        <v>24</v>
      </c>
      <c r="B43">
        <v>7.9</v>
      </c>
      <c r="C43">
        <v>6</v>
      </c>
      <c r="D43">
        <v>8.6999999999999993</v>
      </c>
      <c r="E43">
        <v>5.0999999999999996</v>
      </c>
      <c r="F43">
        <v>1.9</v>
      </c>
      <c r="G43">
        <v>3.6</v>
      </c>
      <c r="H43">
        <v>13.9</v>
      </c>
      <c r="I43">
        <v>13.8</v>
      </c>
      <c r="J43">
        <v>87</v>
      </c>
      <c r="K43">
        <v>0</v>
      </c>
      <c r="M43">
        <v>24</v>
      </c>
      <c r="N43">
        <f t="shared" si="25"/>
        <v>79</v>
      </c>
      <c r="O43">
        <f t="shared" si="13"/>
        <v>60</v>
      </c>
      <c r="P43">
        <f t="shared" si="26"/>
        <v>87</v>
      </c>
      <c r="Q43">
        <f t="shared" si="15"/>
        <v>51</v>
      </c>
      <c r="R43">
        <f t="shared" si="16"/>
        <v>19</v>
      </c>
      <c r="S43">
        <f t="shared" si="17"/>
        <v>36</v>
      </c>
      <c r="T43">
        <f t="shared" si="18"/>
        <v>139</v>
      </c>
      <c r="U43">
        <f t="shared" si="19"/>
        <v>138</v>
      </c>
      <c r="V43">
        <f t="shared" si="20"/>
        <v>-8</v>
      </c>
      <c r="W43">
        <f t="shared" si="21"/>
        <v>9</v>
      </c>
      <c r="X43">
        <f t="shared" si="22"/>
        <v>0</v>
      </c>
      <c r="Y43">
        <f t="shared" si="23"/>
        <v>1</v>
      </c>
      <c r="Z43" t="b">
        <f t="shared" si="24"/>
        <v>1</v>
      </c>
    </row>
    <row r="44" spans="1:26" x14ac:dyDescent="0.2">
      <c r="A44">
        <v>71</v>
      </c>
      <c r="B44">
        <v>8</v>
      </c>
      <c r="C44">
        <v>3.2</v>
      </c>
      <c r="D44">
        <v>8.8000000000000007</v>
      </c>
      <c r="E44">
        <v>2.1</v>
      </c>
      <c r="F44">
        <v>4.8</v>
      </c>
      <c r="G44">
        <v>6.7</v>
      </c>
      <c r="H44">
        <v>11.2</v>
      </c>
      <c r="I44">
        <v>10.9</v>
      </c>
      <c r="J44">
        <v>17</v>
      </c>
      <c r="K44">
        <v>1</v>
      </c>
      <c r="M44">
        <v>71</v>
      </c>
      <c r="N44">
        <f t="shared" si="25"/>
        <v>80</v>
      </c>
      <c r="O44">
        <f t="shared" si="13"/>
        <v>32</v>
      </c>
      <c r="P44">
        <f t="shared" si="26"/>
        <v>88</v>
      </c>
      <c r="Q44">
        <f t="shared" si="15"/>
        <v>21</v>
      </c>
      <c r="R44">
        <f t="shared" si="16"/>
        <v>48</v>
      </c>
      <c r="S44">
        <f t="shared" si="17"/>
        <v>67</v>
      </c>
      <c r="T44">
        <f t="shared" si="18"/>
        <v>112</v>
      </c>
      <c r="U44">
        <f t="shared" si="19"/>
        <v>109</v>
      </c>
      <c r="V44">
        <f t="shared" si="20"/>
        <v>-8</v>
      </c>
      <c r="W44">
        <f t="shared" si="21"/>
        <v>11</v>
      </c>
      <c r="X44">
        <f t="shared" si="22"/>
        <v>0</v>
      </c>
      <c r="Y44">
        <f t="shared" si="23"/>
        <v>1</v>
      </c>
      <c r="Z44" t="b">
        <f t="shared" si="24"/>
        <v>1</v>
      </c>
    </row>
    <row r="45" spans="1:26" x14ac:dyDescent="0.2">
      <c r="A45">
        <v>29</v>
      </c>
      <c r="B45">
        <v>8</v>
      </c>
      <c r="C45">
        <v>4.3</v>
      </c>
      <c r="D45">
        <v>8.1999999999999993</v>
      </c>
      <c r="E45">
        <v>4.2</v>
      </c>
      <c r="F45">
        <v>3.7</v>
      </c>
      <c r="G45">
        <v>4</v>
      </c>
      <c r="H45">
        <v>12.3</v>
      </c>
      <c r="I45">
        <v>12.4</v>
      </c>
      <c r="J45">
        <v>29</v>
      </c>
      <c r="K45">
        <v>0</v>
      </c>
      <c r="M45">
        <v>29</v>
      </c>
      <c r="N45" s="1">
        <f t="shared" si="25"/>
        <v>80</v>
      </c>
      <c r="O45" s="1">
        <v>42</v>
      </c>
      <c r="P45" s="1">
        <f t="shared" si="26"/>
        <v>82</v>
      </c>
      <c r="Q45" s="1">
        <f t="shared" si="15"/>
        <v>42</v>
      </c>
      <c r="R45" s="1">
        <f t="shared" si="16"/>
        <v>38</v>
      </c>
      <c r="S45" s="1">
        <f t="shared" si="17"/>
        <v>40</v>
      </c>
      <c r="T45" s="1">
        <f t="shared" si="18"/>
        <v>122</v>
      </c>
      <c r="U45" s="1">
        <f t="shared" si="19"/>
        <v>124</v>
      </c>
      <c r="V45" s="1">
        <f t="shared" si="20"/>
        <v>-2</v>
      </c>
      <c r="W45" s="1">
        <f t="shared" si="21"/>
        <v>0</v>
      </c>
      <c r="X45" s="1">
        <f t="shared" si="22"/>
        <v>0</v>
      </c>
      <c r="Y45" s="1">
        <f t="shared" si="23"/>
        <v>0</v>
      </c>
      <c r="Z45" s="1" t="b">
        <f t="shared" si="24"/>
        <v>0</v>
      </c>
    </row>
    <row r="46" spans="1:26" x14ac:dyDescent="0.2">
      <c r="A46">
        <v>51</v>
      </c>
      <c r="B46">
        <v>8</v>
      </c>
      <c r="C46">
        <v>4.3</v>
      </c>
      <c r="D46">
        <v>8.3000000000000007</v>
      </c>
      <c r="E46">
        <v>4.3</v>
      </c>
      <c r="F46">
        <v>3.7</v>
      </c>
      <c r="G46">
        <v>4</v>
      </c>
      <c r="H46">
        <v>12.3</v>
      </c>
      <c r="I46">
        <v>12.6</v>
      </c>
      <c r="J46">
        <v>85</v>
      </c>
      <c r="K46">
        <v>1</v>
      </c>
      <c r="M46">
        <v>51</v>
      </c>
      <c r="N46" s="1">
        <f t="shared" si="25"/>
        <v>80</v>
      </c>
      <c r="O46" s="1">
        <f t="shared" ref="O46:O81" si="27">C46*10</f>
        <v>43</v>
      </c>
      <c r="P46" s="1">
        <f t="shared" si="26"/>
        <v>83</v>
      </c>
      <c r="Q46" s="1">
        <f t="shared" si="15"/>
        <v>43</v>
      </c>
      <c r="R46" s="1">
        <f t="shared" si="16"/>
        <v>37</v>
      </c>
      <c r="S46" s="1">
        <f t="shared" si="17"/>
        <v>40</v>
      </c>
      <c r="T46" s="1">
        <f t="shared" si="18"/>
        <v>123</v>
      </c>
      <c r="U46" s="1">
        <f t="shared" si="19"/>
        <v>126</v>
      </c>
      <c r="V46" s="1">
        <f t="shared" si="20"/>
        <v>-3</v>
      </c>
      <c r="W46" s="1">
        <f t="shared" si="21"/>
        <v>0</v>
      </c>
      <c r="X46" s="1">
        <f t="shared" si="22"/>
        <v>0</v>
      </c>
      <c r="Y46" s="1">
        <f t="shared" si="23"/>
        <v>0</v>
      </c>
      <c r="Z46" s="1" t="b">
        <f t="shared" si="24"/>
        <v>0</v>
      </c>
    </row>
    <row r="47" spans="1:26" x14ac:dyDescent="0.2">
      <c r="A47">
        <v>61</v>
      </c>
      <c r="B47">
        <v>8</v>
      </c>
      <c r="C47">
        <v>6</v>
      </c>
      <c r="D47">
        <v>8.8000000000000007</v>
      </c>
      <c r="E47">
        <v>5.2</v>
      </c>
      <c r="F47">
        <v>2</v>
      </c>
      <c r="G47">
        <v>3.6</v>
      </c>
      <c r="H47">
        <v>14</v>
      </c>
      <c r="I47">
        <v>14</v>
      </c>
      <c r="J47">
        <v>68</v>
      </c>
      <c r="K47">
        <v>1</v>
      </c>
      <c r="M47">
        <v>61</v>
      </c>
      <c r="N47">
        <f t="shared" si="25"/>
        <v>80</v>
      </c>
      <c r="O47">
        <f t="shared" si="27"/>
        <v>60</v>
      </c>
      <c r="P47">
        <f t="shared" si="26"/>
        <v>88</v>
      </c>
      <c r="Q47">
        <f t="shared" si="15"/>
        <v>52</v>
      </c>
      <c r="R47">
        <f t="shared" si="16"/>
        <v>20</v>
      </c>
      <c r="S47">
        <f t="shared" si="17"/>
        <v>36</v>
      </c>
      <c r="T47">
        <f t="shared" si="18"/>
        <v>140</v>
      </c>
      <c r="U47">
        <f t="shared" si="19"/>
        <v>140</v>
      </c>
      <c r="V47">
        <f t="shared" si="20"/>
        <v>-8</v>
      </c>
      <c r="W47">
        <f t="shared" si="21"/>
        <v>8</v>
      </c>
      <c r="X47">
        <f t="shared" si="22"/>
        <v>0</v>
      </c>
      <c r="Y47">
        <f t="shared" si="23"/>
        <v>1</v>
      </c>
      <c r="Z47" t="b">
        <f t="shared" si="24"/>
        <v>1</v>
      </c>
    </row>
    <row r="48" spans="1:26" x14ac:dyDescent="0.2">
      <c r="A48">
        <v>7</v>
      </c>
      <c r="B48">
        <v>8.1</v>
      </c>
      <c r="C48">
        <v>4</v>
      </c>
      <c r="D48">
        <v>9.4</v>
      </c>
      <c r="E48">
        <v>2</v>
      </c>
      <c r="F48">
        <v>4.0999999999999996</v>
      </c>
      <c r="G48">
        <v>7.4</v>
      </c>
      <c r="H48">
        <v>12.1</v>
      </c>
      <c r="I48">
        <v>11.4</v>
      </c>
      <c r="J48">
        <v>36</v>
      </c>
      <c r="K48">
        <v>0</v>
      </c>
      <c r="M48">
        <v>7</v>
      </c>
      <c r="N48">
        <f t="shared" si="25"/>
        <v>81</v>
      </c>
      <c r="O48">
        <f t="shared" si="27"/>
        <v>40</v>
      </c>
      <c r="P48">
        <f t="shared" si="26"/>
        <v>94</v>
      </c>
      <c r="Q48">
        <f t="shared" si="15"/>
        <v>20</v>
      </c>
      <c r="R48">
        <f t="shared" si="16"/>
        <v>41</v>
      </c>
      <c r="S48">
        <f t="shared" si="17"/>
        <v>74</v>
      </c>
      <c r="T48">
        <f t="shared" si="18"/>
        <v>121</v>
      </c>
      <c r="U48">
        <f t="shared" si="19"/>
        <v>114</v>
      </c>
      <c r="V48">
        <f t="shared" si="20"/>
        <v>-13</v>
      </c>
      <c r="W48">
        <f t="shared" si="21"/>
        <v>20</v>
      </c>
      <c r="X48">
        <f t="shared" si="22"/>
        <v>0</v>
      </c>
      <c r="Y48">
        <f t="shared" si="23"/>
        <v>1</v>
      </c>
      <c r="Z48" t="b">
        <f t="shared" si="24"/>
        <v>1</v>
      </c>
    </row>
    <row r="49" spans="1:26" x14ac:dyDescent="0.2">
      <c r="A49">
        <v>20</v>
      </c>
      <c r="B49">
        <v>8.1999999999999993</v>
      </c>
      <c r="C49">
        <v>0.9</v>
      </c>
      <c r="D49">
        <v>8.6</v>
      </c>
      <c r="E49">
        <v>0.7</v>
      </c>
      <c r="F49">
        <v>7.3</v>
      </c>
      <c r="G49">
        <v>7.9</v>
      </c>
      <c r="H49">
        <v>9.1</v>
      </c>
      <c r="I49">
        <v>9.3000000000000007</v>
      </c>
      <c r="J49">
        <v>19</v>
      </c>
      <c r="K49">
        <v>0</v>
      </c>
      <c r="M49">
        <v>20</v>
      </c>
      <c r="N49" s="1">
        <f t="shared" si="25"/>
        <v>82</v>
      </c>
      <c r="O49" s="1">
        <f t="shared" si="27"/>
        <v>9</v>
      </c>
      <c r="P49" s="1">
        <f t="shared" si="26"/>
        <v>86</v>
      </c>
      <c r="Q49" s="1">
        <f t="shared" si="15"/>
        <v>7</v>
      </c>
      <c r="R49" s="1">
        <f t="shared" si="16"/>
        <v>73</v>
      </c>
      <c r="S49" s="1">
        <f t="shared" si="17"/>
        <v>79</v>
      </c>
      <c r="T49" s="1">
        <f t="shared" si="18"/>
        <v>91</v>
      </c>
      <c r="U49" s="1">
        <f t="shared" si="19"/>
        <v>93</v>
      </c>
      <c r="V49" s="1">
        <f t="shared" si="20"/>
        <v>-4</v>
      </c>
      <c r="W49" s="1">
        <f t="shared" si="21"/>
        <v>2</v>
      </c>
      <c r="X49" s="1">
        <f t="shared" si="22"/>
        <v>0</v>
      </c>
      <c r="Y49" s="1">
        <f t="shared" si="23"/>
        <v>1</v>
      </c>
      <c r="Z49" s="1" t="b">
        <f t="shared" si="24"/>
        <v>1</v>
      </c>
    </row>
    <row r="50" spans="1:26" x14ac:dyDescent="0.2">
      <c r="A50">
        <v>66</v>
      </c>
      <c r="B50">
        <v>8.1999999999999993</v>
      </c>
      <c r="C50">
        <v>1</v>
      </c>
      <c r="D50">
        <v>8.6</v>
      </c>
      <c r="E50">
        <v>0.7</v>
      </c>
      <c r="F50">
        <v>7.2</v>
      </c>
      <c r="G50">
        <v>7.9</v>
      </c>
      <c r="H50">
        <v>9.1999999999999993</v>
      </c>
      <c r="I50">
        <v>9.3000000000000007</v>
      </c>
      <c r="J50">
        <v>24</v>
      </c>
      <c r="K50">
        <v>1</v>
      </c>
      <c r="M50">
        <v>66</v>
      </c>
      <c r="N50" s="1">
        <f t="shared" si="25"/>
        <v>82</v>
      </c>
      <c r="O50" s="1">
        <f t="shared" si="27"/>
        <v>10</v>
      </c>
      <c r="P50" s="1">
        <f t="shared" si="26"/>
        <v>86</v>
      </c>
      <c r="Q50" s="1">
        <f t="shared" si="15"/>
        <v>7</v>
      </c>
      <c r="R50" s="1">
        <f t="shared" si="16"/>
        <v>72</v>
      </c>
      <c r="S50" s="1">
        <f t="shared" si="17"/>
        <v>79</v>
      </c>
      <c r="T50" s="1">
        <f t="shared" si="18"/>
        <v>92</v>
      </c>
      <c r="U50" s="1">
        <f t="shared" si="19"/>
        <v>93</v>
      </c>
      <c r="V50" s="1">
        <f t="shared" si="20"/>
        <v>-4</v>
      </c>
      <c r="W50" s="1">
        <f t="shared" si="21"/>
        <v>3</v>
      </c>
      <c r="X50" s="1">
        <f t="shared" si="22"/>
        <v>0</v>
      </c>
      <c r="Y50" s="1">
        <f t="shared" si="23"/>
        <v>1</v>
      </c>
      <c r="Z50" s="1" t="b">
        <f t="shared" si="24"/>
        <v>1</v>
      </c>
    </row>
    <row r="51" spans="1:26" x14ac:dyDescent="0.2">
      <c r="A51">
        <v>2</v>
      </c>
      <c r="B51">
        <v>8.1999999999999993</v>
      </c>
      <c r="C51">
        <v>2.1</v>
      </c>
      <c r="D51">
        <v>8</v>
      </c>
      <c r="E51">
        <v>2.2000000000000002</v>
      </c>
      <c r="F51">
        <v>6.1</v>
      </c>
      <c r="G51">
        <v>5.8</v>
      </c>
      <c r="H51">
        <v>10.3</v>
      </c>
      <c r="I51">
        <v>10.199999999999999</v>
      </c>
      <c r="J51">
        <v>79</v>
      </c>
      <c r="K51">
        <v>0</v>
      </c>
      <c r="M51">
        <v>2</v>
      </c>
      <c r="N51">
        <f t="shared" si="25"/>
        <v>82</v>
      </c>
      <c r="O51">
        <f t="shared" si="27"/>
        <v>21</v>
      </c>
      <c r="P51">
        <f t="shared" si="26"/>
        <v>80</v>
      </c>
      <c r="Q51">
        <f t="shared" si="15"/>
        <v>22</v>
      </c>
      <c r="R51">
        <f t="shared" si="16"/>
        <v>61</v>
      </c>
      <c r="S51">
        <f t="shared" si="17"/>
        <v>58</v>
      </c>
      <c r="T51">
        <f t="shared" si="18"/>
        <v>103</v>
      </c>
      <c r="U51">
        <f t="shared" si="19"/>
        <v>102</v>
      </c>
      <c r="V51">
        <f t="shared" si="20"/>
        <v>2</v>
      </c>
      <c r="W51">
        <f t="shared" si="21"/>
        <v>-1</v>
      </c>
      <c r="X51">
        <f t="shared" si="22"/>
        <v>1</v>
      </c>
      <c r="Y51">
        <f t="shared" si="23"/>
        <v>0</v>
      </c>
      <c r="Z51" t="b">
        <f t="shared" si="24"/>
        <v>1</v>
      </c>
    </row>
    <row r="52" spans="1:26" x14ac:dyDescent="0.2">
      <c r="A52">
        <v>76</v>
      </c>
      <c r="B52">
        <v>8.1999999999999993</v>
      </c>
      <c r="C52">
        <v>4.0999999999999996</v>
      </c>
      <c r="D52">
        <v>9.5</v>
      </c>
      <c r="E52">
        <v>2</v>
      </c>
      <c r="F52">
        <v>4.0999999999999996</v>
      </c>
      <c r="G52">
        <v>7.5</v>
      </c>
      <c r="H52">
        <v>12.3</v>
      </c>
      <c r="I52">
        <v>11.5</v>
      </c>
      <c r="J52">
        <v>81</v>
      </c>
      <c r="K52">
        <v>1</v>
      </c>
      <c r="M52">
        <v>76</v>
      </c>
      <c r="N52">
        <f t="shared" si="25"/>
        <v>82</v>
      </c>
      <c r="O52">
        <f t="shared" si="27"/>
        <v>41</v>
      </c>
      <c r="P52">
        <f t="shared" si="26"/>
        <v>95</v>
      </c>
      <c r="Q52">
        <f t="shared" si="15"/>
        <v>20</v>
      </c>
      <c r="R52">
        <f t="shared" si="16"/>
        <v>41</v>
      </c>
      <c r="S52">
        <f t="shared" si="17"/>
        <v>75</v>
      </c>
      <c r="T52">
        <f t="shared" si="18"/>
        <v>123</v>
      </c>
      <c r="U52">
        <f t="shared" si="19"/>
        <v>115</v>
      </c>
      <c r="V52">
        <f t="shared" si="20"/>
        <v>-13</v>
      </c>
      <c r="W52">
        <f t="shared" si="21"/>
        <v>21</v>
      </c>
      <c r="X52">
        <f t="shared" si="22"/>
        <v>0</v>
      </c>
      <c r="Y52">
        <f t="shared" si="23"/>
        <v>1</v>
      </c>
      <c r="Z52" t="b">
        <f t="shared" si="24"/>
        <v>1</v>
      </c>
    </row>
    <row r="53" spans="1:26" x14ac:dyDescent="0.2">
      <c r="A53">
        <v>74</v>
      </c>
      <c r="B53">
        <v>8.3000000000000007</v>
      </c>
      <c r="C53">
        <v>2.1</v>
      </c>
      <c r="D53">
        <v>8</v>
      </c>
      <c r="E53">
        <v>2.2000000000000002</v>
      </c>
      <c r="F53">
        <v>6.2</v>
      </c>
      <c r="G53">
        <v>5.8</v>
      </c>
      <c r="H53">
        <v>10.4</v>
      </c>
      <c r="I53">
        <v>10.199999999999999</v>
      </c>
      <c r="J53">
        <v>52</v>
      </c>
      <c r="K53">
        <v>1</v>
      </c>
      <c r="M53">
        <v>74</v>
      </c>
      <c r="N53">
        <f t="shared" si="25"/>
        <v>83</v>
      </c>
      <c r="O53">
        <f t="shared" si="27"/>
        <v>21</v>
      </c>
      <c r="P53">
        <f t="shared" si="26"/>
        <v>80</v>
      </c>
      <c r="Q53">
        <f t="shared" si="15"/>
        <v>22</v>
      </c>
      <c r="R53">
        <f t="shared" si="16"/>
        <v>62</v>
      </c>
      <c r="S53">
        <f t="shared" si="17"/>
        <v>58</v>
      </c>
      <c r="T53">
        <f t="shared" si="18"/>
        <v>104</v>
      </c>
      <c r="U53">
        <f t="shared" si="19"/>
        <v>102</v>
      </c>
      <c r="V53">
        <f t="shared" si="20"/>
        <v>3</v>
      </c>
      <c r="W53">
        <f t="shared" si="21"/>
        <v>-1</v>
      </c>
      <c r="X53">
        <f t="shared" si="22"/>
        <v>1</v>
      </c>
      <c r="Y53">
        <f t="shared" si="23"/>
        <v>0</v>
      </c>
      <c r="Z53" t="b">
        <f t="shared" si="24"/>
        <v>1</v>
      </c>
    </row>
    <row r="54" spans="1:26" x14ac:dyDescent="0.2">
      <c r="A54">
        <v>18</v>
      </c>
      <c r="B54">
        <v>8.3000000000000007</v>
      </c>
      <c r="C54">
        <v>5</v>
      </c>
      <c r="D54">
        <v>8.6999999999999993</v>
      </c>
      <c r="E54">
        <v>4.4000000000000004</v>
      </c>
      <c r="F54">
        <v>3.3</v>
      </c>
      <c r="G54">
        <v>4.3</v>
      </c>
      <c r="H54">
        <v>13.3</v>
      </c>
      <c r="I54">
        <v>13.1</v>
      </c>
      <c r="J54">
        <v>72</v>
      </c>
      <c r="K54">
        <v>0</v>
      </c>
      <c r="M54">
        <v>18</v>
      </c>
      <c r="N54">
        <f t="shared" si="25"/>
        <v>83</v>
      </c>
      <c r="O54">
        <f t="shared" si="27"/>
        <v>50</v>
      </c>
      <c r="P54">
        <f t="shared" si="26"/>
        <v>87</v>
      </c>
      <c r="Q54">
        <f t="shared" si="15"/>
        <v>44</v>
      </c>
      <c r="R54">
        <f t="shared" si="16"/>
        <v>33</v>
      </c>
      <c r="S54">
        <f t="shared" si="17"/>
        <v>43</v>
      </c>
      <c r="T54">
        <f t="shared" si="18"/>
        <v>133</v>
      </c>
      <c r="U54">
        <f t="shared" si="19"/>
        <v>131</v>
      </c>
      <c r="V54">
        <f t="shared" si="20"/>
        <v>-4</v>
      </c>
      <c r="W54">
        <f t="shared" si="21"/>
        <v>6</v>
      </c>
      <c r="X54">
        <f t="shared" si="22"/>
        <v>0</v>
      </c>
      <c r="Y54">
        <f t="shared" si="23"/>
        <v>1</v>
      </c>
      <c r="Z54" t="b">
        <f t="shared" si="24"/>
        <v>1</v>
      </c>
    </row>
    <row r="55" spans="1:26" x14ac:dyDescent="0.2">
      <c r="A55">
        <v>70</v>
      </c>
      <c r="B55">
        <v>8.4</v>
      </c>
      <c r="C55">
        <v>5</v>
      </c>
      <c r="D55">
        <v>8.8000000000000007</v>
      </c>
      <c r="E55">
        <v>4.4000000000000004</v>
      </c>
      <c r="F55">
        <v>3.4</v>
      </c>
      <c r="G55">
        <v>4.4000000000000004</v>
      </c>
      <c r="H55">
        <v>13.4</v>
      </c>
      <c r="I55">
        <v>13.2</v>
      </c>
      <c r="J55">
        <v>21</v>
      </c>
      <c r="K55">
        <v>1</v>
      </c>
      <c r="M55">
        <v>70</v>
      </c>
      <c r="N55">
        <f t="shared" si="25"/>
        <v>84</v>
      </c>
      <c r="O55">
        <f t="shared" si="27"/>
        <v>50</v>
      </c>
      <c r="P55">
        <f t="shared" si="26"/>
        <v>88</v>
      </c>
      <c r="Q55">
        <f t="shared" si="15"/>
        <v>44</v>
      </c>
      <c r="R55">
        <f t="shared" si="16"/>
        <v>34</v>
      </c>
      <c r="S55">
        <f t="shared" si="17"/>
        <v>44</v>
      </c>
      <c r="T55">
        <f t="shared" si="18"/>
        <v>134</v>
      </c>
      <c r="U55">
        <f t="shared" si="19"/>
        <v>132</v>
      </c>
      <c r="V55">
        <f t="shared" si="20"/>
        <v>-4</v>
      </c>
      <c r="W55">
        <f t="shared" si="21"/>
        <v>6</v>
      </c>
      <c r="X55">
        <f t="shared" si="22"/>
        <v>0</v>
      </c>
      <c r="Y55">
        <f t="shared" si="23"/>
        <v>1</v>
      </c>
      <c r="Z55" t="b">
        <f t="shared" si="24"/>
        <v>1</v>
      </c>
    </row>
    <row r="56" spans="1:26" x14ac:dyDescent="0.2">
      <c r="A56">
        <v>8</v>
      </c>
      <c r="B56">
        <v>8.5</v>
      </c>
      <c r="C56">
        <v>5.4</v>
      </c>
      <c r="D56">
        <v>8</v>
      </c>
      <c r="E56">
        <v>7.7</v>
      </c>
      <c r="F56">
        <v>3.1</v>
      </c>
      <c r="G56">
        <v>0.3</v>
      </c>
      <c r="H56">
        <v>13.9</v>
      </c>
      <c r="I56">
        <v>15.7</v>
      </c>
      <c r="J56">
        <v>49</v>
      </c>
      <c r="K56">
        <v>0</v>
      </c>
      <c r="M56">
        <v>8</v>
      </c>
      <c r="N56" s="1">
        <f t="shared" si="25"/>
        <v>85</v>
      </c>
      <c r="O56" s="1">
        <f t="shared" si="27"/>
        <v>54</v>
      </c>
      <c r="P56" s="1">
        <f t="shared" si="26"/>
        <v>80</v>
      </c>
      <c r="Q56" s="1">
        <f t="shared" si="15"/>
        <v>77</v>
      </c>
      <c r="R56" s="1">
        <f t="shared" si="16"/>
        <v>31</v>
      </c>
      <c r="S56" s="1">
        <f t="shared" si="17"/>
        <v>3</v>
      </c>
      <c r="T56" s="1">
        <f t="shared" si="18"/>
        <v>139</v>
      </c>
      <c r="U56" s="1">
        <f t="shared" si="19"/>
        <v>157</v>
      </c>
      <c r="V56" s="1">
        <f t="shared" si="20"/>
        <v>5</v>
      </c>
      <c r="W56" s="1">
        <f t="shared" si="21"/>
        <v>-23</v>
      </c>
      <c r="X56" s="1">
        <f t="shared" si="22"/>
        <v>1</v>
      </c>
      <c r="Y56" s="1">
        <f t="shared" si="23"/>
        <v>0</v>
      </c>
      <c r="Z56" s="1" t="b">
        <f t="shared" si="24"/>
        <v>1</v>
      </c>
    </row>
    <row r="57" spans="1:26" x14ac:dyDescent="0.2">
      <c r="A57">
        <v>58</v>
      </c>
      <c r="B57">
        <v>8.5</v>
      </c>
      <c r="C57">
        <v>5.5</v>
      </c>
      <c r="D57">
        <v>8.1</v>
      </c>
      <c r="E57">
        <v>7.8</v>
      </c>
      <c r="F57">
        <v>3</v>
      </c>
      <c r="G57">
        <v>0.3</v>
      </c>
      <c r="H57">
        <v>14</v>
      </c>
      <c r="I57">
        <v>15.9</v>
      </c>
      <c r="J57">
        <v>83</v>
      </c>
      <c r="K57">
        <v>1</v>
      </c>
      <c r="M57">
        <v>58</v>
      </c>
      <c r="N57" s="1">
        <f t="shared" si="25"/>
        <v>85</v>
      </c>
      <c r="O57" s="1">
        <f t="shared" si="27"/>
        <v>55</v>
      </c>
      <c r="P57" s="1">
        <f t="shared" si="26"/>
        <v>81</v>
      </c>
      <c r="Q57" s="1">
        <f t="shared" si="15"/>
        <v>78</v>
      </c>
      <c r="R57" s="1">
        <f t="shared" si="16"/>
        <v>30</v>
      </c>
      <c r="S57" s="1">
        <f t="shared" si="17"/>
        <v>3</v>
      </c>
      <c r="T57" s="1">
        <f t="shared" si="18"/>
        <v>140</v>
      </c>
      <c r="U57" s="1">
        <f t="shared" si="19"/>
        <v>159</v>
      </c>
      <c r="V57" s="1">
        <f t="shared" si="20"/>
        <v>4</v>
      </c>
      <c r="W57" s="1">
        <f t="shared" si="21"/>
        <v>-23</v>
      </c>
      <c r="X57" s="1">
        <f t="shared" si="22"/>
        <v>1</v>
      </c>
      <c r="Y57" s="1">
        <f t="shared" si="23"/>
        <v>0</v>
      </c>
      <c r="Z57" s="1" t="b">
        <f t="shared" si="24"/>
        <v>1</v>
      </c>
    </row>
    <row r="58" spans="1:26" x14ac:dyDescent="0.2">
      <c r="A58">
        <v>23</v>
      </c>
      <c r="B58">
        <v>8.6</v>
      </c>
      <c r="C58">
        <v>1.3</v>
      </c>
      <c r="D58">
        <v>6.2</v>
      </c>
      <c r="E58">
        <v>4.9000000000000004</v>
      </c>
      <c r="F58">
        <v>7.3</v>
      </c>
      <c r="G58">
        <v>1.3</v>
      </c>
      <c r="H58">
        <v>9.9</v>
      </c>
      <c r="I58">
        <v>11.1</v>
      </c>
      <c r="J58">
        <v>45</v>
      </c>
      <c r="K58">
        <v>0</v>
      </c>
      <c r="M58">
        <v>23</v>
      </c>
      <c r="N58">
        <f t="shared" si="25"/>
        <v>86</v>
      </c>
      <c r="O58">
        <f t="shared" si="27"/>
        <v>13</v>
      </c>
      <c r="P58">
        <f t="shared" si="26"/>
        <v>62</v>
      </c>
      <c r="Q58">
        <f t="shared" si="15"/>
        <v>49</v>
      </c>
      <c r="R58">
        <f t="shared" si="16"/>
        <v>73</v>
      </c>
      <c r="S58">
        <f t="shared" si="17"/>
        <v>13</v>
      </c>
      <c r="T58">
        <f t="shared" si="18"/>
        <v>99</v>
      </c>
      <c r="U58">
        <f t="shared" si="19"/>
        <v>111</v>
      </c>
      <c r="V58">
        <f t="shared" si="20"/>
        <v>24</v>
      </c>
      <c r="W58">
        <f t="shared" si="21"/>
        <v>-36</v>
      </c>
      <c r="X58">
        <f t="shared" si="22"/>
        <v>1</v>
      </c>
      <c r="Y58">
        <f t="shared" si="23"/>
        <v>0</v>
      </c>
      <c r="Z58" t="b">
        <f t="shared" si="24"/>
        <v>1</v>
      </c>
    </row>
    <row r="59" spans="1:26" x14ac:dyDescent="0.2">
      <c r="A59">
        <v>48</v>
      </c>
      <c r="B59">
        <v>8.6999999999999993</v>
      </c>
      <c r="C59">
        <v>1.3</v>
      </c>
      <c r="D59">
        <v>6.3</v>
      </c>
      <c r="E59">
        <v>5</v>
      </c>
      <c r="F59">
        <v>7.4</v>
      </c>
      <c r="G59">
        <v>1.3</v>
      </c>
      <c r="H59">
        <v>10</v>
      </c>
      <c r="I59">
        <v>11.3</v>
      </c>
      <c r="J59">
        <v>70</v>
      </c>
      <c r="K59">
        <v>1</v>
      </c>
      <c r="M59">
        <v>48</v>
      </c>
      <c r="N59">
        <f t="shared" si="25"/>
        <v>87</v>
      </c>
      <c r="O59">
        <f t="shared" si="27"/>
        <v>13</v>
      </c>
      <c r="P59">
        <f t="shared" si="26"/>
        <v>63</v>
      </c>
      <c r="Q59">
        <f t="shared" si="15"/>
        <v>50</v>
      </c>
      <c r="R59">
        <f t="shared" si="16"/>
        <v>74</v>
      </c>
      <c r="S59">
        <f t="shared" si="17"/>
        <v>13</v>
      </c>
      <c r="T59">
        <f t="shared" si="18"/>
        <v>100</v>
      </c>
      <c r="U59">
        <f t="shared" si="19"/>
        <v>113</v>
      </c>
      <c r="V59">
        <f t="shared" si="20"/>
        <v>24</v>
      </c>
      <c r="W59">
        <f t="shared" si="21"/>
        <v>-37</v>
      </c>
      <c r="X59">
        <f t="shared" si="22"/>
        <v>1</v>
      </c>
      <c r="Y59">
        <f t="shared" si="23"/>
        <v>0</v>
      </c>
      <c r="Z59" t="b">
        <f t="shared" si="24"/>
        <v>1</v>
      </c>
    </row>
    <row r="60" spans="1:26" x14ac:dyDescent="0.2">
      <c r="A60">
        <v>14</v>
      </c>
      <c r="B60">
        <v>8.8000000000000007</v>
      </c>
      <c r="C60">
        <v>0.4</v>
      </c>
      <c r="D60">
        <v>8.5</v>
      </c>
      <c r="E60">
        <v>1.3</v>
      </c>
      <c r="F60">
        <v>8.4</v>
      </c>
      <c r="G60">
        <v>7.2</v>
      </c>
      <c r="H60">
        <v>9.1999999999999993</v>
      </c>
      <c r="I60">
        <v>9.8000000000000007</v>
      </c>
      <c r="J60">
        <v>76</v>
      </c>
      <c r="K60">
        <v>0</v>
      </c>
      <c r="M60">
        <v>14</v>
      </c>
      <c r="N60">
        <f t="shared" si="25"/>
        <v>88</v>
      </c>
      <c r="O60">
        <f t="shared" si="27"/>
        <v>4</v>
      </c>
      <c r="P60">
        <f t="shared" si="26"/>
        <v>85</v>
      </c>
      <c r="Q60">
        <f t="shared" si="15"/>
        <v>13</v>
      </c>
      <c r="R60">
        <f t="shared" si="16"/>
        <v>84</v>
      </c>
      <c r="S60">
        <f t="shared" si="17"/>
        <v>72</v>
      </c>
      <c r="T60">
        <f t="shared" si="18"/>
        <v>92</v>
      </c>
      <c r="U60">
        <f t="shared" si="19"/>
        <v>98</v>
      </c>
      <c r="V60">
        <f t="shared" si="20"/>
        <v>3</v>
      </c>
      <c r="W60">
        <f t="shared" si="21"/>
        <v>-9</v>
      </c>
      <c r="X60">
        <f t="shared" si="22"/>
        <v>1</v>
      </c>
      <c r="Y60">
        <f t="shared" si="23"/>
        <v>0</v>
      </c>
      <c r="Z60" t="b">
        <f t="shared" si="24"/>
        <v>1</v>
      </c>
    </row>
    <row r="61" spans="1:26" x14ac:dyDescent="0.2">
      <c r="A61">
        <v>68</v>
      </c>
      <c r="B61">
        <v>8.9</v>
      </c>
      <c r="C61">
        <v>0.5</v>
      </c>
      <c r="D61">
        <v>8.5</v>
      </c>
      <c r="E61">
        <v>1.3</v>
      </c>
      <c r="F61">
        <v>8.4</v>
      </c>
      <c r="G61">
        <v>7.2</v>
      </c>
      <c r="H61">
        <v>9.4</v>
      </c>
      <c r="I61">
        <v>9.8000000000000007</v>
      </c>
      <c r="J61">
        <v>39</v>
      </c>
      <c r="K61">
        <v>1</v>
      </c>
      <c r="M61">
        <v>68</v>
      </c>
      <c r="N61">
        <f t="shared" si="25"/>
        <v>89</v>
      </c>
      <c r="O61">
        <f t="shared" si="27"/>
        <v>5</v>
      </c>
      <c r="P61">
        <f t="shared" si="26"/>
        <v>85</v>
      </c>
      <c r="Q61">
        <f t="shared" si="15"/>
        <v>13</v>
      </c>
      <c r="R61">
        <f t="shared" si="16"/>
        <v>84</v>
      </c>
      <c r="S61">
        <f t="shared" si="17"/>
        <v>72</v>
      </c>
      <c r="T61">
        <f t="shared" si="18"/>
        <v>94</v>
      </c>
      <c r="U61">
        <f t="shared" si="19"/>
        <v>98</v>
      </c>
      <c r="V61">
        <f t="shared" si="20"/>
        <v>4</v>
      </c>
      <c r="W61">
        <f t="shared" si="21"/>
        <v>-8</v>
      </c>
      <c r="X61">
        <f t="shared" si="22"/>
        <v>1</v>
      </c>
      <c r="Y61">
        <f t="shared" si="23"/>
        <v>0</v>
      </c>
      <c r="Z61" t="b">
        <f t="shared" si="24"/>
        <v>1</v>
      </c>
    </row>
    <row r="62" spans="1:26" x14ac:dyDescent="0.2">
      <c r="A62">
        <v>16</v>
      </c>
      <c r="B62">
        <v>8.9</v>
      </c>
      <c r="C62">
        <v>0.9</v>
      </c>
      <c r="D62">
        <v>7.7</v>
      </c>
      <c r="E62">
        <v>3.6</v>
      </c>
      <c r="F62">
        <v>8</v>
      </c>
      <c r="G62">
        <v>4.0999999999999996</v>
      </c>
      <c r="H62">
        <v>9.8000000000000007</v>
      </c>
      <c r="I62">
        <v>11.3</v>
      </c>
      <c r="J62">
        <v>78</v>
      </c>
      <c r="K62">
        <v>0</v>
      </c>
      <c r="M62">
        <v>16</v>
      </c>
      <c r="N62">
        <f t="shared" si="25"/>
        <v>89</v>
      </c>
      <c r="O62">
        <f t="shared" si="27"/>
        <v>9</v>
      </c>
      <c r="P62">
        <f t="shared" si="26"/>
        <v>77</v>
      </c>
      <c r="Q62">
        <f t="shared" si="15"/>
        <v>36</v>
      </c>
      <c r="R62">
        <f t="shared" si="16"/>
        <v>80</v>
      </c>
      <c r="S62">
        <f t="shared" si="17"/>
        <v>41</v>
      </c>
      <c r="T62">
        <f t="shared" si="18"/>
        <v>98</v>
      </c>
      <c r="U62">
        <f t="shared" si="19"/>
        <v>113</v>
      </c>
      <c r="V62">
        <f t="shared" si="20"/>
        <v>12</v>
      </c>
      <c r="W62">
        <f t="shared" si="21"/>
        <v>-27</v>
      </c>
      <c r="X62">
        <f t="shared" si="22"/>
        <v>1</v>
      </c>
      <c r="Y62">
        <f t="shared" si="23"/>
        <v>0</v>
      </c>
      <c r="Z62" t="b">
        <f t="shared" si="24"/>
        <v>1</v>
      </c>
    </row>
    <row r="63" spans="1:26" x14ac:dyDescent="0.2">
      <c r="A63">
        <v>35</v>
      </c>
      <c r="B63">
        <v>8.9</v>
      </c>
      <c r="C63">
        <v>6.8</v>
      </c>
      <c r="D63">
        <v>9.1999999999999993</v>
      </c>
      <c r="E63">
        <v>5</v>
      </c>
      <c r="F63">
        <v>2.1</v>
      </c>
      <c r="G63">
        <v>4.2</v>
      </c>
      <c r="H63">
        <v>15.7</v>
      </c>
      <c r="I63">
        <v>14.2</v>
      </c>
      <c r="J63">
        <v>14</v>
      </c>
      <c r="K63">
        <v>0</v>
      </c>
      <c r="M63">
        <v>35</v>
      </c>
      <c r="N63" s="1">
        <f t="shared" si="25"/>
        <v>89</v>
      </c>
      <c r="O63" s="1">
        <f t="shared" si="27"/>
        <v>68</v>
      </c>
      <c r="P63" s="1">
        <f t="shared" si="26"/>
        <v>92</v>
      </c>
      <c r="Q63" s="1">
        <f t="shared" si="15"/>
        <v>50</v>
      </c>
      <c r="R63" s="1">
        <f t="shared" si="16"/>
        <v>21</v>
      </c>
      <c r="S63" s="1">
        <f t="shared" si="17"/>
        <v>42</v>
      </c>
      <c r="T63" s="1">
        <f t="shared" si="18"/>
        <v>157</v>
      </c>
      <c r="U63" s="1">
        <f t="shared" si="19"/>
        <v>142</v>
      </c>
      <c r="V63" s="1">
        <f t="shared" si="20"/>
        <v>-3</v>
      </c>
      <c r="W63" s="1">
        <f t="shared" si="21"/>
        <v>18</v>
      </c>
      <c r="X63" s="1">
        <f t="shared" si="22"/>
        <v>0</v>
      </c>
      <c r="Y63" s="1">
        <f t="shared" si="23"/>
        <v>1</v>
      </c>
      <c r="Z63" s="1" t="b">
        <f t="shared" si="24"/>
        <v>1</v>
      </c>
    </row>
    <row r="64" spans="1:26" x14ac:dyDescent="0.2">
      <c r="A64">
        <v>53</v>
      </c>
      <c r="B64">
        <v>8.9</v>
      </c>
      <c r="C64">
        <v>6.8</v>
      </c>
      <c r="D64">
        <v>9.1999999999999993</v>
      </c>
      <c r="E64">
        <v>5</v>
      </c>
      <c r="F64">
        <v>2.1</v>
      </c>
      <c r="G64">
        <v>4.2</v>
      </c>
      <c r="H64">
        <v>15.7</v>
      </c>
      <c r="I64">
        <v>14.2</v>
      </c>
      <c r="J64">
        <v>37</v>
      </c>
      <c r="K64">
        <v>1</v>
      </c>
      <c r="M64">
        <v>53</v>
      </c>
      <c r="N64" s="1">
        <f t="shared" si="25"/>
        <v>89</v>
      </c>
      <c r="O64" s="1">
        <f t="shared" si="27"/>
        <v>68</v>
      </c>
      <c r="P64" s="1">
        <f t="shared" si="26"/>
        <v>92</v>
      </c>
      <c r="Q64" s="1">
        <v>51</v>
      </c>
      <c r="R64" s="1">
        <f t="shared" si="16"/>
        <v>21</v>
      </c>
      <c r="S64" s="1">
        <f t="shared" si="17"/>
        <v>41</v>
      </c>
      <c r="T64" s="1">
        <f t="shared" si="18"/>
        <v>157</v>
      </c>
      <c r="U64" s="1">
        <f t="shared" si="19"/>
        <v>143</v>
      </c>
      <c r="V64" s="1">
        <f t="shared" si="20"/>
        <v>-3</v>
      </c>
      <c r="W64" s="1">
        <f t="shared" si="21"/>
        <v>17</v>
      </c>
      <c r="X64" s="1">
        <f t="shared" si="22"/>
        <v>0</v>
      </c>
      <c r="Y64" s="1">
        <f t="shared" si="23"/>
        <v>1</v>
      </c>
      <c r="Z64" s="1" t="b">
        <f t="shared" si="24"/>
        <v>1</v>
      </c>
    </row>
    <row r="65" spans="1:26" x14ac:dyDescent="0.2">
      <c r="A65">
        <v>42</v>
      </c>
      <c r="B65">
        <v>9</v>
      </c>
      <c r="C65">
        <v>0.9</v>
      </c>
      <c r="D65">
        <v>7.8</v>
      </c>
      <c r="E65">
        <v>3.7</v>
      </c>
      <c r="F65">
        <v>8.1</v>
      </c>
      <c r="G65">
        <v>4.0999999999999996</v>
      </c>
      <c r="H65">
        <v>9.9</v>
      </c>
      <c r="I65">
        <v>11.5</v>
      </c>
      <c r="J65">
        <v>53</v>
      </c>
      <c r="K65">
        <v>1</v>
      </c>
      <c r="M65">
        <v>42</v>
      </c>
      <c r="N65">
        <f t="shared" si="25"/>
        <v>90</v>
      </c>
      <c r="O65">
        <f t="shared" si="27"/>
        <v>9</v>
      </c>
      <c r="P65">
        <f t="shared" si="26"/>
        <v>78</v>
      </c>
      <c r="Q65">
        <f>E65*10</f>
        <v>37</v>
      </c>
      <c r="R65">
        <f t="shared" si="16"/>
        <v>81</v>
      </c>
      <c r="S65">
        <f t="shared" si="17"/>
        <v>41</v>
      </c>
      <c r="T65">
        <f t="shared" si="18"/>
        <v>99</v>
      </c>
      <c r="U65">
        <f t="shared" si="19"/>
        <v>115</v>
      </c>
      <c r="V65">
        <f t="shared" si="20"/>
        <v>12</v>
      </c>
      <c r="W65">
        <f t="shared" si="21"/>
        <v>-28</v>
      </c>
      <c r="X65">
        <f t="shared" si="22"/>
        <v>1</v>
      </c>
      <c r="Y65">
        <f t="shared" si="23"/>
        <v>0</v>
      </c>
      <c r="Z65" t="b">
        <f t="shared" si="24"/>
        <v>1</v>
      </c>
    </row>
    <row r="66" spans="1:26" x14ac:dyDescent="0.2">
      <c r="A66">
        <v>26</v>
      </c>
      <c r="B66">
        <v>9</v>
      </c>
      <c r="C66">
        <v>2.4</v>
      </c>
      <c r="D66">
        <v>9.1999999999999993</v>
      </c>
      <c r="E66">
        <v>2.2999999999999998</v>
      </c>
      <c r="F66">
        <v>6.6</v>
      </c>
      <c r="G66">
        <v>6.9</v>
      </c>
      <c r="H66">
        <v>11.4</v>
      </c>
      <c r="I66">
        <v>11.5</v>
      </c>
      <c r="J66">
        <v>74</v>
      </c>
      <c r="K66">
        <v>0</v>
      </c>
      <c r="M66">
        <v>26</v>
      </c>
      <c r="N66">
        <f t="shared" si="25"/>
        <v>90</v>
      </c>
      <c r="O66">
        <f t="shared" si="27"/>
        <v>24</v>
      </c>
      <c r="P66">
        <f t="shared" si="26"/>
        <v>92</v>
      </c>
      <c r="Q66">
        <f>E66*10</f>
        <v>23</v>
      </c>
      <c r="R66">
        <f t="shared" ref="R66:R81" si="28">N66-O66</f>
        <v>66</v>
      </c>
      <c r="S66">
        <f t="shared" ref="S66:S81" si="29">P66-Q66</f>
        <v>69</v>
      </c>
      <c r="T66">
        <f t="shared" ref="T66:T81" si="30">N66+O66</f>
        <v>114</v>
      </c>
      <c r="U66">
        <f t="shared" ref="U66:U81" si="31">P66+Q66</f>
        <v>115</v>
      </c>
      <c r="V66">
        <f t="shared" ref="V66:V81" si="32">N66-P66</f>
        <v>-2</v>
      </c>
      <c r="W66">
        <f t="shared" ref="W66:W81" si="33">O66-Q66</f>
        <v>1</v>
      </c>
      <c r="X66">
        <f t="shared" ref="X66:X81" si="34">IF(AND(V66&gt;0,W66&lt;0),1,0)</f>
        <v>0</v>
      </c>
      <c r="Y66">
        <f t="shared" ref="Y66:Y81" si="35">IF(AND(V66&lt;0,W66&gt;0),1,0)</f>
        <v>1</v>
      </c>
      <c r="Z66" t="b">
        <f t="shared" ref="Z66:Z81" si="36">(X66+Y66)&gt;0</f>
        <v>1</v>
      </c>
    </row>
    <row r="67" spans="1:26" x14ac:dyDescent="0.2">
      <c r="A67">
        <v>78</v>
      </c>
      <c r="B67">
        <v>9.1</v>
      </c>
      <c r="C67">
        <v>2.5</v>
      </c>
      <c r="D67">
        <v>9.1999999999999993</v>
      </c>
      <c r="E67">
        <v>2.4</v>
      </c>
      <c r="F67">
        <v>6.6</v>
      </c>
      <c r="G67">
        <v>6.8</v>
      </c>
      <c r="H67">
        <v>11.6</v>
      </c>
      <c r="I67">
        <v>11.6</v>
      </c>
      <c r="J67">
        <v>40</v>
      </c>
      <c r="K67">
        <v>1</v>
      </c>
      <c r="M67">
        <v>78</v>
      </c>
      <c r="N67">
        <f t="shared" si="25"/>
        <v>91</v>
      </c>
      <c r="O67">
        <f t="shared" si="27"/>
        <v>25</v>
      </c>
      <c r="P67">
        <f t="shared" si="26"/>
        <v>92</v>
      </c>
      <c r="Q67">
        <f>E67*10</f>
        <v>24</v>
      </c>
      <c r="R67">
        <f t="shared" si="28"/>
        <v>66</v>
      </c>
      <c r="S67">
        <f t="shared" si="29"/>
        <v>68</v>
      </c>
      <c r="T67">
        <f t="shared" si="30"/>
        <v>116</v>
      </c>
      <c r="U67">
        <f t="shared" si="31"/>
        <v>116</v>
      </c>
      <c r="V67">
        <f t="shared" si="32"/>
        <v>-1</v>
      </c>
      <c r="W67">
        <f t="shared" si="33"/>
        <v>1</v>
      </c>
      <c r="X67">
        <f t="shared" si="34"/>
        <v>0</v>
      </c>
      <c r="Y67">
        <f t="shared" si="35"/>
        <v>1</v>
      </c>
      <c r="Z67" t="b">
        <f t="shared" si="36"/>
        <v>1</v>
      </c>
    </row>
    <row r="68" spans="1:26" x14ac:dyDescent="0.2">
      <c r="A68">
        <v>36</v>
      </c>
      <c r="B68">
        <v>9.3000000000000007</v>
      </c>
      <c r="C68">
        <v>1.5</v>
      </c>
      <c r="D68">
        <v>7.7</v>
      </c>
      <c r="E68">
        <v>4.3</v>
      </c>
      <c r="F68">
        <v>7.8</v>
      </c>
      <c r="G68">
        <v>3.4</v>
      </c>
      <c r="H68">
        <v>10.8</v>
      </c>
      <c r="I68">
        <v>12</v>
      </c>
      <c r="J68">
        <v>62</v>
      </c>
      <c r="K68">
        <v>0</v>
      </c>
      <c r="M68">
        <v>36</v>
      </c>
      <c r="N68">
        <f t="shared" ref="N68:N81" si="37">B68*10</f>
        <v>93</v>
      </c>
      <c r="O68">
        <f t="shared" si="27"/>
        <v>15</v>
      </c>
      <c r="P68">
        <f t="shared" si="26"/>
        <v>77</v>
      </c>
      <c r="Q68">
        <f>E68*10</f>
        <v>43</v>
      </c>
      <c r="R68">
        <f t="shared" si="28"/>
        <v>78</v>
      </c>
      <c r="S68">
        <f t="shared" si="29"/>
        <v>34</v>
      </c>
      <c r="T68">
        <f t="shared" si="30"/>
        <v>108</v>
      </c>
      <c r="U68">
        <f t="shared" si="31"/>
        <v>120</v>
      </c>
      <c r="V68">
        <f t="shared" si="32"/>
        <v>16</v>
      </c>
      <c r="W68">
        <f t="shared" si="33"/>
        <v>-28</v>
      </c>
      <c r="X68">
        <f t="shared" si="34"/>
        <v>1</v>
      </c>
      <c r="Y68">
        <f t="shared" si="35"/>
        <v>0</v>
      </c>
      <c r="Z68" t="b">
        <f t="shared" si="36"/>
        <v>1</v>
      </c>
    </row>
    <row r="69" spans="1:26" x14ac:dyDescent="0.2">
      <c r="A69">
        <v>12</v>
      </c>
      <c r="B69">
        <v>9.3000000000000007</v>
      </c>
      <c r="C69">
        <v>2.1</v>
      </c>
      <c r="D69">
        <v>7.9</v>
      </c>
      <c r="E69">
        <v>6.3</v>
      </c>
      <c r="F69">
        <v>7.2</v>
      </c>
      <c r="G69">
        <v>1.6</v>
      </c>
      <c r="H69">
        <v>11.4</v>
      </c>
      <c r="I69">
        <v>14.2</v>
      </c>
      <c r="J69">
        <v>60</v>
      </c>
      <c r="K69">
        <v>0</v>
      </c>
      <c r="M69">
        <v>12</v>
      </c>
      <c r="N69">
        <f t="shared" si="37"/>
        <v>93</v>
      </c>
      <c r="O69">
        <f t="shared" si="27"/>
        <v>21</v>
      </c>
      <c r="P69">
        <f t="shared" si="26"/>
        <v>79</v>
      </c>
      <c r="Q69">
        <f>E69*10</f>
        <v>63</v>
      </c>
      <c r="R69">
        <f t="shared" si="28"/>
        <v>72</v>
      </c>
      <c r="S69">
        <f t="shared" si="29"/>
        <v>16</v>
      </c>
      <c r="T69">
        <f t="shared" si="30"/>
        <v>114</v>
      </c>
      <c r="U69">
        <f t="shared" si="31"/>
        <v>142</v>
      </c>
      <c r="V69">
        <f t="shared" si="32"/>
        <v>14</v>
      </c>
      <c r="W69">
        <f t="shared" si="33"/>
        <v>-42</v>
      </c>
      <c r="X69">
        <f t="shared" si="34"/>
        <v>1</v>
      </c>
      <c r="Y69">
        <f t="shared" si="35"/>
        <v>0</v>
      </c>
      <c r="Z69" t="b">
        <f t="shared" si="36"/>
        <v>1</v>
      </c>
    </row>
    <row r="70" spans="1:26" x14ac:dyDescent="0.2">
      <c r="A70">
        <v>54</v>
      </c>
      <c r="B70">
        <v>9.3000000000000007</v>
      </c>
      <c r="C70">
        <v>2.1</v>
      </c>
      <c r="D70">
        <v>7.9</v>
      </c>
      <c r="E70">
        <v>6.3</v>
      </c>
      <c r="F70">
        <v>7.2</v>
      </c>
      <c r="G70">
        <v>1.6</v>
      </c>
      <c r="H70">
        <v>11.4</v>
      </c>
      <c r="I70">
        <v>14.2</v>
      </c>
      <c r="J70">
        <v>86</v>
      </c>
      <c r="K70">
        <v>1</v>
      </c>
      <c r="M70">
        <v>54</v>
      </c>
      <c r="N70">
        <f t="shared" si="37"/>
        <v>93</v>
      </c>
      <c r="O70">
        <f t="shared" si="27"/>
        <v>21</v>
      </c>
      <c r="P70">
        <f t="shared" si="26"/>
        <v>79</v>
      </c>
      <c r="Q70">
        <v>62</v>
      </c>
      <c r="R70">
        <f t="shared" si="28"/>
        <v>72</v>
      </c>
      <c r="S70">
        <f t="shared" si="29"/>
        <v>17</v>
      </c>
      <c r="T70">
        <f t="shared" si="30"/>
        <v>114</v>
      </c>
      <c r="U70">
        <f t="shared" si="31"/>
        <v>141</v>
      </c>
      <c r="V70">
        <f t="shared" si="32"/>
        <v>14</v>
      </c>
      <c r="W70">
        <f t="shared" si="33"/>
        <v>-41</v>
      </c>
      <c r="X70">
        <f t="shared" si="34"/>
        <v>1</v>
      </c>
      <c r="Y70">
        <f t="shared" si="35"/>
        <v>0</v>
      </c>
      <c r="Z70" t="b">
        <f t="shared" si="36"/>
        <v>1</v>
      </c>
    </row>
    <row r="71" spans="1:26" x14ac:dyDescent="0.2">
      <c r="A71">
        <v>19</v>
      </c>
      <c r="B71">
        <v>9.4</v>
      </c>
      <c r="C71">
        <v>0.4</v>
      </c>
      <c r="D71">
        <v>9</v>
      </c>
      <c r="E71">
        <v>0.9</v>
      </c>
      <c r="F71">
        <v>9</v>
      </c>
      <c r="G71">
        <v>8.1</v>
      </c>
      <c r="H71">
        <v>9.8000000000000007</v>
      </c>
      <c r="I71">
        <v>9.9</v>
      </c>
      <c r="J71">
        <v>55</v>
      </c>
      <c r="K71">
        <v>0</v>
      </c>
      <c r="M71">
        <v>19</v>
      </c>
      <c r="N71" s="1">
        <f t="shared" si="37"/>
        <v>94</v>
      </c>
      <c r="O71" s="1">
        <f t="shared" si="27"/>
        <v>4</v>
      </c>
      <c r="P71" s="1">
        <f t="shared" si="26"/>
        <v>90</v>
      </c>
      <c r="Q71" s="1">
        <f t="shared" ref="Q71:Q81" si="38">E71*10</f>
        <v>9</v>
      </c>
      <c r="R71" s="1">
        <f t="shared" si="28"/>
        <v>90</v>
      </c>
      <c r="S71" s="1">
        <f t="shared" si="29"/>
        <v>81</v>
      </c>
      <c r="T71" s="1">
        <f t="shared" si="30"/>
        <v>98</v>
      </c>
      <c r="U71" s="1">
        <f t="shared" si="31"/>
        <v>99</v>
      </c>
      <c r="V71" s="1">
        <f t="shared" si="32"/>
        <v>4</v>
      </c>
      <c r="W71" s="1">
        <f t="shared" si="33"/>
        <v>-5</v>
      </c>
      <c r="X71" s="1">
        <f t="shared" si="34"/>
        <v>1</v>
      </c>
      <c r="Y71" s="1">
        <f t="shared" si="35"/>
        <v>0</v>
      </c>
      <c r="Z71" s="1" t="b">
        <f t="shared" si="36"/>
        <v>1</v>
      </c>
    </row>
    <row r="72" spans="1:26" x14ac:dyDescent="0.2">
      <c r="A72">
        <v>55</v>
      </c>
      <c r="B72">
        <v>9.4</v>
      </c>
      <c r="C72">
        <v>0.4</v>
      </c>
      <c r="D72">
        <v>9</v>
      </c>
      <c r="E72">
        <v>1</v>
      </c>
      <c r="F72">
        <v>9</v>
      </c>
      <c r="G72">
        <v>8</v>
      </c>
      <c r="H72">
        <v>9.8000000000000007</v>
      </c>
      <c r="I72">
        <v>10</v>
      </c>
      <c r="J72">
        <v>35</v>
      </c>
      <c r="K72">
        <v>1</v>
      </c>
      <c r="M72">
        <v>55</v>
      </c>
      <c r="N72" s="1">
        <f t="shared" si="37"/>
        <v>94</v>
      </c>
      <c r="O72" s="1">
        <f t="shared" si="27"/>
        <v>4</v>
      </c>
      <c r="P72" s="1">
        <f t="shared" si="26"/>
        <v>90</v>
      </c>
      <c r="Q72" s="1">
        <f t="shared" si="38"/>
        <v>10</v>
      </c>
      <c r="R72" s="1">
        <f t="shared" si="28"/>
        <v>90</v>
      </c>
      <c r="S72" s="1">
        <f t="shared" si="29"/>
        <v>80</v>
      </c>
      <c r="T72" s="1">
        <f t="shared" si="30"/>
        <v>98</v>
      </c>
      <c r="U72" s="1">
        <f t="shared" si="31"/>
        <v>100</v>
      </c>
      <c r="V72" s="1">
        <f t="shared" si="32"/>
        <v>4</v>
      </c>
      <c r="W72" s="1">
        <f t="shared" si="33"/>
        <v>-6</v>
      </c>
      <c r="X72" s="1">
        <f t="shared" si="34"/>
        <v>1</v>
      </c>
      <c r="Y72" s="1">
        <f t="shared" si="35"/>
        <v>0</v>
      </c>
      <c r="Z72" s="1" t="b">
        <f t="shared" si="36"/>
        <v>1</v>
      </c>
    </row>
    <row r="73" spans="1:26" x14ac:dyDescent="0.2">
      <c r="A73">
        <v>50</v>
      </c>
      <c r="B73">
        <v>9.4</v>
      </c>
      <c r="C73">
        <v>1.6</v>
      </c>
      <c r="D73">
        <v>7.8</v>
      </c>
      <c r="E73">
        <v>4.3</v>
      </c>
      <c r="F73">
        <v>7.8</v>
      </c>
      <c r="G73">
        <v>3.5</v>
      </c>
      <c r="H73">
        <v>11</v>
      </c>
      <c r="I73">
        <v>12.1</v>
      </c>
      <c r="J73">
        <v>84</v>
      </c>
      <c r="K73">
        <v>1</v>
      </c>
      <c r="M73">
        <v>50</v>
      </c>
      <c r="N73">
        <f t="shared" si="37"/>
        <v>94</v>
      </c>
      <c r="O73">
        <f t="shared" si="27"/>
        <v>16</v>
      </c>
      <c r="P73">
        <f t="shared" si="26"/>
        <v>78</v>
      </c>
      <c r="Q73">
        <f t="shared" si="38"/>
        <v>43</v>
      </c>
      <c r="R73">
        <f t="shared" si="28"/>
        <v>78</v>
      </c>
      <c r="S73">
        <f t="shared" si="29"/>
        <v>35</v>
      </c>
      <c r="T73">
        <f t="shared" si="30"/>
        <v>110</v>
      </c>
      <c r="U73">
        <f t="shared" si="31"/>
        <v>121</v>
      </c>
      <c r="V73">
        <f t="shared" si="32"/>
        <v>16</v>
      </c>
      <c r="W73">
        <f t="shared" si="33"/>
        <v>-27</v>
      </c>
      <c r="X73">
        <f t="shared" si="34"/>
        <v>1</v>
      </c>
      <c r="Y73">
        <f t="shared" si="35"/>
        <v>0</v>
      </c>
      <c r="Z73" t="b">
        <f t="shared" si="36"/>
        <v>1</v>
      </c>
    </row>
    <row r="74" spans="1:26" x14ac:dyDescent="0.2">
      <c r="A74">
        <v>39</v>
      </c>
      <c r="B74">
        <v>9.5</v>
      </c>
      <c r="C74">
        <v>0.5</v>
      </c>
      <c r="D74">
        <v>7.4</v>
      </c>
      <c r="E74">
        <v>2.9</v>
      </c>
      <c r="F74">
        <v>9</v>
      </c>
      <c r="G74">
        <v>4.5</v>
      </c>
      <c r="H74">
        <v>10</v>
      </c>
      <c r="I74">
        <v>10.3</v>
      </c>
      <c r="J74">
        <v>58</v>
      </c>
      <c r="K74">
        <v>0</v>
      </c>
      <c r="M74">
        <v>39</v>
      </c>
      <c r="N74">
        <f t="shared" si="37"/>
        <v>95</v>
      </c>
      <c r="O74">
        <f t="shared" si="27"/>
        <v>5</v>
      </c>
      <c r="P74">
        <f t="shared" si="26"/>
        <v>74</v>
      </c>
      <c r="Q74">
        <f t="shared" si="38"/>
        <v>29</v>
      </c>
      <c r="R74">
        <f t="shared" si="28"/>
        <v>90</v>
      </c>
      <c r="S74">
        <f t="shared" si="29"/>
        <v>45</v>
      </c>
      <c r="T74">
        <f t="shared" si="30"/>
        <v>100</v>
      </c>
      <c r="U74">
        <f t="shared" si="31"/>
        <v>103</v>
      </c>
      <c r="V74">
        <f t="shared" si="32"/>
        <v>21</v>
      </c>
      <c r="W74">
        <f t="shared" si="33"/>
        <v>-24</v>
      </c>
      <c r="X74">
        <f t="shared" si="34"/>
        <v>1</v>
      </c>
      <c r="Y74">
        <f t="shared" si="35"/>
        <v>0</v>
      </c>
      <c r="Z74" t="b">
        <f t="shared" si="36"/>
        <v>1</v>
      </c>
    </row>
    <row r="75" spans="1:26" x14ac:dyDescent="0.2">
      <c r="A75">
        <v>13</v>
      </c>
      <c r="B75">
        <v>9.5</v>
      </c>
      <c r="C75">
        <v>1.3</v>
      </c>
      <c r="D75">
        <v>7.6</v>
      </c>
      <c r="E75">
        <v>3.5</v>
      </c>
      <c r="F75">
        <v>8.1999999999999993</v>
      </c>
      <c r="G75">
        <v>4.0999999999999996</v>
      </c>
      <c r="H75">
        <v>10.8</v>
      </c>
      <c r="I75">
        <v>11.1</v>
      </c>
      <c r="J75">
        <v>11</v>
      </c>
      <c r="K75">
        <v>0</v>
      </c>
      <c r="M75">
        <v>13</v>
      </c>
      <c r="N75">
        <f t="shared" si="37"/>
        <v>95</v>
      </c>
      <c r="O75">
        <f t="shared" si="27"/>
        <v>13</v>
      </c>
      <c r="P75">
        <f t="shared" si="26"/>
        <v>76</v>
      </c>
      <c r="Q75">
        <f t="shared" si="38"/>
        <v>35</v>
      </c>
      <c r="R75">
        <f t="shared" si="28"/>
        <v>82</v>
      </c>
      <c r="S75">
        <f t="shared" si="29"/>
        <v>41</v>
      </c>
      <c r="T75">
        <f t="shared" si="30"/>
        <v>108</v>
      </c>
      <c r="U75">
        <f t="shared" si="31"/>
        <v>111</v>
      </c>
      <c r="V75">
        <f t="shared" si="32"/>
        <v>19</v>
      </c>
      <c r="W75">
        <f t="shared" si="33"/>
        <v>-22</v>
      </c>
      <c r="X75">
        <f t="shared" si="34"/>
        <v>1</v>
      </c>
      <c r="Y75">
        <f t="shared" si="35"/>
        <v>0</v>
      </c>
      <c r="Z75" t="b">
        <f t="shared" si="36"/>
        <v>1</v>
      </c>
    </row>
    <row r="76" spans="1:26" x14ac:dyDescent="0.2">
      <c r="A76">
        <v>49</v>
      </c>
      <c r="B76">
        <v>9.6</v>
      </c>
      <c r="C76">
        <v>0.6</v>
      </c>
      <c r="D76">
        <v>7.5</v>
      </c>
      <c r="E76">
        <v>2.9</v>
      </c>
      <c r="F76">
        <v>9</v>
      </c>
      <c r="G76">
        <v>4.5999999999999996</v>
      </c>
      <c r="H76">
        <v>10.199999999999999</v>
      </c>
      <c r="I76">
        <v>10.4</v>
      </c>
      <c r="J76">
        <v>51</v>
      </c>
      <c r="K76">
        <v>1</v>
      </c>
      <c r="M76">
        <v>49</v>
      </c>
      <c r="N76">
        <f t="shared" si="37"/>
        <v>96</v>
      </c>
      <c r="O76">
        <f t="shared" si="27"/>
        <v>6</v>
      </c>
      <c r="P76">
        <f t="shared" si="26"/>
        <v>75</v>
      </c>
      <c r="Q76">
        <f t="shared" si="38"/>
        <v>29</v>
      </c>
      <c r="R76">
        <f t="shared" si="28"/>
        <v>90</v>
      </c>
      <c r="S76">
        <f t="shared" si="29"/>
        <v>46</v>
      </c>
      <c r="T76">
        <f t="shared" si="30"/>
        <v>102</v>
      </c>
      <c r="U76">
        <f t="shared" si="31"/>
        <v>104</v>
      </c>
      <c r="V76">
        <f t="shared" si="32"/>
        <v>21</v>
      </c>
      <c r="W76">
        <f t="shared" si="33"/>
        <v>-23</v>
      </c>
      <c r="X76">
        <f t="shared" si="34"/>
        <v>1</v>
      </c>
      <c r="Y76">
        <f t="shared" si="35"/>
        <v>0</v>
      </c>
      <c r="Z76" t="b">
        <f t="shared" si="36"/>
        <v>1</v>
      </c>
    </row>
    <row r="77" spans="1:26" x14ac:dyDescent="0.2">
      <c r="A77">
        <v>57</v>
      </c>
      <c r="B77">
        <v>9.6</v>
      </c>
      <c r="C77">
        <v>1.3</v>
      </c>
      <c r="D77">
        <v>7.7</v>
      </c>
      <c r="E77">
        <v>3.6</v>
      </c>
      <c r="F77">
        <v>8.3000000000000007</v>
      </c>
      <c r="G77">
        <v>4.0999999999999996</v>
      </c>
      <c r="H77">
        <v>10.9</v>
      </c>
      <c r="I77">
        <v>11.3</v>
      </c>
      <c r="J77">
        <v>20</v>
      </c>
      <c r="K77">
        <v>1</v>
      </c>
      <c r="M77">
        <v>57</v>
      </c>
      <c r="N77">
        <f t="shared" si="37"/>
        <v>96</v>
      </c>
      <c r="O77">
        <f t="shared" si="27"/>
        <v>13</v>
      </c>
      <c r="P77">
        <f t="shared" si="26"/>
        <v>77</v>
      </c>
      <c r="Q77">
        <f t="shared" si="38"/>
        <v>36</v>
      </c>
      <c r="R77">
        <f t="shared" si="28"/>
        <v>83</v>
      </c>
      <c r="S77">
        <f t="shared" si="29"/>
        <v>41</v>
      </c>
      <c r="T77">
        <f t="shared" si="30"/>
        <v>109</v>
      </c>
      <c r="U77">
        <f t="shared" si="31"/>
        <v>113</v>
      </c>
      <c r="V77">
        <f t="shared" si="32"/>
        <v>19</v>
      </c>
      <c r="W77">
        <f t="shared" si="33"/>
        <v>-23</v>
      </c>
      <c r="X77">
        <f t="shared" si="34"/>
        <v>1</v>
      </c>
      <c r="Y77">
        <f t="shared" si="35"/>
        <v>0</v>
      </c>
      <c r="Z77" t="b">
        <f t="shared" si="36"/>
        <v>1</v>
      </c>
    </row>
    <row r="78" spans="1:26" x14ac:dyDescent="0.2">
      <c r="A78">
        <v>21</v>
      </c>
      <c r="B78">
        <v>9.6999999999999993</v>
      </c>
      <c r="C78">
        <v>7.4</v>
      </c>
      <c r="D78">
        <v>9.3000000000000007</v>
      </c>
      <c r="E78">
        <v>7.6</v>
      </c>
      <c r="F78">
        <v>2.2999999999999998</v>
      </c>
      <c r="G78">
        <v>1.7</v>
      </c>
      <c r="H78">
        <v>17.100000000000001</v>
      </c>
      <c r="I78">
        <v>16.899999999999999</v>
      </c>
      <c r="J78">
        <v>67</v>
      </c>
      <c r="K78">
        <v>0</v>
      </c>
      <c r="M78">
        <v>21</v>
      </c>
      <c r="N78">
        <f t="shared" si="37"/>
        <v>97</v>
      </c>
      <c r="O78">
        <f t="shared" si="27"/>
        <v>74</v>
      </c>
      <c r="P78">
        <f t="shared" si="26"/>
        <v>93</v>
      </c>
      <c r="Q78">
        <f t="shared" si="38"/>
        <v>76</v>
      </c>
      <c r="R78">
        <f t="shared" si="28"/>
        <v>23</v>
      </c>
      <c r="S78">
        <f t="shared" si="29"/>
        <v>17</v>
      </c>
      <c r="T78">
        <f t="shared" si="30"/>
        <v>171</v>
      </c>
      <c r="U78">
        <f t="shared" si="31"/>
        <v>169</v>
      </c>
      <c r="V78">
        <f t="shared" si="32"/>
        <v>4</v>
      </c>
      <c r="W78">
        <f t="shared" si="33"/>
        <v>-2</v>
      </c>
      <c r="X78">
        <f t="shared" si="34"/>
        <v>1</v>
      </c>
      <c r="Y78">
        <f t="shared" si="35"/>
        <v>0</v>
      </c>
      <c r="Z78" t="b">
        <f t="shared" si="36"/>
        <v>1</v>
      </c>
    </row>
    <row r="79" spans="1:26" x14ac:dyDescent="0.2">
      <c r="A79">
        <v>56</v>
      </c>
      <c r="B79">
        <v>9.6999999999999993</v>
      </c>
      <c r="C79">
        <v>7.4</v>
      </c>
      <c r="D79">
        <v>9.3000000000000007</v>
      </c>
      <c r="E79">
        <v>7.6</v>
      </c>
      <c r="F79">
        <v>2.2999999999999998</v>
      </c>
      <c r="G79">
        <v>1.7</v>
      </c>
      <c r="H79">
        <v>17.100000000000001</v>
      </c>
      <c r="I79">
        <v>16.899999999999999</v>
      </c>
      <c r="J79">
        <v>25</v>
      </c>
      <c r="K79">
        <v>1</v>
      </c>
      <c r="M79">
        <v>56</v>
      </c>
      <c r="N79">
        <f t="shared" si="37"/>
        <v>97</v>
      </c>
      <c r="O79">
        <f t="shared" si="27"/>
        <v>74</v>
      </c>
      <c r="P79">
        <v>92</v>
      </c>
      <c r="Q79">
        <f t="shared" si="38"/>
        <v>76</v>
      </c>
      <c r="R79">
        <f t="shared" si="28"/>
        <v>23</v>
      </c>
      <c r="S79">
        <f t="shared" si="29"/>
        <v>16</v>
      </c>
      <c r="T79">
        <f t="shared" si="30"/>
        <v>171</v>
      </c>
      <c r="U79">
        <f t="shared" si="31"/>
        <v>168</v>
      </c>
      <c r="V79">
        <f t="shared" si="32"/>
        <v>5</v>
      </c>
      <c r="W79">
        <f t="shared" si="33"/>
        <v>-2</v>
      </c>
      <c r="X79">
        <f t="shared" si="34"/>
        <v>1</v>
      </c>
      <c r="Y79">
        <f t="shared" si="35"/>
        <v>0</v>
      </c>
      <c r="Z79" t="b">
        <f t="shared" si="36"/>
        <v>1</v>
      </c>
    </row>
    <row r="80" spans="1:26" x14ac:dyDescent="0.2">
      <c r="A80">
        <v>5</v>
      </c>
      <c r="B80">
        <v>10</v>
      </c>
      <c r="C80">
        <v>0.2</v>
      </c>
      <c r="D80">
        <v>7.4</v>
      </c>
      <c r="E80">
        <v>7.3</v>
      </c>
      <c r="F80">
        <v>9.8000000000000007</v>
      </c>
      <c r="G80">
        <v>0.1</v>
      </c>
      <c r="H80">
        <v>10.199999999999999</v>
      </c>
      <c r="I80">
        <v>14.7</v>
      </c>
      <c r="J80">
        <v>69</v>
      </c>
      <c r="K80">
        <v>0</v>
      </c>
      <c r="M80">
        <v>5</v>
      </c>
      <c r="N80">
        <f t="shared" si="37"/>
        <v>100</v>
      </c>
      <c r="O80">
        <f t="shared" si="27"/>
        <v>2</v>
      </c>
      <c r="P80">
        <f>D80*10</f>
        <v>74</v>
      </c>
      <c r="Q80">
        <f t="shared" si="38"/>
        <v>73</v>
      </c>
      <c r="R80">
        <f t="shared" si="28"/>
        <v>98</v>
      </c>
      <c r="S80">
        <f t="shared" si="29"/>
        <v>1</v>
      </c>
      <c r="T80">
        <f t="shared" si="30"/>
        <v>102</v>
      </c>
      <c r="U80">
        <f t="shared" si="31"/>
        <v>147</v>
      </c>
      <c r="V80">
        <f t="shared" si="32"/>
        <v>26</v>
      </c>
      <c r="W80">
        <f t="shared" si="33"/>
        <v>-71</v>
      </c>
      <c r="X80">
        <f t="shared" si="34"/>
        <v>1</v>
      </c>
      <c r="Y80">
        <f t="shared" si="35"/>
        <v>0</v>
      </c>
      <c r="Z80" t="b">
        <f t="shared" si="36"/>
        <v>1</v>
      </c>
    </row>
    <row r="81" spans="1:26" x14ac:dyDescent="0.2">
      <c r="A81">
        <v>67</v>
      </c>
      <c r="B81">
        <v>10</v>
      </c>
      <c r="C81">
        <v>0.3</v>
      </c>
      <c r="D81">
        <v>7.5</v>
      </c>
      <c r="E81">
        <v>7.3</v>
      </c>
      <c r="F81">
        <v>9.6999999999999993</v>
      </c>
      <c r="G81">
        <v>0.2</v>
      </c>
      <c r="H81">
        <v>10.3</v>
      </c>
      <c r="I81">
        <v>14.8</v>
      </c>
      <c r="J81">
        <v>31</v>
      </c>
      <c r="K81">
        <v>1</v>
      </c>
      <c r="M81">
        <v>67</v>
      </c>
      <c r="N81">
        <f t="shared" si="37"/>
        <v>100</v>
      </c>
      <c r="O81">
        <f t="shared" si="27"/>
        <v>3</v>
      </c>
      <c r="P81">
        <f>D81*10</f>
        <v>75</v>
      </c>
      <c r="Q81">
        <f t="shared" si="38"/>
        <v>73</v>
      </c>
      <c r="R81">
        <f t="shared" si="28"/>
        <v>97</v>
      </c>
      <c r="S81">
        <f t="shared" si="29"/>
        <v>2</v>
      </c>
      <c r="T81">
        <f t="shared" si="30"/>
        <v>103</v>
      </c>
      <c r="U81">
        <f t="shared" si="31"/>
        <v>148</v>
      </c>
      <c r="V81">
        <f t="shared" si="32"/>
        <v>25</v>
      </c>
      <c r="W81">
        <f t="shared" si="33"/>
        <v>-70</v>
      </c>
      <c r="X81">
        <f t="shared" si="34"/>
        <v>1</v>
      </c>
      <c r="Y81">
        <f t="shared" si="35"/>
        <v>0</v>
      </c>
      <c r="Z81" t="b">
        <f t="shared" si="36"/>
        <v>1</v>
      </c>
    </row>
  </sheetData>
  <autoFilter ref="A1:Z1" xr:uid="{0071F493-678C-3F4C-8739-B7D693ECE229}">
    <sortState xmlns:xlrd2="http://schemas.microsoft.com/office/spreadsheetml/2017/richdata2" ref="A2:Z81">
      <sortCondition ref="N1:N81"/>
    </sortState>
  </autoFilter>
  <conditionalFormatting sqref="Z1:Z1048576">
    <cfRule type="containsText" dxfId="4" priority="7" operator="containsText" text="FALSE">
      <formula>NOT(ISERROR(SEARCH("FALSE",Z1)))</formula>
    </cfRule>
  </conditionalFormatting>
  <conditionalFormatting sqref="V2:W81">
    <cfRule type="cellIs" dxfId="3" priority="6" operator="equal">
      <formula>0</formula>
    </cfRule>
  </conditionalFormatting>
  <conditionalFormatting sqref="R2:U81">
    <cfRule type="cellIs" dxfId="2" priority="5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341C-E3C6-644C-ABA6-2D84AB997E17}">
  <dimension ref="A1:B80"/>
  <sheetViews>
    <sheetView workbookViewId="0">
      <selection sqref="A1:A80"/>
    </sheetView>
  </sheetViews>
  <sheetFormatPr baseColWidth="10" defaultRowHeight="16" x14ac:dyDescent="0.2"/>
  <sheetData>
    <row r="1" spans="1:2" x14ac:dyDescent="0.2">
      <c r="A1">
        <v>10</v>
      </c>
      <c r="B1">
        <f t="shared" ref="B1:B32" ca="1" si="0">RANDBETWEEN(1,10000)</f>
        <v>2143</v>
      </c>
    </row>
    <row r="2" spans="1:2" x14ac:dyDescent="0.2">
      <c r="A2">
        <v>79</v>
      </c>
      <c r="B2">
        <f t="shared" ca="1" si="0"/>
        <v>2328</v>
      </c>
    </row>
    <row r="3" spans="1:2" x14ac:dyDescent="0.2">
      <c r="A3">
        <v>46</v>
      </c>
      <c r="B3">
        <f t="shared" ca="1" si="0"/>
        <v>1128</v>
      </c>
    </row>
    <row r="4" spans="1:2" x14ac:dyDescent="0.2">
      <c r="A4">
        <v>50</v>
      </c>
      <c r="B4">
        <f t="shared" ca="1" si="0"/>
        <v>2918</v>
      </c>
    </row>
    <row r="5" spans="1:2" x14ac:dyDescent="0.2">
      <c r="A5">
        <v>69</v>
      </c>
      <c r="B5">
        <f t="shared" ca="1" si="0"/>
        <v>4307</v>
      </c>
    </row>
    <row r="6" spans="1:2" x14ac:dyDescent="0.2">
      <c r="A6">
        <v>44</v>
      </c>
      <c r="B6">
        <f t="shared" ca="1" si="0"/>
        <v>2477</v>
      </c>
    </row>
    <row r="7" spans="1:2" x14ac:dyDescent="0.2">
      <c r="A7">
        <v>36</v>
      </c>
      <c r="B7">
        <f t="shared" ca="1" si="0"/>
        <v>7193</v>
      </c>
    </row>
    <row r="8" spans="1:2" x14ac:dyDescent="0.2">
      <c r="A8">
        <v>49</v>
      </c>
      <c r="B8">
        <f t="shared" ca="1" si="0"/>
        <v>7204</v>
      </c>
    </row>
    <row r="9" spans="1:2" x14ac:dyDescent="0.2">
      <c r="A9">
        <v>12</v>
      </c>
      <c r="B9">
        <f t="shared" ca="1" si="0"/>
        <v>1684</v>
      </c>
    </row>
    <row r="10" spans="1:2" x14ac:dyDescent="0.2">
      <c r="A10">
        <v>22</v>
      </c>
      <c r="B10">
        <f t="shared" ca="1" si="0"/>
        <v>1428</v>
      </c>
    </row>
    <row r="11" spans="1:2" x14ac:dyDescent="0.2">
      <c r="A11">
        <v>66</v>
      </c>
      <c r="B11">
        <f t="shared" ca="1" si="0"/>
        <v>1687</v>
      </c>
    </row>
    <row r="12" spans="1:2" x14ac:dyDescent="0.2">
      <c r="A12">
        <v>60</v>
      </c>
      <c r="B12">
        <f t="shared" ca="1" si="0"/>
        <v>5768</v>
      </c>
    </row>
    <row r="13" spans="1:2" x14ac:dyDescent="0.2">
      <c r="A13">
        <v>11</v>
      </c>
      <c r="B13">
        <f t="shared" ca="1" si="0"/>
        <v>6748</v>
      </c>
    </row>
    <row r="14" spans="1:2" x14ac:dyDescent="0.2">
      <c r="A14">
        <v>76</v>
      </c>
      <c r="B14">
        <f t="shared" ca="1" si="0"/>
        <v>4474</v>
      </c>
    </row>
    <row r="15" spans="1:2" x14ac:dyDescent="0.2">
      <c r="A15">
        <v>43</v>
      </c>
      <c r="B15">
        <f t="shared" ca="1" si="0"/>
        <v>7842</v>
      </c>
    </row>
    <row r="16" spans="1:2" x14ac:dyDescent="0.2">
      <c r="A16">
        <v>78</v>
      </c>
      <c r="B16">
        <f t="shared" ca="1" si="0"/>
        <v>2384</v>
      </c>
    </row>
    <row r="17" spans="1:2" x14ac:dyDescent="0.2">
      <c r="A17">
        <v>73</v>
      </c>
      <c r="B17">
        <f t="shared" ca="1" si="0"/>
        <v>855</v>
      </c>
    </row>
    <row r="18" spans="1:2" x14ac:dyDescent="0.2">
      <c r="A18">
        <v>72</v>
      </c>
      <c r="B18">
        <f t="shared" ca="1" si="0"/>
        <v>9503</v>
      </c>
    </row>
    <row r="19" spans="1:2" x14ac:dyDescent="0.2">
      <c r="A19">
        <v>55</v>
      </c>
      <c r="B19">
        <f t="shared" ca="1" si="0"/>
        <v>988</v>
      </c>
    </row>
    <row r="20" spans="1:2" x14ac:dyDescent="0.2">
      <c r="A20">
        <v>19</v>
      </c>
      <c r="B20">
        <f t="shared" ca="1" si="0"/>
        <v>4774</v>
      </c>
    </row>
    <row r="21" spans="1:2" x14ac:dyDescent="0.2">
      <c r="A21">
        <v>67</v>
      </c>
      <c r="B21">
        <f t="shared" ca="1" si="0"/>
        <v>5803</v>
      </c>
    </row>
    <row r="22" spans="1:2" x14ac:dyDescent="0.2">
      <c r="A22">
        <v>13</v>
      </c>
      <c r="B22">
        <f t="shared" ca="1" si="0"/>
        <v>4302</v>
      </c>
    </row>
    <row r="23" spans="1:2" x14ac:dyDescent="0.2">
      <c r="A23">
        <v>45</v>
      </c>
      <c r="B23">
        <f t="shared" ca="1" si="0"/>
        <v>487</v>
      </c>
    </row>
    <row r="24" spans="1:2" x14ac:dyDescent="0.2">
      <c r="A24">
        <v>87</v>
      </c>
      <c r="B24">
        <f t="shared" ca="1" si="0"/>
        <v>9177</v>
      </c>
    </row>
    <row r="25" spans="1:2" x14ac:dyDescent="0.2">
      <c r="A25">
        <v>88</v>
      </c>
      <c r="B25">
        <f t="shared" ca="1" si="0"/>
        <v>8192</v>
      </c>
    </row>
    <row r="26" spans="1:2" x14ac:dyDescent="0.2">
      <c r="A26">
        <v>74</v>
      </c>
      <c r="B26">
        <f t="shared" ca="1" si="0"/>
        <v>4032</v>
      </c>
    </row>
    <row r="27" spans="1:2" x14ac:dyDescent="0.2">
      <c r="A27">
        <v>27</v>
      </c>
      <c r="B27">
        <f t="shared" ca="1" si="0"/>
        <v>3699</v>
      </c>
    </row>
    <row r="28" spans="1:2" x14ac:dyDescent="0.2">
      <c r="A28">
        <v>63</v>
      </c>
      <c r="B28">
        <f t="shared" ca="1" si="0"/>
        <v>2894</v>
      </c>
    </row>
    <row r="29" spans="1:2" x14ac:dyDescent="0.2">
      <c r="A29">
        <v>29</v>
      </c>
      <c r="B29">
        <f t="shared" ca="1" si="0"/>
        <v>3401</v>
      </c>
    </row>
    <row r="30" spans="1:2" x14ac:dyDescent="0.2">
      <c r="A30">
        <v>32</v>
      </c>
      <c r="B30">
        <f t="shared" ca="1" si="0"/>
        <v>591</v>
      </c>
    </row>
    <row r="31" spans="1:2" x14ac:dyDescent="0.2">
      <c r="A31">
        <v>34</v>
      </c>
      <c r="B31">
        <f t="shared" ca="1" si="0"/>
        <v>3360</v>
      </c>
    </row>
    <row r="32" spans="1:2" x14ac:dyDescent="0.2">
      <c r="A32">
        <v>54</v>
      </c>
      <c r="B32">
        <f t="shared" ca="1" si="0"/>
        <v>7886</v>
      </c>
    </row>
    <row r="33" spans="1:2" x14ac:dyDescent="0.2">
      <c r="A33">
        <v>57</v>
      </c>
      <c r="B33">
        <f t="shared" ref="B33:B64" ca="1" si="1">RANDBETWEEN(1,10000)</f>
        <v>9134</v>
      </c>
    </row>
    <row r="34" spans="1:2" x14ac:dyDescent="0.2">
      <c r="A34">
        <v>30</v>
      </c>
      <c r="B34">
        <f t="shared" ca="1" si="1"/>
        <v>226</v>
      </c>
    </row>
    <row r="35" spans="1:2" x14ac:dyDescent="0.2">
      <c r="A35">
        <v>14</v>
      </c>
      <c r="B35">
        <f t="shared" ca="1" si="1"/>
        <v>1901</v>
      </c>
    </row>
    <row r="36" spans="1:2" x14ac:dyDescent="0.2">
      <c r="A36">
        <v>62</v>
      </c>
      <c r="B36">
        <f t="shared" ca="1" si="1"/>
        <v>3722</v>
      </c>
    </row>
    <row r="37" spans="1:2" x14ac:dyDescent="0.2">
      <c r="A37">
        <v>42</v>
      </c>
      <c r="B37">
        <f t="shared" ca="1" si="1"/>
        <v>7828</v>
      </c>
    </row>
    <row r="38" spans="1:2" x14ac:dyDescent="0.2">
      <c r="A38">
        <v>77</v>
      </c>
      <c r="B38">
        <f t="shared" ca="1" si="1"/>
        <v>3834</v>
      </c>
    </row>
    <row r="39" spans="1:2" x14ac:dyDescent="0.2">
      <c r="A39">
        <v>58</v>
      </c>
      <c r="B39">
        <f t="shared" ca="1" si="1"/>
        <v>8436</v>
      </c>
    </row>
    <row r="40" spans="1:2" x14ac:dyDescent="0.2">
      <c r="A40">
        <v>16</v>
      </c>
      <c r="B40">
        <f t="shared" ca="1" si="1"/>
        <v>5591</v>
      </c>
    </row>
    <row r="41" spans="1:2" x14ac:dyDescent="0.2">
      <c r="A41">
        <v>15</v>
      </c>
      <c r="B41">
        <f t="shared" ca="1" si="1"/>
        <v>9688</v>
      </c>
    </row>
    <row r="42" spans="1:2" x14ac:dyDescent="0.2">
      <c r="A42">
        <v>53</v>
      </c>
      <c r="B42">
        <f t="shared" ca="1" si="1"/>
        <v>1042</v>
      </c>
    </row>
    <row r="43" spans="1:2" x14ac:dyDescent="0.2">
      <c r="A43">
        <v>41</v>
      </c>
      <c r="B43">
        <f t="shared" ca="1" si="1"/>
        <v>9380</v>
      </c>
    </row>
    <row r="44" spans="1:2" x14ac:dyDescent="0.2">
      <c r="A44">
        <v>89</v>
      </c>
      <c r="B44">
        <f t="shared" ca="1" si="1"/>
        <v>5248</v>
      </c>
    </row>
    <row r="45" spans="1:2" x14ac:dyDescent="0.2">
      <c r="A45">
        <v>26</v>
      </c>
      <c r="B45">
        <f t="shared" ca="1" si="1"/>
        <v>5937</v>
      </c>
    </row>
    <row r="46" spans="1:2" x14ac:dyDescent="0.2">
      <c r="A46">
        <v>48</v>
      </c>
      <c r="B46">
        <f t="shared" ca="1" si="1"/>
        <v>9662</v>
      </c>
    </row>
    <row r="47" spans="1:2" x14ac:dyDescent="0.2">
      <c r="A47">
        <v>71</v>
      </c>
      <c r="B47">
        <f t="shared" ca="1" si="1"/>
        <v>8460</v>
      </c>
    </row>
    <row r="48" spans="1:2" x14ac:dyDescent="0.2">
      <c r="A48">
        <v>70</v>
      </c>
      <c r="B48">
        <f t="shared" ca="1" si="1"/>
        <v>4576</v>
      </c>
    </row>
    <row r="49" spans="1:2" x14ac:dyDescent="0.2">
      <c r="A49">
        <v>51</v>
      </c>
      <c r="B49">
        <f t="shared" ca="1" si="1"/>
        <v>9352</v>
      </c>
    </row>
    <row r="50" spans="1:2" x14ac:dyDescent="0.2">
      <c r="A50">
        <v>84</v>
      </c>
      <c r="B50">
        <f t="shared" ca="1" si="1"/>
        <v>5190</v>
      </c>
    </row>
    <row r="51" spans="1:2" x14ac:dyDescent="0.2">
      <c r="A51">
        <v>85</v>
      </c>
      <c r="B51">
        <f t="shared" ca="1" si="1"/>
        <v>2037</v>
      </c>
    </row>
    <row r="52" spans="1:2" x14ac:dyDescent="0.2">
      <c r="A52">
        <v>18</v>
      </c>
      <c r="B52">
        <f t="shared" ca="1" si="1"/>
        <v>3916</v>
      </c>
    </row>
    <row r="53" spans="1:2" x14ac:dyDescent="0.2">
      <c r="A53">
        <v>37</v>
      </c>
      <c r="B53">
        <f t="shared" ca="1" si="1"/>
        <v>6112</v>
      </c>
    </row>
    <row r="54" spans="1:2" x14ac:dyDescent="0.2">
      <c r="A54">
        <v>86</v>
      </c>
      <c r="B54">
        <f t="shared" ca="1" si="1"/>
        <v>5406</v>
      </c>
    </row>
    <row r="55" spans="1:2" x14ac:dyDescent="0.2">
      <c r="A55">
        <v>35</v>
      </c>
      <c r="B55">
        <f t="shared" ca="1" si="1"/>
        <v>3975</v>
      </c>
    </row>
    <row r="56" spans="1:2" x14ac:dyDescent="0.2">
      <c r="A56">
        <v>25</v>
      </c>
      <c r="B56">
        <f t="shared" ca="1" si="1"/>
        <v>336</v>
      </c>
    </row>
    <row r="57" spans="1:2" x14ac:dyDescent="0.2">
      <c r="A57">
        <v>20</v>
      </c>
      <c r="B57">
        <f t="shared" ca="1" si="1"/>
        <v>2675</v>
      </c>
    </row>
    <row r="58" spans="1:2" x14ac:dyDescent="0.2">
      <c r="A58">
        <v>83</v>
      </c>
      <c r="B58">
        <f t="shared" ca="1" si="1"/>
        <v>4012</v>
      </c>
    </row>
    <row r="59" spans="1:2" x14ac:dyDescent="0.2">
      <c r="A59">
        <v>61</v>
      </c>
      <c r="B59">
        <f t="shared" ca="1" si="1"/>
        <v>8188</v>
      </c>
    </row>
    <row r="60" spans="1:2" x14ac:dyDescent="0.2">
      <c r="A60">
        <v>47</v>
      </c>
      <c r="B60">
        <f t="shared" ca="1" si="1"/>
        <v>737</v>
      </c>
    </row>
    <row r="61" spans="1:2" x14ac:dyDescent="0.2">
      <c r="A61">
        <v>68</v>
      </c>
      <c r="B61">
        <f t="shared" ca="1" si="1"/>
        <v>1091</v>
      </c>
    </row>
    <row r="62" spans="1:2" x14ac:dyDescent="0.2">
      <c r="A62">
        <v>64</v>
      </c>
      <c r="B62">
        <f t="shared" ca="1" si="1"/>
        <v>612</v>
      </c>
    </row>
    <row r="63" spans="1:2" x14ac:dyDescent="0.2">
      <c r="A63">
        <v>33</v>
      </c>
      <c r="B63">
        <f t="shared" ca="1" si="1"/>
        <v>7915</v>
      </c>
    </row>
    <row r="64" spans="1:2" x14ac:dyDescent="0.2">
      <c r="A64">
        <v>82</v>
      </c>
      <c r="B64">
        <f t="shared" ca="1" si="1"/>
        <v>7772</v>
      </c>
    </row>
    <row r="65" spans="1:2" x14ac:dyDescent="0.2">
      <c r="A65">
        <v>59</v>
      </c>
      <c r="B65">
        <f t="shared" ref="B65:B80" ca="1" si="2">RANDBETWEEN(1,10000)</f>
        <v>3444</v>
      </c>
    </row>
    <row r="66" spans="1:2" x14ac:dyDescent="0.2">
      <c r="A66">
        <v>24</v>
      </c>
      <c r="B66">
        <f t="shared" ca="1" si="2"/>
        <v>8117</v>
      </c>
    </row>
    <row r="67" spans="1:2" x14ac:dyDescent="0.2">
      <c r="A67">
        <v>31</v>
      </c>
      <c r="B67">
        <f t="shared" ca="1" si="2"/>
        <v>6913</v>
      </c>
    </row>
    <row r="68" spans="1:2" x14ac:dyDescent="0.2">
      <c r="A68">
        <v>39</v>
      </c>
      <c r="B68">
        <f t="shared" ca="1" si="2"/>
        <v>5599</v>
      </c>
    </row>
    <row r="69" spans="1:2" x14ac:dyDescent="0.2">
      <c r="A69">
        <v>75</v>
      </c>
      <c r="B69">
        <f t="shared" ca="1" si="2"/>
        <v>2107</v>
      </c>
    </row>
    <row r="70" spans="1:2" x14ac:dyDescent="0.2">
      <c r="A70">
        <v>21</v>
      </c>
      <c r="B70">
        <f t="shared" ca="1" si="2"/>
        <v>5803</v>
      </c>
    </row>
    <row r="71" spans="1:2" x14ac:dyDescent="0.2">
      <c r="A71">
        <v>17</v>
      </c>
      <c r="B71">
        <f t="shared" ca="1" si="2"/>
        <v>1122</v>
      </c>
    </row>
    <row r="72" spans="1:2" x14ac:dyDescent="0.2">
      <c r="A72">
        <v>23</v>
      </c>
      <c r="B72">
        <f t="shared" ca="1" si="2"/>
        <v>7008</v>
      </c>
    </row>
    <row r="73" spans="1:2" x14ac:dyDescent="0.2">
      <c r="A73">
        <v>65</v>
      </c>
      <c r="B73">
        <f t="shared" ca="1" si="2"/>
        <v>6116</v>
      </c>
    </row>
    <row r="74" spans="1:2" x14ac:dyDescent="0.2">
      <c r="A74">
        <v>52</v>
      </c>
      <c r="B74">
        <f t="shared" ca="1" si="2"/>
        <v>4514</v>
      </c>
    </row>
    <row r="75" spans="1:2" x14ac:dyDescent="0.2">
      <c r="A75">
        <v>56</v>
      </c>
      <c r="B75">
        <f t="shared" ca="1" si="2"/>
        <v>296</v>
      </c>
    </row>
    <row r="76" spans="1:2" x14ac:dyDescent="0.2">
      <c r="A76">
        <v>81</v>
      </c>
      <c r="B76">
        <f t="shared" ca="1" si="2"/>
        <v>9359</v>
      </c>
    </row>
    <row r="77" spans="1:2" x14ac:dyDescent="0.2">
      <c r="A77">
        <v>38</v>
      </c>
      <c r="B77">
        <f t="shared" ca="1" si="2"/>
        <v>99</v>
      </c>
    </row>
    <row r="78" spans="1:2" x14ac:dyDescent="0.2">
      <c r="A78">
        <v>40</v>
      </c>
      <c r="B78">
        <f t="shared" ca="1" si="2"/>
        <v>8956</v>
      </c>
    </row>
    <row r="79" spans="1:2" x14ac:dyDescent="0.2">
      <c r="A79">
        <v>28</v>
      </c>
      <c r="B79">
        <f t="shared" ca="1" si="2"/>
        <v>2046</v>
      </c>
    </row>
    <row r="80" spans="1:2" x14ac:dyDescent="0.2">
      <c r="A80">
        <v>80</v>
      </c>
      <c r="B80">
        <f t="shared" ca="1" si="2"/>
        <v>5966</v>
      </c>
    </row>
  </sheetData>
  <autoFilter ref="A1:B80" xr:uid="{1B0E341C-E3C6-644C-ABA6-2D84AB997E17}">
    <sortState xmlns:xlrd2="http://schemas.microsoft.com/office/spreadsheetml/2017/richdata2" ref="A2:B80">
      <sortCondition ref="B1:B8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D6DE-18C2-5D4D-BAF0-7F3FEB66671F}">
  <dimension ref="A1:R61"/>
  <sheetViews>
    <sheetView tabSelected="1" workbookViewId="0">
      <selection activeCell="C5" sqref="C5"/>
    </sheetView>
  </sheetViews>
  <sheetFormatPr baseColWidth="10" defaultRowHeight="16" x14ac:dyDescent="0.2"/>
  <sheetData>
    <row r="1" spans="1:18" x14ac:dyDescent="0.2">
      <c r="A1" t="s">
        <v>16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  <c r="M1" t="s">
        <v>14</v>
      </c>
      <c r="N1" t="s">
        <v>15</v>
      </c>
      <c r="O1" t="s">
        <v>13</v>
      </c>
      <c r="P1" t="s">
        <v>9</v>
      </c>
      <c r="Q1" t="s">
        <v>10</v>
      </c>
      <c r="R1" t="s">
        <v>17</v>
      </c>
    </row>
    <row r="2" spans="1:18" x14ac:dyDescent="0.2">
      <c r="A2">
        <v>1</v>
      </c>
      <c r="B2">
        <v>3</v>
      </c>
      <c r="C2">
        <v>45</v>
      </c>
      <c r="D2">
        <v>32</v>
      </c>
      <c r="E2">
        <v>47</v>
      </c>
      <c r="F2">
        <v>32</v>
      </c>
      <c r="G2">
        <v>13</v>
      </c>
      <c r="H2">
        <v>15</v>
      </c>
      <c r="I2">
        <v>77</v>
      </c>
      <c r="J2">
        <v>79</v>
      </c>
      <c r="K2">
        <v>-2</v>
      </c>
      <c r="L2">
        <v>0</v>
      </c>
      <c r="M2">
        <v>0</v>
      </c>
      <c r="N2">
        <v>0</v>
      </c>
      <c r="O2" t="b">
        <v>0</v>
      </c>
      <c r="P2">
        <v>46</v>
      </c>
      <c r="Q2">
        <v>0</v>
      </c>
      <c r="R2">
        <f>IF(C2&gt;E2,0,1)</f>
        <v>1</v>
      </c>
    </row>
    <row r="3" spans="1:18" x14ac:dyDescent="0.2">
      <c r="A3">
        <v>2</v>
      </c>
      <c r="B3">
        <v>69</v>
      </c>
      <c r="C3">
        <v>46</v>
      </c>
      <c r="D3">
        <v>33</v>
      </c>
      <c r="E3">
        <v>47</v>
      </c>
      <c r="F3">
        <v>33</v>
      </c>
      <c r="G3">
        <v>13</v>
      </c>
      <c r="H3">
        <v>14</v>
      </c>
      <c r="I3">
        <v>79</v>
      </c>
      <c r="J3">
        <v>80</v>
      </c>
      <c r="K3">
        <v>-1</v>
      </c>
      <c r="L3">
        <v>0</v>
      </c>
      <c r="M3">
        <v>0</v>
      </c>
      <c r="N3">
        <v>0</v>
      </c>
      <c r="O3" t="b">
        <v>0</v>
      </c>
      <c r="P3">
        <v>75</v>
      </c>
      <c r="Q3">
        <v>1</v>
      </c>
      <c r="R3">
        <f t="shared" ref="R3:R61" si="0">IF(C3&gt;E3,0,1)</f>
        <v>1</v>
      </c>
    </row>
    <row r="4" spans="1:18" x14ac:dyDescent="0.2">
      <c r="A4">
        <v>3</v>
      </c>
      <c r="B4">
        <v>1</v>
      </c>
      <c r="C4">
        <v>69</v>
      </c>
      <c r="D4">
        <v>60</v>
      </c>
      <c r="E4">
        <v>95</v>
      </c>
      <c r="F4">
        <v>28</v>
      </c>
      <c r="G4">
        <v>9</v>
      </c>
      <c r="H4">
        <v>67</v>
      </c>
      <c r="I4">
        <v>129</v>
      </c>
      <c r="J4">
        <v>123</v>
      </c>
      <c r="K4">
        <v>-26</v>
      </c>
      <c r="L4">
        <v>32</v>
      </c>
      <c r="M4">
        <v>0</v>
      </c>
      <c r="N4">
        <v>1</v>
      </c>
      <c r="O4" t="b">
        <v>1</v>
      </c>
      <c r="P4">
        <v>10</v>
      </c>
      <c r="Q4">
        <v>0</v>
      </c>
      <c r="R4">
        <f t="shared" si="0"/>
        <v>1</v>
      </c>
    </row>
    <row r="5" spans="1:18" x14ac:dyDescent="0.2">
      <c r="A5">
        <v>4</v>
      </c>
      <c r="B5">
        <v>2</v>
      </c>
      <c r="C5">
        <v>82</v>
      </c>
      <c r="D5">
        <v>21</v>
      </c>
      <c r="E5">
        <v>80</v>
      </c>
      <c r="F5">
        <v>22</v>
      </c>
      <c r="G5">
        <v>61</v>
      </c>
      <c r="H5">
        <v>58</v>
      </c>
      <c r="I5">
        <v>103</v>
      </c>
      <c r="J5">
        <v>102</v>
      </c>
      <c r="K5">
        <v>2</v>
      </c>
      <c r="L5">
        <v>-1</v>
      </c>
      <c r="M5">
        <v>1</v>
      </c>
      <c r="N5">
        <v>0</v>
      </c>
      <c r="O5" t="b">
        <v>1</v>
      </c>
      <c r="P5">
        <v>79</v>
      </c>
      <c r="Q5">
        <v>0</v>
      </c>
      <c r="R5">
        <f t="shared" si="0"/>
        <v>0</v>
      </c>
    </row>
    <row r="6" spans="1:18" x14ac:dyDescent="0.2">
      <c r="A6">
        <v>5</v>
      </c>
      <c r="B6">
        <v>4</v>
      </c>
      <c r="C6">
        <v>58</v>
      </c>
      <c r="D6">
        <v>53</v>
      </c>
      <c r="E6">
        <v>67</v>
      </c>
      <c r="F6">
        <v>5</v>
      </c>
      <c r="G6">
        <v>5</v>
      </c>
      <c r="H6">
        <v>62</v>
      </c>
      <c r="I6">
        <v>111</v>
      </c>
      <c r="J6">
        <v>72</v>
      </c>
      <c r="K6">
        <v>-9</v>
      </c>
      <c r="L6">
        <v>48</v>
      </c>
      <c r="M6">
        <v>0</v>
      </c>
      <c r="N6">
        <v>1</v>
      </c>
      <c r="O6" t="b">
        <v>1</v>
      </c>
      <c r="P6">
        <v>50</v>
      </c>
      <c r="Q6">
        <v>0</v>
      </c>
      <c r="R6">
        <f t="shared" si="0"/>
        <v>1</v>
      </c>
    </row>
    <row r="7" spans="1:18" x14ac:dyDescent="0.2">
      <c r="A7">
        <v>6</v>
      </c>
      <c r="B7">
        <v>5</v>
      </c>
      <c r="C7">
        <v>100</v>
      </c>
      <c r="D7">
        <v>2</v>
      </c>
      <c r="E7">
        <v>74</v>
      </c>
      <c r="F7">
        <v>73</v>
      </c>
      <c r="G7">
        <v>98</v>
      </c>
      <c r="H7">
        <v>1</v>
      </c>
      <c r="I7">
        <v>102</v>
      </c>
      <c r="J7">
        <v>147</v>
      </c>
      <c r="K7">
        <v>26</v>
      </c>
      <c r="L7">
        <v>-71</v>
      </c>
      <c r="M7">
        <v>1</v>
      </c>
      <c r="N7">
        <v>0</v>
      </c>
      <c r="O7" t="b">
        <v>1</v>
      </c>
      <c r="P7">
        <v>69</v>
      </c>
      <c r="Q7">
        <v>0</v>
      </c>
      <c r="R7">
        <f t="shared" si="0"/>
        <v>0</v>
      </c>
    </row>
    <row r="8" spans="1:18" x14ac:dyDescent="0.2">
      <c r="A8">
        <v>7</v>
      </c>
      <c r="B8">
        <v>6</v>
      </c>
      <c r="C8">
        <v>69</v>
      </c>
      <c r="D8">
        <v>67</v>
      </c>
      <c r="E8">
        <v>96</v>
      </c>
      <c r="F8">
        <v>14</v>
      </c>
      <c r="G8">
        <v>2</v>
      </c>
      <c r="H8">
        <v>82</v>
      </c>
      <c r="I8">
        <v>136</v>
      </c>
      <c r="J8">
        <v>110</v>
      </c>
      <c r="K8">
        <v>-27</v>
      </c>
      <c r="L8">
        <v>53</v>
      </c>
      <c r="M8">
        <v>0</v>
      </c>
      <c r="N8">
        <v>1</v>
      </c>
      <c r="O8" t="b">
        <v>1</v>
      </c>
      <c r="P8">
        <v>44</v>
      </c>
      <c r="Q8">
        <v>0</v>
      </c>
      <c r="R8">
        <f t="shared" si="0"/>
        <v>1</v>
      </c>
    </row>
    <row r="9" spans="1:18" x14ac:dyDescent="0.2">
      <c r="A9">
        <v>8</v>
      </c>
      <c r="B9">
        <v>7</v>
      </c>
      <c r="C9">
        <v>81</v>
      </c>
      <c r="D9">
        <v>40</v>
      </c>
      <c r="E9">
        <v>94</v>
      </c>
      <c r="F9">
        <v>20</v>
      </c>
      <c r="G9">
        <v>41</v>
      </c>
      <c r="H9">
        <v>74</v>
      </c>
      <c r="I9">
        <v>121</v>
      </c>
      <c r="J9">
        <v>114</v>
      </c>
      <c r="K9">
        <v>-13</v>
      </c>
      <c r="L9">
        <v>20</v>
      </c>
      <c r="M9">
        <v>0</v>
      </c>
      <c r="N9">
        <v>1</v>
      </c>
      <c r="O9" t="b">
        <v>1</v>
      </c>
      <c r="P9">
        <v>36</v>
      </c>
      <c r="Q9">
        <v>0</v>
      </c>
      <c r="R9">
        <f t="shared" si="0"/>
        <v>1</v>
      </c>
    </row>
    <row r="10" spans="1:18" x14ac:dyDescent="0.2">
      <c r="A10">
        <v>9</v>
      </c>
      <c r="B10">
        <v>9</v>
      </c>
      <c r="C10">
        <v>41</v>
      </c>
      <c r="D10">
        <v>10</v>
      </c>
      <c r="E10">
        <v>39</v>
      </c>
      <c r="F10">
        <v>11</v>
      </c>
      <c r="G10">
        <v>31</v>
      </c>
      <c r="H10">
        <v>28</v>
      </c>
      <c r="I10">
        <v>51</v>
      </c>
      <c r="J10">
        <v>50</v>
      </c>
      <c r="K10">
        <v>2</v>
      </c>
      <c r="L10">
        <v>-1</v>
      </c>
      <c r="M10">
        <v>1</v>
      </c>
      <c r="N10">
        <v>0</v>
      </c>
      <c r="O10" t="b">
        <v>1</v>
      </c>
      <c r="P10">
        <v>12</v>
      </c>
      <c r="Q10">
        <v>0</v>
      </c>
      <c r="R10">
        <f t="shared" si="0"/>
        <v>0</v>
      </c>
    </row>
    <row r="11" spans="1:18" x14ac:dyDescent="0.2">
      <c r="A11">
        <v>10</v>
      </c>
      <c r="B11">
        <v>11</v>
      </c>
      <c r="C11">
        <v>69</v>
      </c>
      <c r="D11">
        <v>42</v>
      </c>
      <c r="E11">
        <v>91</v>
      </c>
      <c r="F11">
        <v>13</v>
      </c>
      <c r="G11">
        <v>27</v>
      </c>
      <c r="H11">
        <v>78</v>
      </c>
      <c r="I11">
        <v>111</v>
      </c>
      <c r="J11">
        <v>104</v>
      </c>
      <c r="K11">
        <v>-22</v>
      </c>
      <c r="L11">
        <v>29</v>
      </c>
      <c r="M11">
        <v>0</v>
      </c>
      <c r="N11">
        <v>1</v>
      </c>
      <c r="O11" t="b">
        <v>1</v>
      </c>
      <c r="P11">
        <v>66</v>
      </c>
      <c r="Q11">
        <v>0</v>
      </c>
      <c r="R11">
        <f t="shared" si="0"/>
        <v>1</v>
      </c>
    </row>
    <row r="12" spans="1:18" x14ac:dyDescent="0.2">
      <c r="A12">
        <v>11</v>
      </c>
      <c r="B12">
        <v>12</v>
      </c>
      <c r="C12">
        <v>93</v>
      </c>
      <c r="D12">
        <v>21</v>
      </c>
      <c r="E12">
        <v>79</v>
      </c>
      <c r="F12">
        <v>63</v>
      </c>
      <c r="G12">
        <v>72</v>
      </c>
      <c r="H12">
        <v>16</v>
      </c>
      <c r="I12">
        <v>114</v>
      </c>
      <c r="J12">
        <v>142</v>
      </c>
      <c r="K12">
        <v>14</v>
      </c>
      <c r="L12">
        <v>-42</v>
      </c>
      <c r="M12">
        <v>1</v>
      </c>
      <c r="N12">
        <v>0</v>
      </c>
      <c r="O12" t="b">
        <v>1</v>
      </c>
      <c r="P12">
        <v>60</v>
      </c>
      <c r="Q12">
        <v>0</v>
      </c>
      <c r="R12">
        <f t="shared" si="0"/>
        <v>0</v>
      </c>
    </row>
    <row r="13" spans="1:18" x14ac:dyDescent="0.2">
      <c r="A13">
        <v>12</v>
      </c>
      <c r="B13">
        <v>13</v>
      </c>
      <c r="C13">
        <v>95</v>
      </c>
      <c r="D13">
        <v>13</v>
      </c>
      <c r="E13">
        <v>76</v>
      </c>
      <c r="F13">
        <v>35</v>
      </c>
      <c r="G13">
        <v>82</v>
      </c>
      <c r="H13">
        <v>41</v>
      </c>
      <c r="I13">
        <v>108</v>
      </c>
      <c r="J13">
        <v>111</v>
      </c>
      <c r="K13">
        <v>19</v>
      </c>
      <c r="L13">
        <v>-22</v>
      </c>
      <c r="M13">
        <v>1</v>
      </c>
      <c r="N13">
        <v>0</v>
      </c>
      <c r="O13" t="b">
        <v>1</v>
      </c>
      <c r="P13">
        <v>11</v>
      </c>
      <c r="Q13">
        <v>0</v>
      </c>
      <c r="R13">
        <f t="shared" si="0"/>
        <v>0</v>
      </c>
    </row>
    <row r="14" spans="1:18" x14ac:dyDescent="0.2">
      <c r="A14">
        <v>13</v>
      </c>
      <c r="B14">
        <v>14</v>
      </c>
      <c r="C14">
        <v>88</v>
      </c>
      <c r="D14">
        <v>4</v>
      </c>
      <c r="E14">
        <v>85</v>
      </c>
      <c r="F14">
        <v>13</v>
      </c>
      <c r="G14">
        <v>84</v>
      </c>
      <c r="H14">
        <v>72</v>
      </c>
      <c r="I14">
        <v>92</v>
      </c>
      <c r="J14">
        <v>98</v>
      </c>
      <c r="K14">
        <v>3</v>
      </c>
      <c r="L14">
        <v>-9</v>
      </c>
      <c r="M14">
        <v>1</v>
      </c>
      <c r="N14">
        <v>0</v>
      </c>
      <c r="O14" t="b">
        <v>1</v>
      </c>
      <c r="P14">
        <v>76</v>
      </c>
      <c r="Q14">
        <v>0</v>
      </c>
      <c r="R14">
        <f t="shared" si="0"/>
        <v>0</v>
      </c>
    </row>
    <row r="15" spans="1:18" x14ac:dyDescent="0.2">
      <c r="A15">
        <v>14</v>
      </c>
      <c r="B15">
        <v>15</v>
      </c>
      <c r="C15">
        <v>70</v>
      </c>
      <c r="D15">
        <v>64</v>
      </c>
      <c r="E15">
        <v>88</v>
      </c>
      <c r="F15">
        <v>7</v>
      </c>
      <c r="G15">
        <v>6</v>
      </c>
      <c r="H15">
        <v>81</v>
      </c>
      <c r="I15">
        <v>134</v>
      </c>
      <c r="J15">
        <v>95</v>
      </c>
      <c r="K15">
        <v>-18</v>
      </c>
      <c r="L15">
        <v>57</v>
      </c>
      <c r="M15">
        <v>0</v>
      </c>
      <c r="N15">
        <v>1</v>
      </c>
      <c r="O15" t="b">
        <v>1</v>
      </c>
      <c r="P15">
        <v>43</v>
      </c>
      <c r="Q15">
        <v>0</v>
      </c>
      <c r="R15">
        <f t="shared" si="0"/>
        <v>1</v>
      </c>
    </row>
    <row r="16" spans="1:18" x14ac:dyDescent="0.2">
      <c r="A16">
        <v>15</v>
      </c>
      <c r="B16">
        <v>16</v>
      </c>
      <c r="C16">
        <v>89</v>
      </c>
      <c r="D16">
        <v>9</v>
      </c>
      <c r="E16">
        <v>77</v>
      </c>
      <c r="F16">
        <v>36</v>
      </c>
      <c r="G16">
        <v>80</v>
      </c>
      <c r="H16">
        <v>41</v>
      </c>
      <c r="I16">
        <v>98</v>
      </c>
      <c r="J16">
        <v>113</v>
      </c>
      <c r="K16">
        <v>12</v>
      </c>
      <c r="L16">
        <v>-27</v>
      </c>
      <c r="M16">
        <v>1</v>
      </c>
      <c r="N16">
        <v>0</v>
      </c>
      <c r="O16" t="b">
        <v>1</v>
      </c>
      <c r="P16">
        <v>78</v>
      </c>
      <c r="Q16">
        <v>0</v>
      </c>
      <c r="R16">
        <f t="shared" si="0"/>
        <v>0</v>
      </c>
    </row>
    <row r="17" spans="1:18" x14ac:dyDescent="0.2">
      <c r="A17">
        <v>16</v>
      </c>
      <c r="B17">
        <v>17</v>
      </c>
      <c r="C17">
        <v>51</v>
      </c>
      <c r="D17">
        <v>10</v>
      </c>
      <c r="E17">
        <v>47</v>
      </c>
      <c r="F17">
        <v>42</v>
      </c>
      <c r="G17">
        <v>41</v>
      </c>
      <c r="H17">
        <v>5</v>
      </c>
      <c r="I17">
        <v>61</v>
      </c>
      <c r="J17">
        <v>89</v>
      </c>
      <c r="K17">
        <v>4</v>
      </c>
      <c r="L17">
        <v>-32</v>
      </c>
      <c r="M17">
        <v>1</v>
      </c>
      <c r="N17">
        <v>0</v>
      </c>
      <c r="O17" t="b">
        <v>1</v>
      </c>
      <c r="P17">
        <v>73</v>
      </c>
      <c r="Q17">
        <v>0</v>
      </c>
      <c r="R17">
        <f t="shared" si="0"/>
        <v>0</v>
      </c>
    </row>
    <row r="18" spans="1:18" x14ac:dyDescent="0.2">
      <c r="A18">
        <v>17</v>
      </c>
      <c r="B18">
        <v>18</v>
      </c>
      <c r="C18">
        <v>83</v>
      </c>
      <c r="D18">
        <v>50</v>
      </c>
      <c r="E18">
        <v>87</v>
      </c>
      <c r="F18">
        <v>44</v>
      </c>
      <c r="G18">
        <v>33</v>
      </c>
      <c r="H18">
        <v>43</v>
      </c>
      <c r="I18">
        <v>133</v>
      </c>
      <c r="J18">
        <v>131</v>
      </c>
      <c r="K18">
        <v>-4</v>
      </c>
      <c r="L18">
        <v>6</v>
      </c>
      <c r="M18">
        <v>0</v>
      </c>
      <c r="N18">
        <v>1</v>
      </c>
      <c r="O18" t="b">
        <v>1</v>
      </c>
      <c r="P18">
        <v>72</v>
      </c>
      <c r="Q18">
        <v>0</v>
      </c>
      <c r="R18">
        <f t="shared" si="0"/>
        <v>1</v>
      </c>
    </row>
    <row r="19" spans="1:18" x14ac:dyDescent="0.2">
      <c r="A19">
        <v>18</v>
      </c>
      <c r="B19">
        <v>21</v>
      </c>
      <c r="C19">
        <v>97</v>
      </c>
      <c r="D19">
        <v>74</v>
      </c>
      <c r="E19">
        <v>93</v>
      </c>
      <c r="F19">
        <v>76</v>
      </c>
      <c r="G19">
        <v>23</v>
      </c>
      <c r="H19">
        <v>17</v>
      </c>
      <c r="I19">
        <v>171</v>
      </c>
      <c r="J19">
        <v>169</v>
      </c>
      <c r="K19">
        <v>4</v>
      </c>
      <c r="L19">
        <v>-2</v>
      </c>
      <c r="M19">
        <v>1</v>
      </c>
      <c r="N19">
        <v>0</v>
      </c>
      <c r="O19" t="b">
        <v>1</v>
      </c>
      <c r="P19">
        <v>67</v>
      </c>
      <c r="Q19">
        <v>0</v>
      </c>
      <c r="R19">
        <f t="shared" si="0"/>
        <v>0</v>
      </c>
    </row>
    <row r="20" spans="1:18" x14ac:dyDescent="0.2">
      <c r="A20">
        <v>19</v>
      </c>
      <c r="B20">
        <v>23</v>
      </c>
      <c r="C20">
        <v>86</v>
      </c>
      <c r="D20">
        <v>13</v>
      </c>
      <c r="E20">
        <v>62</v>
      </c>
      <c r="F20">
        <v>49</v>
      </c>
      <c r="G20">
        <v>73</v>
      </c>
      <c r="H20">
        <v>13</v>
      </c>
      <c r="I20">
        <v>99</v>
      </c>
      <c r="J20">
        <v>111</v>
      </c>
      <c r="K20">
        <v>24</v>
      </c>
      <c r="L20">
        <v>-36</v>
      </c>
      <c r="M20">
        <v>1</v>
      </c>
      <c r="N20">
        <v>0</v>
      </c>
      <c r="O20" t="b">
        <v>1</v>
      </c>
      <c r="P20">
        <v>45</v>
      </c>
      <c r="Q20">
        <v>0</v>
      </c>
      <c r="R20">
        <f t="shared" si="0"/>
        <v>0</v>
      </c>
    </row>
    <row r="21" spans="1:18" x14ac:dyDescent="0.2">
      <c r="A21">
        <v>20</v>
      </c>
      <c r="B21">
        <v>24</v>
      </c>
      <c r="C21">
        <v>79</v>
      </c>
      <c r="D21">
        <v>60</v>
      </c>
      <c r="E21">
        <v>87</v>
      </c>
      <c r="F21">
        <v>51</v>
      </c>
      <c r="G21">
        <v>19</v>
      </c>
      <c r="H21">
        <v>36</v>
      </c>
      <c r="I21">
        <v>139</v>
      </c>
      <c r="J21">
        <v>138</v>
      </c>
      <c r="K21">
        <v>-8</v>
      </c>
      <c r="L21">
        <v>9</v>
      </c>
      <c r="M21">
        <v>0</v>
      </c>
      <c r="N21">
        <v>1</v>
      </c>
      <c r="O21" t="b">
        <v>1</v>
      </c>
      <c r="P21">
        <v>87</v>
      </c>
      <c r="Q21">
        <v>0</v>
      </c>
      <c r="R21">
        <f t="shared" si="0"/>
        <v>1</v>
      </c>
    </row>
    <row r="22" spans="1:18" x14ac:dyDescent="0.2">
      <c r="A22">
        <v>21</v>
      </c>
      <c r="B22">
        <v>25</v>
      </c>
      <c r="C22">
        <v>79</v>
      </c>
      <c r="D22">
        <v>3</v>
      </c>
      <c r="E22">
        <v>58</v>
      </c>
      <c r="F22">
        <v>57</v>
      </c>
      <c r="G22">
        <v>76</v>
      </c>
      <c r="H22">
        <v>1</v>
      </c>
      <c r="I22">
        <v>82</v>
      </c>
      <c r="J22">
        <v>115</v>
      </c>
      <c r="K22">
        <v>21</v>
      </c>
      <c r="L22">
        <v>-54</v>
      </c>
      <c r="M22">
        <v>1</v>
      </c>
      <c r="N22">
        <v>0</v>
      </c>
      <c r="O22" t="b">
        <v>1</v>
      </c>
      <c r="P22">
        <v>88</v>
      </c>
      <c r="Q22">
        <v>0</v>
      </c>
      <c r="R22">
        <f t="shared" si="0"/>
        <v>0</v>
      </c>
    </row>
    <row r="23" spans="1:18" x14ac:dyDescent="0.2">
      <c r="A23">
        <v>22</v>
      </c>
      <c r="B23">
        <v>26</v>
      </c>
      <c r="C23">
        <v>90</v>
      </c>
      <c r="D23">
        <v>24</v>
      </c>
      <c r="E23">
        <v>92</v>
      </c>
      <c r="F23">
        <v>23</v>
      </c>
      <c r="G23">
        <v>66</v>
      </c>
      <c r="H23">
        <v>69</v>
      </c>
      <c r="I23">
        <v>114</v>
      </c>
      <c r="J23">
        <v>115</v>
      </c>
      <c r="K23">
        <v>-2</v>
      </c>
      <c r="L23">
        <v>1</v>
      </c>
      <c r="M23">
        <v>0</v>
      </c>
      <c r="N23">
        <v>1</v>
      </c>
      <c r="O23" t="b">
        <v>1</v>
      </c>
      <c r="P23">
        <v>74</v>
      </c>
      <c r="Q23">
        <v>0</v>
      </c>
      <c r="R23">
        <f t="shared" si="0"/>
        <v>1</v>
      </c>
    </row>
    <row r="24" spans="1:18" x14ac:dyDescent="0.2">
      <c r="A24">
        <v>23</v>
      </c>
      <c r="B24">
        <v>27</v>
      </c>
      <c r="C24">
        <v>68</v>
      </c>
      <c r="D24">
        <v>61</v>
      </c>
      <c r="E24">
        <v>66</v>
      </c>
      <c r="F24">
        <v>62</v>
      </c>
      <c r="G24">
        <v>7</v>
      </c>
      <c r="H24">
        <v>4</v>
      </c>
      <c r="I24">
        <v>129</v>
      </c>
      <c r="J24">
        <v>128</v>
      </c>
      <c r="K24">
        <v>2</v>
      </c>
      <c r="L24">
        <v>-1</v>
      </c>
      <c r="M24">
        <v>1</v>
      </c>
      <c r="N24">
        <v>0</v>
      </c>
      <c r="O24" t="b">
        <v>1</v>
      </c>
      <c r="P24">
        <v>27</v>
      </c>
      <c r="Q24">
        <v>0</v>
      </c>
      <c r="R24">
        <f t="shared" si="0"/>
        <v>0</v>
      </c>
    </row>
    <row r="25" spans="1:18" x14ac:dyDescent="0.2">
      <c r="A25">
        <v>24</v>
      </c>
      <c r="B25">
        <v>30</v>
      </c>
      <c r="C25">
        <v>24</v>
      </c>
      <c r="D25">
        <v>14</v>
      </c>
      <c r="E25">
        <v>26</v>
      </c>
      <c r="F25">
        <v>9</v>
      </c>
      <c r="G25">
        <v>10</v>
      </c>
      <c r="H25">
        <v>17</v>
      </c>
      <c r="I25">
        <v>38</v>
      </c>
      <c r="J25">
        <v>35</v>
      </c>
      <c r="K25">
        <v>-2</v>
      </c>
      <c r="L25">
        <v>5</v>
      </c>
      <c r="M25">
        <v>0</v>
      </c>
      <c r="N25">
        <v>1</v>
      </c>
      <c r="O25" t="b">
        <v>1</v>
      </c>
      <c r="P25">
        <v>32</v>
      </c>
      <c r="Q25">
        <v>0</v>
      </c>
      <c r="R25">
        <f t="shared" si="0"/>
        <v>1</v>
      </c>
    </row>
    <row r="26" spans="1:18" x14ac:dyDescent="0.2">
      <c r="A26">
        <v>25</v>
      </c>
      <c r="B26">
        <v>33</v>
      </c>
      <c r="C26">
        <v>26</v>
      </c>
      <c r="D26">
        <v>21</v>
      </c>
      <c r="E26">
        <v>29</v>
      </c>
      <c r="F26">
        <v>8</v>
      </c>
      <c r="G26">
        <v>5</v>
      </c>
      <c r="H26">
        <v>21</v>
      </c>
      <c r="I26">
        <v>47</v>
      </c>
      <c r="J26">
        <v>37</v>
      </c>
      <c r="K26">
        <v>-3</v>
      </c>
      <c r="L26">
        <v>13</v>
      </c>
      <c r="M26">
        <v>0</v>
      </c>
      <c r="N26">
        <v>1</v>
      </c>
      <c r="O26" t="b">
        <v>1</v>
      </c>
      <c r="P26">
        <v>57</v>
      </c>
      <c r="Q26">
        <v>0</v>
      </c>
      <c r="R26">
        <f t="shared" si="0"/>
        <v>1</v>
      </c>
    </row>
    <row r="27" spans="1:18" x14ac:dyDescent="0.2">
      <c r="A27">
        <v>26</v>
      </c>
      <c r="B27">
        <v>34</v>
      </c>
      <c r="C27">
        <v>79</v>
      </c>
      <c r="D27">
        <v>31</v>
      </c>
      <c r="E27">
        <v>88</v>
      </c>
      <c r="F27">
        <v>21</v>
      </c>
      <c r="G27">
        <v>48</v>
      </c>
      <c r="H27">
        <v>67</v>
      </c>
      <c r="I27">
        <v>110</v>
      </c>
      <c r="J27">
        <v>109</v>
      </c>
      <c r="K27">
        <v>-9</v>
      </c>
      <c r="L27">
        <v>10</v>
      </c>
      <c r="M27">
        <v>0</v>
      </c>
      <c r="N27">
        <v>1</v>
      </c>
      <c r="O27" t="b">
        <v>1</v>
      </c>
      <c r="P27">
        <v>30</v>
      </c>
      <c r="Q27">
        <v>0</v>
      </c>
      <c r="R27">
        <f t="shared" si="0"/>
        <v>1</v>
      </c>
    </row>
    <row r="28" spans="1:18" x14ac:dyDescent="0.2">
      <c r="A28">
        <v>27</v>
      </c>
      <c r="B28">
        <v>36</v>
      </c>
      <c r="C28">
        <v>93</v>
      </c>
      <c r="D28">
        <v>15</v>
      </c>
      <c r="E28">
        <v>77</v>
      </c>
      <c r="F28">
        <v>43</v>
      </c>
      <c r="G28">
        <v>78</v>
      </c>
      <c r="H28">
        <v>34</v>
      </c>
      <c r="I28">
        <v>108</v>
      </c>
      <c r="J28">
        <v>120</v>
      </c>
      <c r="K28">
        <v>16</v>
      </c>
      <c r="L28">
        <v>-28</v>
      </c>
      <c r="M28">
        <v>1</v>
      </c>
      <c r="N28">
        <v>0</v>
      </c>
      <c r="O28" t="b">
        <v>1</v>
      </c>
      <c r="P28">
        <v>62</v>
      </c>
      <c r="Q28">
        <v>0</v>
      </c>
      <c r="R28">
        <f t="shared" si="0"/>
        <v>0</v>
      </c>
    </row>
    <row r="29" spans="1:18" x14ac:dyDescent="0.2">
      <c r="A29">
        <v>28</v>
      </c>
      <c r="B29">
        <v>37</v>
      </c>
      <c r="C29">
        <v>48</v>
      </c>
      <c r="D29">
        <v>9</v>
      </c>
      <c r="E29">
        <v>50</v>
      </c>
      <c r="F29">
        <v>8</v>
      </c>
      <c r="G29">
        <v>39</v>
      </c>
      <c r="H29">
        <v>42</v>
      </c>
      <c r="I29">
        <v>57</v>
      </c>
      <c r="J29">
        <v>58</v>
      </c>
      <c r="K29">
        <v>-2</v>
      </c>
      <c r="L29">
        <v>1</v>
      </c>
      <c r="M29">
        <v>0</v>
      </c>
      <c r="N29">
        <v>1</v>
      </c>
      <c r="O29" t="b">
        <v>1</v>
      </c>
      <c r="P29">
        <v>42</v>
      </c>
      <c r="Q29">
        <v>0</v>
      </c>
      <c r="R29">
        <f t="shared" si="0"/>
        <v>1</v>
      </c>
    </row>
    <row r="30" spans="1:18" x14ac:dyDescent="0.2">
      <c r="A30">
        <v>29</v>
      </c>
      <c r="B30">
        <v>38</v>
      </c>
      <c r="C30">
        <v>59</v>
      </c>
      <c r="D30">
        <v>18</v>
      </c>
      <c r="E30">
        <v>50</v>
      </c>
      <c r="F30">
        <v>32</v>
      </c>
      <c r="G30">
        <v>41</v>
      </c>
      <c r="H30">
        <v>18</v>
      </c>
      <c r="I30">
        <v>77</v>
      </c>
      <c r="J30">
        <v>82</v>
      </c>
      <c r="K30">
        <v>9</v>
      </c>
      <c r="L30">
        <v>-14</v>
      </c>
      <c r="M30">
        <v>1</v>
      </c>
      <c r="N30">
        <v>0</v>
      </c>
      <c r="O30" t="b">
        <v>1</v>
      </c>
      <c r="P30">
        <v>77</v>
      </c>
      <c r="Q30">
        <v>0</v>
      </c>
      <c r="R30">
        <f t="shared" si="0"/>
        <v>0</v>
      </c>
    </row>
    <row r="31" spans="1:18" x14ac:dyDescent="0.2">
      <c r="A31">
        <v>30</v>
      </c>
      <c r="B31">
        <v>39</v>
      </c>
      <c r="C31">
        <v>95</v>
      </c>
      <c r="D31">
        <v>5</v>
      </c>
      <c r="E31">
        <v>74</v>
      </c>
      <c r="F31">
        <v>29</v>
      </c>
      <c r="G31">
        <v>90</v>
      </c>
      <c r="H31">
        <v>45</v>
      </c>
      <c r="I31">
        <v>100</v>
      </c>
      <c r="J31">
        <v>103</v>
      </c>
      <c r="K31">
        <v>21</v>
      </c>
      <c r="L31">
        <v>-24</v>
      </c>
      <c r="M31">
        <v>1</v>
      </c>
      <c r="N31">
        <v>0</v>
      </c>
      <c r="O31" t="b">
        <v>1</v>
      </c>
      <c r="P31">
        <v>58</v>
      </c>
      <c r="Q31">
        <v>0</v>
      </c>
      <c r="R31">
        <f t="shared" si="0"/>
        <v>0</v>
      </c>
    </row>
    <row r="32" spans="1:18" x14ac:dyDescent="0.2">
      <c r="A32">
        <v>31</v>
      </c>
      <c r="B32">
        <v>40</v>
      </c>
      <c r="C32">
        <v>26</v>
      </c>
      <c r="D32">
        <v>1</v>
      </c>
      <c r="E32">
        <v>22</v>
      </c>
      <c r="F32">
        <v>21</v>
      </c>
      <c r="G32">
        <v>25</v>
      </c>
      <c r="H32">
        <v>1</v>
      </c>
      <c r="I32">
        <v>27</v>
      </c>
      <c r="J32">
        <v>43</v>
      </c>
      <c r="K32">
        <v>4</v>
      </c>
      <c r="L32">
        <v>-20</v>
      </c>
      <c r="M32">
        <v>1</v>
      </c>
      <c r="N32">
        <v>0</v>
      </c>
      <c r="O32" t="b">
        <v>1</v>
      </c>
      <c r="P32">
        <v>16</v>
      </c>
      <c r="Q32">
        <v>0</v>
      </c>
      <c r="R32">
        <f t="shared" si="0"/>
        <v>0</v>
      </c>
    </row>
    <row r="33" spans="1:18" x14ac:dyDescent="0.2">
      <c r="A33">
        <v>32</v>
      </c>
      <c r="B33">
        <v>41</v>
      </c>
      <c r="C33">
        <v>27</v>
      </c>
      <c r="D33">
        <v>2</v>
      </c>
      <c r="E33">
        <v>22</v>
      </c>
      <c r="F33">
        <v>21</v>
      </c>
      <c r="G33">
        <v>25</v>
      </c>
      <c r="H33">
        <v>1</v>
      </c>
      <c r="I33">
        <v>29</v>
      </c>
      <c r="J33">
        <v>43</v>
      </c>
      <c r="K33">
        <v>5</v>
      </c>
      <c r="L33">
        <v>-19</v>
      </c>
      <c r="M33">
        <v>1</v>
      </c>
      <c r="N33">
        <v>0</v>
      </c>
      <c r="O33" t="b">
        <v>1</v>
      </c>
      <c r="P33">
        <v>15</v>
      </c>
      <c r="Q33">
        <v>1</v>
      </c>
      <c r="R33">
        <f t="shared" si="0"/>
        <v>0</v>
      </c>
    </row>
    <row r="34" spans="1:18" x14ac:dyDescent="0.2">
      <c r="A34">
        <v>33</v>
      </c>
      <c r="B34">
        <v>42</v>
      </c>
      <c r="C34">
        <v>90</v>
      </c>
      <c r="D34">
        <v>9</v>
      </c>
      <c r="E34">
        <v>78</v>
      </c>
      <c r="F34">
        <v>37</v>
      </c>
      <c r="G34">
        <v>81</v>
      </c>
      <c r="H34">
        <v>41</v>
      </c>
      <c r="I34">
        <v>99</v>
      </c>
      <c r="J34">
        <v>115</v>
      </c>
      <c r="K34">
        <v>12</v>
      </c>
      <c r="L34">
        <v>-28</v>
      </c>
      <c r="M34">
        <v>1</v>
      </c>
      <c r="N34">
        <v>0</v>
      </c>
      <c r="O34" t="b">
        <v>1</v>
      </c>
      <c r="P34">
        <v>53</v>
      </c>
      <c r="Q34">
        <v>1</v>
      </c>
      <c r="R34">
        <f t="shared" si="0"/>
        <v>0</v>
      </c>
    </row>
    <row r="35" spans="1:18" x14ac:dyDescent="0.2">
      <c r="A35">
        <v>34</v>
      </c>
      <c r="B35">
        <v>43</v>
      </c>
      <c r="C35">
        <v>71</v>
      </c>
      <c r="D35">
        <v>64</v>
      </c>
      <c r="E35">
        <v>89</v>
      </c>
      <c r="F35">
        <v>8</v>
      </c>
      <c r="G35">
        <v>7</v>
      </c>
      <c r="H35">
        <v>81</v>
      </c>
      <c r="I35">
        <v>135</v>
      </c>
      <c r="J35">
        <v>97</v>
      </c>
      <c r="K35">
        <v>-18</v>
      </c>
      <c r="L35">
        <v>56</v>
      </c>
      <c r="M35">
        <v>0</v>
      </c>
      <c r="N35">
        <v>1</v>
      </c>
      <c r="O35" t="b">
        <v>1</v>
      </c>
      <c r="P35">
        <v>41</v>
      </c>
      <c r="Q35">
        <v>1</v>
      </c>
      <c r="R35">
        <f t="shared" si="0"/>
        <v>1</v>
      </c>
    </row>
    <row r="36" spans="1:18" x14ac:dyDescent="0.2">
      <c r="A36">
        <v>35</v>
      </c>
      <c r="B36">
        <v>44</v>
      </c>
      <c r="C36">
        <v>60</v>
      </c>
      <c r="D36">
        <v>18</v>
      </c>
      <c r="E36">
        <v>51</v>
      </c>
      <c r="F36">
        <v>32</v>
      </c>
      <c r="G36">
        <v>42</v>
      </c>
      <c r="H36">
        <v>19</v>
      </c>
      <c r="I36">
        <v>78</v>
      </c>
      <c r="J36">
        <v>83</v>
      </c>
      <c r="K36">
        <v>9</v>
      </c>
      <c r="L36">
        <v>-14</v>
      </c>
      <c r="M36">
        <v>1</v>
      </c>
      <c r="N36">
        <v>0</v>
      </c>
      <c r="O36" t="b">
        <v>1</v>
      </c>
      <c r="P36">
        <v>89</v>
      </c>
      <c r="Q36">
        <v>1</v>
      </c>
      <c r="R36">
        <f t="shared" si="0"/>
        <v>0</v>
      </c>
    </row>
    <row r="37" spans="1:18" x14ac:dyDescent="0.2">
      <c r="A37">
        <v>36</v>
      </c>
      <c r="B37">
        <v>45</v>
      </c>
      <c r="C37">
        <v>58</v>
      </c>
      <c r="D37">
        <v>54</v>
      </c>
      <c r="E37">
        <v>67</v>
      </c>
      <c r="F37">
        <v>6</v>
      </c>
      <c r="G37">
        <v>4</v>
      </c>
      <c r="H37">
        <v>61</v>
      </c>
      <c r="I37">
        <v>112</v>
      </c>
      <c r="J37">
        <v>73</v>
      </c>
      <c r="K37">
        <v>-9</v>
      </c>
      <c r="L37">
        <v>48</v>
      </c>
      <c r="M37">
        <v>0</v>
      </c>
      <c r="N37">
        <v>1</v>
      </c>
      <c r="O37" t="b">
        <v>1</v>
      </c>
      <c r="P37">
        <v>26</v>
      </c>
      <c r="Q37">
        <v>1</v>
      </c>
      <c r="R37">
        <f t="shared" si="0"/>
        <v>1</v>
      </c>
    </row>
    <row r="38" spans="1:18" x14ac:dyDescent="0.2">
      <c r="A38">
        <v>37</v>
      </c>
      <c r="B38">
        <v>46</v>
      </c>
      <c r="C38">
        <v>70</v>
      </c>
      <c r="D38">
        <v>60</v>
      </c>
      <c r="E38">
        <v>95</v>
      </c>
      <c r="F38">
        <v>29</v>
      </c>
      <c r="G38">
        <v>10</v>
      </c>
      <c r="H38">
        <v>66</v>
      </c>
      <c r="I38">
        <v>130</v>
      </c>
      <c r="J38">
        <v>124</v>
      </c>
      <c r="K38">
        <v>-25</v>
      </c>
      <c r="L38">
        <v>31</v>
      </c>
      <c r="M38">
        <v>0</v>
      </c>
      <c r="N38">
        <v>1</v>
      </c>
      <c r="O38" t="b">
        <v>1</v>
      </c>
      <c r="P38">
        <v>48</v>
      </c>
      <c r="Q38">
        <v>1</v>
      </c>
      <c r="R38">
        <f t="shared" si="0"/>
        <v>1</v>
      </c>
    </row>
    <row r="39" spans="1:18" x14ac:dyDescent="0.2">
      <c r="A39">
        <v>38</v>
      </c>
      <c r="B39">
        <v>47</v>
      </c>
      <c r="C39">
        <v>70</v>
      </c>
      <c r="D39">
        <v>67</v>
      </c>
      <c r="E39">
        <v>96</v>
      </c>
      <c r="F39">
        <v>15</v>
      </c>
      <c r="G39">
        <v>3</v>
      </c>
      <c r="H39">
        <v>81</v>
      </c>
      <c r="I39">
        <v>137</v>
      </c>
      <c r="J39">
        <v>111</v>
      </c>
      <c r="K39">
        <v>-26</v>
      </c>
      <c r="L39">
        <v>52</v>
      </c>
      <c r="M39">
        <v>0</v>
      </c>
      <c r="N39">
        <v>1</v>
      </c>
      <c r="O39" t="b">
        <v>1</v>
      </c>
      <c r="P39">
        <v>71</v>
      </c>
      <c r="Q39">
        <v>1</v>
      </c>
      <c r="R39">
        <f t="shared" si="0"/>
        <v>1</v>
      </c>
    </row>
    <row r="40" spans="1:18" x14ac:dyDescent="0.2">
      <c r="A40">
        <v>39</v>
      </c>
      <c r="B40">
        <v>48</v>
      </c>
      <c r="C40">
        <v>87</v>
      </c>
      <c r="D40">
        <v>13</v>
      </c>
      <c r="E40">
        <v>63</v>
      </c>
      <c r="F40">
        <v>50</v>
      </c>
      <c r="G40">
        <v>74</v>
      </c>
      <c r="H40">
        <v>13</v>
      </c>
      <c r="I40">
        <v>100</v>
      </c>
      <c r="J40">
        <v>113</v>
      </c>
      <c r="K40">
        <v>24</v>
      </c>
      <c r="L40">
        <v>-37</v>
      </c>
      <c r="M40">
        <v>1</v>
      </c>
      <c r="N40">
        <v>0</v>
      </c>
      <c r="O40" t="b">
        <v>1</v>
      </c>
      <c r="P40">
        <v>70</v>
      </c>
      <c r="Q40">
        <v>1</v>
      </c>
      <c r="R40">
        <f t="shared" si="0"/>
        <v>0</v>
      </c>
    </row>
    <row r="41" spans="1:18" x14ac:dyDescent="0.2">
      <c r="A41">
        <v>40</v>
      </c>
      <c r="B41">
        <v>49</v>
      </c>
      <c r="C41">
        <v>96</v>
      </c>
      <c r="D41">
        <v>6</v>
      </c>
      <c r="E41">
        <v>75</v>
      </c>
      <c r="F41">
        <v>29</v>
      </c>
      <c r="G41">
        <v>90</v>
      </c>
      <c r="H41">
        <v>46</v>
      </c>
      <c r="I41">
        <v>102</v>
      </c>
      <c r="J41">
        <v>104</v>
      </c>
      <c r="K41">
        <v>21</v>
      </c>
      <c r="L41">
        <v>-23</v>
      </c>
      <c r="M41">
        <v>1</v>
      </c>
      <c r="N41">
        <v>0</v>
      </c>
      <c r="O41" t="b">
        <v>1</v>
      </c>
      <c r="P41">
        <v>51</v>
      </c>
      <c r="Q41">
        <v>1</v>
      </c>
      <c r="R41">
        <f t="shared" si="0"/>
        <v>0</v>
      </c>
    </row>
    <row r="42" spans="1:18" x14ac:dyDescent="0.2">
      <c r="A42">
        <v>41</v>
      </c>
      <c r="B42">
        <v>50</v>
      </c>
      <c r="C42">
        <v>94</v>
      </c>
      <c r="D42">
        <v>16</v>
      </c>
      <c r="E42">
        <v>78</v>
      </c>
      <c r="F42">
        <v>43</v>
      </c>
      <c r="G42">
        <v>78</v>
      </c>
      <c r="H42">
        <v>35</v>
      </c>
      <c r="I42">
        <v>110</v>
      </c>
      <c r="J42">
        <v>121</v>
      </c>
      <c r="K42">
        <v>16</v>
      </c>
      <c r="L42">
        <v>-27</v>
      </c>
      <c r="M42">
        <v>1</v>
      </c>
      <c r="N42">
        <v>0</v>
      </c>
      <c r="O42" t="b">
        <v>1</v>
      </c>
      <c r="P42">
        <v>84</v>
      </c>
      <c r="Q42">
        <v>1</v>
      </c>
      <c r="R42">
        <f t="shared" si="0"/>
        <v>0</v>
      </c>
    </row>
    <row r="43" spans="1:18" x14ac:dyDescent="0.2">
      <c r="A43">
        <v>42</v>
      </c>
      <c r="B43">
        <v>54</v>
      </c>
      <c r="C43">
        <v>93</v>
      </c>
      <c r="D43">
        <v>21</v>
      </c>
      <c r="E43">
        <v>79</v>
      </c>
      <c r="F43">
        <v>62</v>
      </c>
      <c r="G43">
        <v>72</v>
      </c>
      <c r="H43">
        <v>17</v>
      </c>
      <c r="I43">
        <v>114</v>
      </c>
      <c r="J43">
        <v>141</v>
      </c>
      <c r="K43">
        <v>14</v>
      </c>
      <c r="L43">
        <v>-41</v>
      </c>
      <c r="M43">
        <v>1</v>
      </c>
      <c r="N43">
        <v>0</v>
      </c>
      <c r="O43" t="b">
        <v>1</v>
      </c>
      <c r="P43">
        <v>86</v>
      </c>
      <c r="Q43">
        <v>1</v>
      </c>
      <c r="R43">
        <f t="shared" si="0"/>
        <v>0</v>
      </c>
    </row>
    <row r="44" spans="1:18" x14ac:dyDescent="0.2">
      <c r="A44">
        <v>43</v>
      </c>
      <c r="B44">
        <v>56</v>
      </c>
      <c r="C44">
        <v>97</v>
      </c>
      <c r="D44">
        <v>74</v>
      </c>
      <c r="E44">
        <v>92</v>
      </c>
      <c r="F44">
        <v>76</v>
      </c>
      <c r="G44">
        <v>23</v>
      </c>
      <c r="H44">
        <v>16</v>
      </c>
      <c r="I44">
        <v>171</v>
      </c>
      <c r="J44">
        <v>168</v>
      </c>
      <c r="K44">
        <v>5</v>
      </c>
      <c r="L44">
        <v>-2</v>
      </c>
      <c r="M44">
        <v>1</v>
      </c>
      <c r="N44">
        <v>0</v>
      </c>
      <c r="O44" t="b">
        <v>1</v>
      </c>
      <c r="P44">
        <v>25</v>
      </c>
      <c r="Q44">
        <v>1</v>
      </c>
      <c r="R44">
        <f t="shared" si="0"/>
        <v>0</v>
      </c>
    </row>
    <row r="45" spans="1:18" x14ac:dyDescent="0.2">
      <c r="A45">
        <v>44</v>
      </c>
      <c r="B45">
        <v>57</v>
      </c>
      <c r="C45">
        <v>96</v>
      </c>
      <c r="D45">
        <v>13</v>
      </c>
      <c r="E45">
        <v>77</v>
      </c>
      <c r="F45">
        <v>36</v>
      </c>
      <c r="G45">
        <v>83</v>
      </c>
      <c r="H45">
        <v>41</v>
      </c>
      <c r="I45">
        <v>109</v>
      </c>
      <c r="J45">
        <v>113</v>
      </c>
      <c r="K45">
        <v>19</v>
      </c>
      <c r="L45">
        <v>-23</v>
      </c>
      <c r="M45">
        <v>1</v>
      </c>
      <c r="N45">
        <v>0</v>
      </c>
      <c r="O45" t="b">
        <v>1</v>
      </c>
      <c r="P45">
        <v>20</v>
      </c>
      <c r="Q45">
        <v>1</v>
      </c>
      <c r="R45">
        <f t="shared" si="0"/>
        <v>0</v>
      </c>
    </row>
    <row r="46" spans="1:18" x14ac:dyDescent="0.2">
      <c r="A46">
        <v>45</v>
      </c>
      <c r="B46">
        <v>60</v>
      </c>
      <c r="C46">
        <v>49</v>
      </c>
      <c r="D46">
        <v>9</v>
      </c>
      <c r="E46">
        <v>51</v>
      </c>
      <c r="F46">
        <v>7</v>
      </c>
      <c r="G46">
        <v>40</v>
      </c>
      <c r="H46">
        <v>44</v>
      </c>
      <c r="I46">
        <v>58</v>
      </c>
      <c r="J46">
        <v>58</v>
      </c>
      <c r="K46">
        <v>-2</v>
      </c>
      <c r="L46">
        <v>2</v>
      </c>
      <c r="M46">
        <v>0</v>
      </c>
      <c r="N46">
        <v>1</v>
      </c>
      <c r="O46" t="b">
        <v>1</v>
      </c>
      <c r="P46">
        <v>47</v>
      </c>
      <c r="Q46">
        <v>1</v>
      </c>
      <c r="R46">
        <f t="shared" si="0"/>
        <v>1</v>
      </c>
    </row>
    <row r="47" spans="1:18" x14ac:dyDescent="0.2">
      <c r="A47">
        <v>46</v>
      </c>
      <c r="B47">
        <v>61</v>
      </c>
      <c r="C47">
        <v>80</v>
      </c>
      <c r="D47">
        <v>60</v>
      </c>
      <c r="E47">
        <v>88</v>
      </c>
      <c r="F47">
        <v>52</v>
      </c>
      <c r="G47">
        <v>20</v>
      </c>
      <c r="H47">
        <v>36</v>
      </c>
      <c r="I47">
        <v>140</v>
      </c>
      <c r="J47">
        <v>140</v>
      </c>
      <c r="K47">
        <v>-8</v>
      </c>
      <c r="L47">
        <v>8</v>
      </c>
      <c r="M47">
        <v>0</v>
      </c>
      <c r="N47">
        <v>1</v>
      </c>
      <c r="O47" t="b">
        <v>1</v>
      </c>
      <c r="P47">
        <v>68</v>
      </c>
      <c r="Q47">
        <v>1</v>
      </c>
      <c r="R47">
        <f t="shared" si="0"/>
        <v>1</v>
      </c>
    </row>
    <row r="48" spans="1:18" x14ac:dyDescent="0.2">
      <c r="A48">
        <v>47</v>
      </c>
      <c r="B48">
        <v>62</v>
      </c>
      <c r="C48">
        <v>51</v>
      </c>
      <c r="D48">
        <v>11</v>
      </c>
      <c r="E48">
        <v>47</v>
      </c>
      <c r="F48">
        <v>43</v>
      </c>
      <c r="G48">
        <v>40</v>
      </c>
      <c r="H48">
        <v>4</v>
      </c>
      <c r="I48">
        <v>62</v>
      </c>
      <c r="J48">
        <v>90</v>
      </c>
      <c r="K48">
        <v>4</v>
      </c>
      <c r="L48">
        <v>-32</v>
      </c>
      <c r="M48">
        <v>1</v>
      </c>
      <c r="N48">
        <v>0</v>
      </c>
      <c r="O48" t="b">
        <v>1</v>
      </c>
      <c r="P48">
        <v>64</v>
      </c>
      <c r="Q48">
        <v>1</v>
      </c>
      <c r="R48">
        <f t="shared" si="0"/>
        <v>0</v>
      </c>
    </row>
    <row r="49" spans="1:18" x14ac:dyDescent="0.2">
      <c r="A49">
        <v>48</v>
      </c>
      <c r="B49">
        <v>63</v>
      </c>
      <c r="C49">
        <v>68</v>
      </c>
      <c r="D49">
        <v>61</v>
      </c>
      <c r="E49">
        <v>66</v>
      </c>
      <c r="F49">
        <v>63</v>
      </c>
      <c r="G49">
        <v>7</v>
      </c>
      <c r="H49">
        <v>3</v>
      </c>
      <c r="I49">
        <v>129</v>
      </c>
      <c r="J49">
        <v>129</v>
      </c>
      <c r="K49">
        <v>2</v>
      </c>
      <c r="L49">
        <v>-2</v>
      </c>
      <c r="M49">
        <v>1</v>
      </c>
      <c r="N49">
        <v>0</v>
      </c>
      <c r="O49" t="b">
        <v>1</v>
      </c>
      <c r="P49">
        <v>33</v>
      </c>
      <c r="Q49">
        <v>1</v>
      </c>
      <c r="R49">
        <f t="shared" si="0"/>
        <v>0</v>
      </c>
    </row>
    <row r="50" spans="1:18" x14ac:dyDescent="0.2">
      <c r="A50">
        <v>49</v>
      </c>
      <c r="B50">
        <v>64</v>
      </c>
      <c r="C50">
        <v>42</v>
      </c>
      <c r="D50">
        <v>11</v>
      </c>
      <c r="E50">
        <v>40</v>
      </c>
      <c r="F50">
        <v>12</v>
      </c>
      <c r="G50">
        <v>31</v>
      </c>
      <c r="H50">
        <v>28</v>
      </c>
      <c r="I50">
        <v>53</v>
      </c>
      <c r="J50">
        <v>52</v>
      </c>
      <c r="K50">
        <v>2</v>
      </c>
      <c r="L50">
        <v>-1</v>
      </c>
      <c r="M50">
        <v>1</v>
      </c>
      <c r="N50">
        <v>0</v>
      </c>
      <c r="O50" t="b">
        <v>1</v>
      </c>
      <c r="P50">
        <v>82</v>
      </c>
      <c r="Q50">
        <v>1</v>
      </c>
      <c r="R50">
        <f t="shared" si="0"/>
        <v>0</v>
      </c>
    </row>
    <row r="51" spans="1:18" x14ac:dyDescent="0.2">
      <c r="A51">
        <v>50</v>
      </c>
      <c r="B51">
        <v>65</v>
      </c>
      <c r="C51">
        <v>27</v>
      </c>
      <c r="D51">
        <v>21</v>
      </c>
      <c r="E51">
        <v>30</v>
      </c>
      <c r="F51">
        <v>9</v>
      </c>
      <c r="G51">
        <v>6</v>
      </c>
      <c r="H51">
        <v>21</v>
      </c>
      <c r="I51">
        <v>48</v>
      </c>
      <c r="J51">
        <v>39</v>
      </c>
      <c r="K51">
        <v>-3</v>
      </c>
      <c r="L51">
        <v>12</v>
      </c>
      <c r="M51">
        <v>0</v>
      </c>
      <c r="N51">
        <v>1</v>
      </c>
      <c r="O51" t="b">
        <v>1</v>
      </c>
      <c r="P51">
        <v>59</v>
      </c>
      <c r="Q51">
        <v>1</v>
      </c>
      <c r="R51">
        <f t="shared" si="0"/>
        <v>1</v>
      </c>
    </row>
    <row r="52" spans="1:18" x14ac:dyDescent="0.2">
      <c r="A52">
        <v>51</v>
      </c>
      <c r="B52">
        <v>67</v>
      </c>
      <c r="C52">
        <v>100</v>
      </c>
      <c r="D52">
        <v>3</v>
      </c>
      <c r="E52">
        <v>75</v>
      </c>
      <c r="F52">
        <v>73</v>
      </c>
      <c r="G52">
        <v>97</v>
      </c>
      <c r="H52">
        <v>2</v>
      </c>
      <c r="I52">
        <v>103</v>
      </c>
      <c r="J52">
        <v>148</v>
      </c>
      <c r="K52">
        <v>25</v>
      </c>
      <c r="L52">
        <v>-70</v>
      </c>
      <c r="M52">
        <v>1</v>
      </c>
      <c r="N52">
        <v>0</v>
      </c>
      <c r="O52" t="b">
        <v>1</v>
      </c>
      <c r="P52">
        <v>31</v>
      </c>
      <c r="Q52">
        <v>1</v>
      </c>
      <c r="R52">
        <f t="shared" si="0"/>
        <v>0</v>
      </c>
    </row>
    <row r="53" spans="1:18" x14ac:dyDescent="0.2">
      <c r="A53">
        <v>52</v>
      </c>
      <c r="B53">
        <v>68</v>
      </c>
      <c r="C53">
        <v>89</v>
      </c>
      <c r="D53">
        <v>5</v>
      </c>
      <c r="E53">
        <v>85</v>
      </c>
      <c r="F53">
        <v>13</v>
      </c>
      <c r="G53">
        <v>84</v>
      </c>
      <c r="H53">
        <v>72</v>
      </c>
      <c r="I53">
        <v>94</v>
      </c>
      <c r="J53">
        <v>98</v>
      </c>
      <c r="K53">
        <v>4</v>
      </c>
      <c r="L53">
        <v>-8</v>
      </c>
      <c r="M53">
        <v>1</v>
      </c>
      <c r="N53">
        <v>0</v>
      </c>
      <c r="O53" t="b">
        <v>1</v>
      </c>
      <c r="P53">
        <v>39</v>
      </c>
      <c r="Q53">
        <v>1</v>
      </c>
      <c r="R53">
        <f t="shared" si="0"/>
        <v>0</v>
      </c>
    </row>
    <row r="54" spans="1:18" x14ac:dyDescent="0.2">
      <c r="A54">
        <v>53</v>
      </c>
      <c r="B54">
        <v>70</v>
      </c>
      <c r="C54">
        <v>84</v>
      </c>
      <c r="D54">
        <v>50</v>
      </c>
      <c r="E54">
        <v>88</v>
      </c>
      <c r="F54">
        <v>44</v>
      </c>
      <c r="G54">
        <v>34</v>
      </c>
      <c r="H54">
        <v>44</v>
      </c>
      <c r="I54">
        <v>134</v>
      </c>
      <c r="J54">
        <v>132</v>
      </c>
      <c r="K54">
        <v>-4</v>
      </c>
      <c r="L54">
        <v>6</v>
      </c>
      <c r="M54">
        <v>0</v>
      </c>
      <c r="N54">
        <v>1</v>
      </c>
      <c r="O54" t="b">
        <v>1</v>
      </c>
      <c r="P54">
        <v>21</v>
      </c>
      <c r="Q54">
        <v>1</v>
      </c>
      <c r="R54">
        <f t="shared" si="0"/>
        <v>1</v>
      </c>
    </row>
    <row r="55" spans="1:18" x14ac:dyDescent="0.2">
      <c r="A55">
        <v>54</v>
      </c>
      <c r="B55">
        <v>71</v>
      </c>
      <c r="C55">
        <v>80</v>
      </c>
      <c r="D55">
        <v>32</v>
      </c>
      <c r="E55">
        <v>88</v>
      </c>
      <c r="F55">
        <v>21</v>
      </c>
      <c r="G55">
        <v>48</v>
      </c>
      <c r="H55">
        <v>67</v>
      </c>
      <c r="I55">
        <v>112</v>
      </c>
      <c r="J55">
        <v>109</v>
      </c>
      <c r="K55">
        <v>-8</v>
      </c>
      <c r="L55">
        <v>11</v>
      </c>
      <c r="M55">
        <v>0</v>
      </c>
      <c r="N55">
        <v>1</v>
      </c>
      <c r="O55" t="b">
        <v>1</v>
      </c>
      <c r="P55">
        <v>17</v>
      </c>
      <c r="Q55">
        <v>1</v>
      </c>
      <c r="R55">
        <f t="shared" si="0"/>
        <v>1</v>
      </c>
    </row>
    <row r="56" spans="1:18" x14ac:dyDescent="0.2">
      <c r="A56">
        <v>55</v>
      </c>
      <c r="B56">
        <v>72</v>
      </c>
      <c r="C56">
        <v>69</v>
      </c>
      <c r="D56">
        <v>42</v>
      </c>
      <c r="E56">
        <v>91</v>
      </c>
      <c r="F56">
        <v>14</v>
      </c>
      <c r="G56">
        <v>27</v>
      </c>
      <c r="H56">
        <v>77</v>
      </c>
      <c r="I56">
        <v>111</v>
      </c>
      <c r="J56">
        <v>105</v>
      </c>
      <c r="K56">
        <v>-22</v>
      </c>
      <c r="L56">
        <v>28</v>
      </c>
      <c r="M56">
        <v>0</v>
      </c>
      <c r="N56">
        <v>1</v>
      </c>
      <c r="O56" t="b">
        <v>1</v>
      </c>
      <c r="P56">
        <v>23</v>
      </c>
      <c r="Q56">
        <v>1</v>
      </c>
      <c r="R56">
        <f t="shared" si="0"/>
        <v>1</v>
      </c>
    </row>
    <row r="57" spans="1:18" x14ac:dyDescent="0.2">
      <c r="A57">
        <v>56</v>
      </c>
      <c r="B57">
        <v>73</v>
      </c>
      <c r="C57">
        <v>25</v>
      </c>
      <c r="D57">
        <v>14</v>
      </c>
      <c r="E57">
        <v>27</v>
      </c>
      <c r="F57">
        <v>10</v>
      </c>
      <c r="G57">
        <v>11</v>
      </c>
      <c r="H57">
        <v>17</v>
      </c>
      <c r="I57">
        <v>39</v>
      </c>
      <c r="J57">
        <v>37</v>
      </c>
      <c r="K57">
        <v>-2</v>
      </c>
      <c r="L57">
        <v>4</v>
      </c>
      <c r="M57">
        <v>0</v>
      </c>
      <c r="N57">
        <v>1</v>
      </c>
      <c r="O57" t="b">
        <v>1</v>
      </c>
      <c r="P57">
        <v>65</v>
      </c>
      <c r="Q57">
        <v>1</v>
      </c>
      <c r="R57">
        <f t="shared" si="0"/>
        <v>1</v>
      </c>
    </row>
    <row r="58" spans="1:18" x14ac:dyDescent="0.2">
      <c r="A58">
        <v>57</v>
      </c>
      <c r="B58">
        <v>74</v>
      </c>
      <c r="C58">
        <v>83</v>
      </c>
      <c r="D58">
        <v>21</v>
      </c>
      <c r="E58">
        <v>80</v>
      </c>
      <c r="F58">
        <v>22</v>
      </c>
      <c r="G58">
        <v>62</v>
      </c>
      <c r="H58">
        <v>58</v>
      </c>
      <c r="I58">
        <v>104</v>
      </c>
      <c r="J58">
        <v>102</v>
      </c>
      <c r="K58">
        <v>3</v>
      </c>
      <c r="L58">
        <v>-1</v>
      </c>
      <c r="M58">
        <v>1</v>
      </c>
      <c r="N58">
        <v>0</v>
      </c>
      <c r="O58" t="b">
        <v>1</v>
      </c>
      <c r="P58">
        <v>52</v>
      </c>
      <c r="Q58">
        <v>1</v>
      </c>
      <c r="R58">
        <f t="shared" si="0"/>
        <v>0</v>
      </c>
    </row>
    <row r="59" spans="1:18" x14ac:dyDescent="0.2">
      <c r="A59">
        <v>58</v>
      </c>
      <c r="B59">
        <v>76</v>
      </c>
      <c r="C59">
        <v>82</v>
      </c>
      <c r="D59">
        <v>41</v>
      </c>
      <c r="E59">
        <v>95</v>
      </c>
      <c r="F59">
        <v>20</v>
      </c>
      <c r="G59">
        <v>41</v>
      </c>
      <c r="H59">
        <v>75</v>
      </c>
      <c r="I59">
        <v>123</v>
      </c>
      <c r="J59">
        <v>115</v>
      </c>
      <c r="K59">
        <v>-13</v>
      </c>
      <c r="L59">
        <v>21</v>
      </c>
      <c r="M59">
        <v>0</v>
      </c>
      <c r="N59">
        <v>1</v>
      </c>
      <c r="O59" t="b">
        <v>1</v>
      </c>
      <c r="P59">
        <v>81</v>
      </c>
      <c r="Q59">
        <v>1</v>
      </c>
      <c r="R59">
        <f t="shared" si="0"/>
        <v>1</v>
      </c>
    </row>
    <row r="60" spans="1:18" x14ac:dyDescent="0.2">
      <c r="A60">
        <v>59</v>
      </c>
      <c r="B60">
        <v>78</v>
      </c>
      <c r="C60">
        <v>91</v>
      </c>
      <c r="D60">
        <v>25</v>
      </c>
      <c r="E60">
        <v>92</v>
      </c>
      <c r="F60">
        <v>24</v>
      </c>
      <c r="G60">
        <v>66</v>
      </c>
      <c r="H60">
        <v>68</v>
      </c>
      <c r="I60">
        <v>116</v>
      </c>
      <c r="J60">
        <v>116</v>
      </c>
      <c r="K60">
        <v>-1</v>
      </c>
      <c r="L60">
        <v>1</v>
      </c>
      <c r="M60">
        <v>0</v>
      </c>
      <c r="N60">
        <v>1</v>
      </c>
      <c r="O60" t="b">
        <v>1</v>
      </c>
      <c r="P60">
        <v>40</v>
      </c>
      <c r="Q60">
        <v>1</v>
      </c>
      <c r="R60">
        <f t="shared" si="0"/>
        <v>1</v>
      </c>
    </row>
    <row r="61" spans="1:18" x14ac:dyDescent="0.2">
      <c r="A61">
        <v>60</v>
      </c>
      <c r="B61">
        <v>80</v>
      </c>
      <c r="C61">
        <v>79</v>
      </c>
      <c r="D61">
        <v>3</v>
      </c>
      <c r="E61">
        <v>59</v>
      </c>
      <c r="F61">
        <v>57</v>
      </c>
      <c r="G61">
        <v>76</v>
      </c>
      <c r="H61">
        <v>2</v>
      </c>
      <c r="I61">
        <v>82</v>
      </c>
      <c r="J61">
        <v>116</v>
      </c>
      <c r="K61">
        <v>20</v>
      </c>
      <c r="L61">
        <v>-54</v>
      </c>
      <c r="M61">
        <v>1</v>
      </c>
      <c r="N61">
        <v>0</v>
      </c>
      <c r="O61" t="b">
        <v>1</v>
      </c>
      <c r="P61">
        <v>80</v>
      </c>
      <c r="Q61">
        <v>1</v>
      </c>
      <c r="R61">
        <f t="shared" si="0"/>
        <v>0</v>
      </c>
    </row>
  </sheetData>
  <autoFilter ref="A1:Q1" xr:uid="{29C6D6DE-18C2-5D4D-BAF0-7F3FEB66671F}">
    <sortState xmlns:xlrd2="http://schemas.microsoft.com/office/spreadsheetml/2017/richdata2" ref="A2:Q65">
      <sortCondition ref="O1:O65"/>
    </sortState>
  </autoFilter>
  <conditionalFormatting sqref="O1:O61">
    <cfRule type="containsText" dxfId="1" priority="3" operator="containsText" text="FALSE">
      <formula>NOT(ISERROR(SEARCH("FALSE",O1)))</formula>
    </cfRule>
  </conditionalFormatting>
  <conditionalFormatting sqref="G2:L61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prep</vt:lpstr>
      <vt:lpstr>random</vt:lpstr>
      <vt:lpstr>final</vt:lpstr>
      <vt:lpstr>prep!titant_giants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Rima-Maria Rahal</dc:creator>
  <cp:lastModifiedBy>Rima-Maria Rahal</cp:lastModifiedBy>
  <dcterms:created xsi:type="dcterms:W3CDTF">2023-05-05T10:13:34Z</dcterms:created>
  <dcterms:modified xsi:type="dcterms:W3CDTF">2023-06-05T15:54:02Z</dcterms:modified>
</cp:coreProperties>
</file>