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003XBE744\Downloads\"/>
    </mc:Choice>
  </mc:AlternateContent>
  <xr:revisionPtr revIDLastSave="0" documentId="13_ncr:1_{8745DABB-289A-471D-B116-171E9FA5A8B3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Hours of Agile Experience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M7" i="1" s="1"/>
  <c r="G8" i="1"/>
  <c r="M8" i="1" s="1"/>
  <c r="G9" i="1"/>
  <c r="M9" i="1" s="1"/>
  <c r="G10" i="1"/>
  <c r="M10" i="1" s="1"/>
  <c r="G11" i="1"/>
  <c r="M11" i="1" s="1"/>
  <c r="G12" i="1"/>
  <c r="M12" i="1" s="1"/>
  <c r="G13" i="1"/>
  <c r="M13" i="1" s="1"/>
  <c r="G6" i="1"/>
  <c r="M6" i="1" s="1"/>
  <c r="K3" i="1"/>
  <c r="L4" i="1"/>
  <c r="K4" i="1"/>
  <c r="J4" i="1"/>
  <c r="G2" i="1" l="1"/>
  <c r="G1" i="1" s="1"/>
  <c r="M4" i="1"/>
</calcChain>
</file>

<file path=xl/sharedStrings.xml><?xml version="1.0" encoding="utf-8"?>
<sst xmlns="http://schemas.openxmlformats.org/spreadsheetml/2006/main" count="24" uniqueCount="24">
  <si>
    <t>Team Name</t>
  </si>
  <si>
    <t>Role Played</t>
  </si>
  <si>
    <t>Total Weeks</t>
  </si>
  <si>
    <t>Total Hours</t>
  </si>
  <si>
    <t>Hours of experience practicing Agile</t>
  </si>
  <si>
    <t>Description</t>
  </si>
  <si>
    <t>Date(s)</t>
  </si>
  <si>
    <t>Individual(s) who can confirm</t>
  </si>
  <si>
    <t>Explorer 
(0 hrs req.)</t>
  </si>
  <si>
    <t>Advocate 
(1000 hrs req.)</t>
  </si>
  <si>
    <t>Achiever 
(Advocate + 1000 hrs req.)</t>
  </si>
  <si>
    <t>Thought Leader (Achiever + 2000 hrs req.)</t>
  </si>
  <si>
    <t>Hours needed</t>
  </si>
  <si>
    <t>My hours</t>
  </si>
  <si>
    <t xml:space="preserve"> </t>
  </si>
  <si>
    <t>Total experience (years) =&gt;</t>
  </si>
  <si>
    <t>Total experience (hours) =&gt;</t>
  </si>
  <si>
    <t>Agile Coach 
(3000 hrs in past 5 yrs; may include prev. badge hrs)</t>
  </si>
  <si>
    <t>Experience = Practical knowledge, skill, or practice derived from direct participation in agile activities. Example: I have 5 years' experience as an Iteration Manager/Scrum Master.</t>
  </si>
  <si>
    <t>Nagesh Singh</t>
  </si>
  <si>
    <t>DFS TPP Team</t>
  </si>
  <si>
    <t>Testing Specialist</t>
  </si>
  <si>
    <t>Oct 2022-til date</t>
  </si>
  <si>
    <t>TPP and BPM Application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</si>
</sst>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165" fontId="0" fillId="0" borderId="0" xfId="1" applyNumberFormat="1" applyFont="1" applyAlignment="1">
      <alignment horizontal="right" vertical="top"/>
    </xf>
    <xf numFmtId="165" fontId="0" fillId="2" borderId="1" xfId="1" applyNumberFormat="1" applyFont="1" applyFill="1" applyBorder="1" applyAlignment="1">
      <alignment horizontal="center"/>
    </xf>
    <xf numFmtId="166" fontId="0" fillId="0" borderId="0" xfId="1" applyNumberFormat="1" applyFont="1" applyAlignment="1">
      <alignment horizontal="right"/>
    </xf>
    <xf numFmtId="165" fontId="0" fillId="0" borderId="0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3" borderId="0" xfId="0" applyFont="1" applyFill="1" applyAlignment="1">
      <alignment horizontal="right"/>
    </xf>
    <xf numFmtId="165" fontId="0" fillId="3" borderId="0" xfId="1" applyNumberFormat="1" applyFont="1" applyFill="1" applyAlignment="1">
      <alignment horizontal="right" vertical="top"/>
    </xf>
    <xf numFmtId="3" fontId="0" fillId="0" borderId="0" xfId="0" applyNumberFormat="1" applyAlignment="1">
      <alignment horizontal="center"/>
    </xf>
    <xf numFmtId="3" fontId="0" fillId="0" borderId="0" xfId="1" applyNumberFormat="1" applyFont="1" applyAlignment="1">
      <alignment horizontal="center" vertical="top"/>
    </xf>
    <xf numFmtId="3" fontId="0" fillId="0" borderId="0" xfId="0" applyNumberFormat="1" applyAlignment="1">
      <alignment horizontal="center" vertical="top"/>
    </xf>
    <xf numFmtId="0" fontId="3" fillId="0" borderId="0" xfId="0" applyFont="1"/>
    <xf numFmtId="3" fontId="2" fillId="0" borderId="0" xfId="0" applyNumberFormat="1" applyFont="1" applyAlignment="1">
      <alignment horizontal="center"/>
    </xf>
    <xf numFmtId="0" fontId="0" fillId="3" borderId="0" xfId="0" applyFill="1" applyAlignment="1">
      <alignment horizontal="right"/>
    </xf>
    <xf numFmtId="0" fontId="0" fillId="0" borderId="0" xfId="0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tabSelected="1" zoomScale="82" workbookViewId="0">
      <pane ySplit="5" topLeftCell="A6" activePane="bottomLeft" state="frozen"/>
      <selection pane="bottomLeft" activeCell="F5" sqref="F5"/>
    </sheetView>
  </sheetViews>
  <sheetFormatPr defaultColWidth="10.6640625" defaultRowHeight="15.5" x14ac:dyDescent="0.35"/>
  <cols>
    <col min="1" max="1" width="20.33203125" customWidth="1"/>
    <col min="2" max="2" width="14.33203125" customWidth="1"/>
    <col min="3" max="3" width="60" customWidth="1"/>
    <col min="4" max="4" width="25.5" customWidth="1"/>
    <col min="5" max="5" width="26.08203125" customWidth="1"/>
    <col min="6" max="6" width="11.33203125" style="2" customWidth="1"/>
    <col min="7" max="7" width="11.6640625" style="4" customWidth="1"/>
    <col min="8" max="8" width="1.83203125" style="4" customWidth="1"/>
    <col min="9" max="9" width="11" customWidth="1"/>
    <col min="10" max="10" width="12.83203125" customWidth="1"/>
    <col min="11" max="11" width="14.6640625" customWidth="1"/>
    <col min="12" max="12" width="16.5" customWidth="1"/>
    <col min="13" max="13" width="17.83203125" customWidth="1"/>
  </cols>
  <sheetData>
    <row r="1" spans="1:14" ht="16" thickBot="1" x14ac:dyDescent="0.4">
      <c r="A1" s="19" t="s">
        <v>4</v>
      </c>
      <c r="F1" s="4" t="s">
        <v>15</v>
      </c>
      <c r="G1" s="11">
        <f>G2/(52*40)</f>
        <v>0.92307692307692313</v>
      </c>
      <c r="H1" s="11"/>
    </row>
    <row r="2" spans="1:14" ht="16" thickBot="1" x14ac:dyDescent="0.4">
      <c r="A2" s="22" t="s">
        <v>18</v>
      </c>
      <c r="B2" s="22"/>
      <c r="C2" s="22"/>
      <c r="F2" s="4" t="s">
        <v>16</v>
      </c>
      <c r="G2" s="10">
        <f>SUM(G6:G12)</f>
        <v>1920</v>
      </c>
      <c r="H2" s="12"/>
    </row>
    <row r="3" spans="1:14" x14ac:dyDescent="0.35">
      <c r="A3" s="22"/>
      <c r="B3" s="22"/>
      <c r="C3" s="22"/>
      <c r="F3" s="4"/>
      <c r="G3" s="4" t="s">
        <v>12</v>
      </c>
      <c r="H3" s="12"/>
      <c r="J3" s="16">
        <v>1000</v>
      </c>
      <c r="K3" s="16">
        <f>SUM(J3+1000)</f>
        <v>2000</v>
      </c>
      <c r="L3" s="16">
        <v>4000</v>
      </c>
      <c r="M3" s="16">
        <v>3000</v>
      </c>
    </row>
    <row r="4" spans="1:14" x14ac:dyDescent="0.35">
      <c r="A4" s="22"/>
      <c r="B4" s="22"/>
      <c r="C4" s="22"/>
      <c r="F4" s="4"/>
      <c r="G4" s="4" t="s">
        <v>13</v>
      </c>
      <c r="H4" s="12"/>
      <c r="J4" s="20">
        <f>SUM(J6:J11)</f>
        <v>1920</v>
      </c>
      <c r="K4" s="20">
        <f>SUM(K6:K8)</f>
        <v>0</v>
      </c>
      <c r="L4" s="20">
        <f>SUM(L6:L8)</f>
        <v>0</v>
      </c>
      <c r="M4" s="20">
        <f>SUM(M6:M6)</f>
        <v>1920</v>
      </c>
    </row>
    <row r="5" spans="1:14" ht="62" x14ac:dyDescent="0.35">
      <c r="A5" s="1" t="s">
        <v>0</v>
      </c>
      <c r="B5" s="1" t="s">
        <v>6</v>
      </c>
      <c r="C5" s="1" t="s">
        <v>5</v>
      </c>
      <c r="D5" s="1" t="s">
        <v>7</v>
      </c>
      <c r="E5" s="1" t="s">
        <v>1</v>
      </c>
      <c r="F5" s="3" t="s">
        <v>2</v>
      </c>
      <c r="G5" s="5" t="s">
        <v>3</v>
      </c>
      <c r="H5" s="14"/>
      <c r="I5" s="13" t="s">
        <v>8</v>
      </c>
      <c r="J5" s="13" t="s">
        <v>9</v>
      </c>
      <c r="K5" s="13" t="s">
        <v>10</v>
      </c>
      <c r="L5" s="13" t="s">
        <v>11</v>
      </c>
      <c r="M5" s="13" t="s">
        <v>17</v>
      </c>
    </row>
    <row r="6" spans="1:14" s="6" customFormat="1" ht="31" x14ac:dyDescent="0.35">
      <c r="A6" s="7" t="s">
        <v>20</v>
      </c>
      <c r="B6" s="7" t="s">
        <v>22</v>
      </c>
      <c r="C6" s="7" t="s">
        <v>23</v>
      </c>
      <c r="D6" s="7" t="s">
        <v>19</v>
      </c>
      <c r="E6" s="6" t="s">
        <v>21</v>
      </c>
      <c r="F6" s="8">
        <v>48</v>
      </c>
      <c r="G6" s="9">
        <f>40*F6</f>
        <v>1920</v>
      </c>
      <c r="H6" s="15"/>
      <c r="I6" s="17"/>
      <c r="J6" s="17">
        <v>1920</v>
      </c>
      <c r="K6" s="17"/>
      <c r="L6" s="18"/>
      <c r="M6" s="18">
        <f>$G6</f>
        <v>1920</v>
      </c>
      <c r="N6" s="18"/>
    </row>
    <row r="7" spans="1:14" x14ac:dyDescent="0.35">
      <c r="F7" s="2">
        <v>0</v>
      </c>
      <c r="G7" s="9">
        <f t="shared" ref="G7:G13" si="0">40*F7</f>
        <v>0</v>
      </c>
      <c r="H7" s="21"/>
      <c r="M7" s="18">
        <f t="shared" ref="M7:M13" si="1">$G7</f>
        <v>0</v>
      </c>
    </row>
    <row r="8" spans="1:14" x14ac:dyDescent="0.35">
      <c r="F8" s="2">
        <v>0</v>
      </c>
      <c r="G8" s="9">
        <f t="shared" si="0"/>
        <v>0</v>
      </c>
      <c r="H8" s="21"/>
      <c r="M8" s="18">
        <f t="shared" si="1"/>
        <v>0</v>
      </c>
    </row>
    <row r="9" spans="1:14" x14ac:dyDescent="0.35">
      <c r="A9" s="7"/>
      <c r="F9" s="2">
        <v>0</v>
      </c>
      <c r="G9" s="9">
        <f t="shared" si="0"/>
        <v>0</v>
      </c>
      <c r="H9" s="21"/>
      <c r="M9" s="18">
        <f t="shared" si="1"/>
        <v>0</v>
      </c>
    </row>
    <row r="10" spans="1:14" x14ac:dyDescent="0.35">
      <c r="F10" s="2">
        <v>0</v>
      </c>
      <c r="G10" s="9">
        <f t="shared" si="0"/>
        <v>0</v>
      </c>
      <c r="H10" s="21"/>
      <c r="M10" s="18">
        <f t="shared" si="1"/>
        <v>0</v>
      </c>
    </row>
    <row r="11" spans="1:14" x14ac:dyDescent="0.35">
      <c r="C11" t="s">
        <v>14</v>
      </c>
      <c r="F11" s="2">
        <v>0</v>
      </c>
      <c r="G11" s="9">
        <f t="shared" si="0"/>
        <v>0</v>
      </c>
      <c r="H11" s="21"/>
      <c r="M11" s="18">
        <f t="shared" si="1"/>
        <v>0</v>
      </c>
    </row>
    <row r="12" spans="1:14" x14ac:dyDescent="0.35">
      <c r="F12" s="2">
        <v>0</v>
      </c>
      <c r="G12" s="9">
        <f t="shared" si="0"/>
        <v>0</v>
      </c>
      <c r="H12" s="21"/>
      <c r="M12" s="18">
        <f t="shared" si="1"/>
        <v>0</v>
      </c>
    </row>
    <row r="13" spans="1:14" x14ac:dyDescent="0.35">
      <c r="F13" s="2">
        <v>0</v>
      </c>
      <c r="G13" s="9">
        <f t="shared" si="0"/>
        <v>0</v>
      </c>
      <c r="H13" s="21"/>
      <c r="M13" s="18">
        <f t="shared" si="1"/>
        <v>0</v>
      </c>
    </row>
  </sheetData>
  <mergeCells count="1">
    <mergeCell ref="A2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Hours of Agile Experience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Rimpa Vishwakarma</cp:lastModifiedBy>
  <dcterms:created xsi:type="dcterms:W3CDTF">2016-10-18T17:35:32Z</dcterms:created>
  <dcterms:modified xsi:type="dcterms:W3CDTF">2023-09-19T10:45:09Z</dcterms:modified>
</cp:coreProperties>
</file>